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890" activeTab="0"/>
  </bookViews>
  <sheets>
    <sheet name="Címlap" sheetId="1" r:id="rId1"/>
    <sheet name="Tartalom" sheetId="2" r:id="rId2"/>
    <sheet name="Módszertan" sheetId="3" r:id="rId3"/>
    <sheet name="Hit.Rt. (1a) eszközök" sheetId="4" r:id="rId4"/>
    <sheet name="Hit.Rt. (1b) források" sheetId="5" r:id="rId5"/>
    <sheet name="Hit.Rt. (1c) eredmény" sheetId="6" r:id="rId6"/>
    <sheet name="Szövhit (1a) eszközök" sheetId="7" r:id="rId7"/>
    <sheet name="Szövhit (1b) források" sheetId="8" r:id="rId8"/>
    <sheet name="Szövhit (1c) eredmény " sheetId="9" r:id="rId9"/>
    <sheet name="Hitfiok (1a) eszközök" sheetId="10" r:id="rId10"/>
    <sheet name="Hitfiok (1b) források" sheetId="11" r:id="rId11"/>
    <sheet name="Hitfiok (1c) ererdmény" sheetId="12" r:id="rId12"/>
    <sheet name="Püváll (1a) eszközök" sheetId="13" r:id="rId13"/>
    <sheet name="Püváll (1b) források" sheetId="14" r:id="rId14"/>
    <sheet name="Püváll (1c) eredmény" sheetId="15" r:id="rId15"/>
    <sheet name="Befváll (1a) eszközök" sheetId="16" r:id="rId16"/>
    <sheet name="Befváll (1b) források" sheetId="17" r:id="rId17"/>
    <sheet name="Befváll (1c) eredmény" sheetId="18" r:id="rId18"/>
    <sheet name="Befalapk (1a) eszközök" sheetId="19" r:id="rId19"/>
    <sheet name="Befalapk (1b) források" sheetId="20" r:id="rId20"/>
    <sheet name="Befalapk (1c) eredmény" sheetId="21" r:id="rId21"/>
    <sheet name="Befalapk (1d) nettóeszk" sheetId="22" r:id="rId22"/>
    <sheet name="Bizt (1a) eszköz_élet" sheetId="23" r:id="rId23"/>
    <sheet name="Bizt (1b) eszköz_nem-élet" sheetId="24" r:id="rId24"/>
    <sheet name="Bizt (1c) eszköz_összesen" sheetId="25" r:id="rId25"/>
    <sheet name="Bizt (2a) forrás_élet" sheetId="26" r:id="rId26"/>
    <sheet name="Bizt (2b) forrás_nem-élet" sheetId="27" r:id="rId27"/>
    <sheet name="Bizt (2c) forrás_összesen" sheetId="28" r:id="rId28"/>
    <sheet name="Bizt (3a) eredmény_1.élet" sheetId="29" r:id="rId29"/>
    <sheet name="Bizt (3b) eredmény_2.nem-élet" sheetId="30" r:id="rId30"/>
    <sheet name="Bizt (3c) eredmény" sheetId="31" r:id="rId31"/>
    <sheet name="Bizt (1a)mérleg-E_bizt_egy" sheetId="32" r:id="rId32"/>
    <sheet name="Bizt (1b)mérleg-F_bizt_egy" sheetId="33" r:id="rId33"/>
    <sheet name="Bizt (1c) eredmény_bizt_egy" sheetId="34" r:id="rId34"/>
    <sheet name="Független_biztközv (1a) eszköz" sheetId="35" r:id="rId35"/>
    <sheet name="Független_biztközv (1b) forrás" sheetId="36" r:id="rId36"/>
    <sheet name="Független_biztközv (1c)eredmény" sheetId="37" r:id="rId37"/>
    <sheet name="Mnyp" sheetId="38" r:id="rId38"/>
    <sheet name="Önyp" sheetId="39" r:id="rId39"/>
    <sheet name="Öep" sheetId="40" r:id="rId40"/>
    <sheet name="Ööp" sheetId="41" r:id="rId41"/>
  </sheets>
  <externalReferences>
    <externalReference r:id="rId44"/>
    <externalReference r:id="rId45"/>
  </externalReferences>
  <definedNames>
    <definedName name="DATABASE" localSheetId="19">'[2]DKJHOZAM'!#REF!</definedName>
    <definedName name="DATABASE" localSheetId="20">'[2]DKJHOZAM'!#REF!</definedName>
    <definedName name="DATABASE" localSheetId="16">'[2]DKJHOZAM'!#REF!</definedName>
    <definedName name="DATABASE" localSheetId="17">'[2]DKJHOZAM'!#REF!</definedName>
    <definedName name="DATABASE" localSheetId="23">'[2]DKJHOZAM'!#REF!</definedName>
    <definedName name="DATABASE" localSheetId="32">'[2]DKJHOZAM'!#REF!</definedName>
    <definedName name="DATABASE" localSheetId="24">'[2]DKJHOZAM'!#REF!</definedName>
    <definedName name="DATABASE" localSheetId="25">'[2]DKJHOZAM'!#REF!</definedName>
    <definedName name="DATABASE" localSheetId="26">'[2]DKJHOZAM'!#REF!</definedName>
    <definedName name="DATABASE" localSheetId="27">'[2]DKJHOZAM'!#REF!</definedName>
    <definedName name="DATABASE" localSheetId="39">'[2]DKJHOZAM'!#REF!</definedName>
    <definedName name="DATABASE" localSheetId="40">'[2]DKJHOZAM'!#REF!</definedName>
    <definedName name="DATABASE">'[2]DKJHOZAM'!#REF!</definedName>
    <definedName name="EXTRACT" localSheetId="19">'[2]DKJHOZAM'!#REF!</definedName>
    <definedName name="EXTRACT" localSheetId="20">'[2]DKJHOZAM'!#REF!</definedName>
    <definedName name="EXTRACT" localSheetId="16">'[2]DKJHOZAM'!#REF!</definedName>
    <definedName name="EXTRACT" localSheetId="17">'[2]DKJHOZAM'!#REF!</definedName>
    <definedName name="EXTRACT" localSheetId="23">'[2]DKJHOZAM'!#REF!</definedName>
    <definedName name="EXTRACT" localSheetId="32">'[2]DKJHOZAM'!#REF!</definedName>
    <definedName name="EXTRACT" localSheetId="24">'[2]DKJHOZAM'!#REF!</definedName>
    <definedName name="EXTRACT" localSheetId="25">'[2]DKJHOZAM'!#REF!</definedName>
    <definedName name="EXTRACT" localSheetId="26">'[2]DKJHOZAM'!#REF!</definedName>
    <definedName name="EXTRACT" localSheetId="27">'[2]DKJHOZAM'!#REF!</definedName>
    <definedName name="EXTRACT" localSheetId="39">'[2]DKJHOZAM'!#REF!</definedName>
    <definedName name="EXTRACT" localSheetId="40">'[2]DKJHOZAM'!#REF!</definedName>
    <definedName name="EXTRACT">'[2]DKJHOZAM'!#REF!</definedName>
    <definedName name="CRITERIA" localSheetId="19">'[2]DKJHOZAM'!#REF!</definedName>
    <definedName name="CRITERIA" localSheetId="20">'[2]DKJHOZAM'!#REF!</definedName>
    <definedName name="CRITERIA" localSheetId="16">'[2]DKJHOZAM'!#REF!</definedName>
    <definedName name="CRITERIA" localSheetId="17">'[2]DKJHOZAM'!#REF!</definedName>
    <definedName name="CRITERIA" localSheetId="23">'[2]DKJHOZAM'!#REF!</definedName>
    <definedName name="CRITERIA" localSheetId="32">'[2]DKJHOZAM'!#REF!</definedName>
    <definedName name="CRITERIA" localSheetId="24">'[2]DKJHOZAM'!#REF!</definedName>
    <definedName name="CRITERIA" localSheetId="25">'[2]DKJHOZAM'!#REF!</definedName>
    <definedName name="CRITERIA" localSheetId="26">'[2]DKJHOZAM'!#REF!</definedName>
    <definedName name="CRITERIA" localSheetId="27">'[2]DKJHOZAM'!#REF!</definedName>
    <definedName name="CRITERIA" localSheetId="39">'[2]DKJHOZAM'!#REF!</definedName>
    <definedName name="CRITERIA" localSheetId="40">'[2]DKJHOZAM'!#REF!</definedName>
    <definedName name="CRITERIA">'[2]DKJHOZAM'!#REF!</definedName>
    <definedName name="mn" localSheetId="32">'[2]DKJHOZAM'!#REF!</definedName>
    <definedName name="mn">'[2]DKJHOZAM'!#REF!</definedName>
    <definedName name="n" localSheetId="32">'[2]DKJHOZAM'!#REF!</definedName>
    <definedName name="n" localSheetId="27">'[2]DKJHOZAM'!#REF!</definedName>
    <definedName name="n">'[2]DKJHOZAM'!#REF!</definedName>
    <definedName name="nn" localSheetId="32">'[2]DKJHOZAM'!#REF!</definedName>
    <definedName name="nn">'[2]DKJHOZAM'!#REF!</definedName>
    <definedName name="_xlnm.Print_Titles" localSheetId="18">'Befalapk (1a) eszközök'!$A:$B,'Befalapk (1a) eszközök'!$1:$9</definedName>
    <definedName name="_xlnm.Print_Titles" localSheetId="19">'Befalapk (1b) források'!$A:$B,'Befalapk (1b) források'!$1:$9</definedName>
    <definedName name="_xlnm.Print_Titles" localSheetId="20">'Befalapk (1c) eredmény'!$A:$B,'Befalapk (1c) eredmény'!$1:$9</definedName>
    <definedName name="_xlnm.Print_Titles" localSheetId="21">'Befalapk (1d) nettóeszk'!$A:$B,'Befalapk (1d) nettóeszk'!$1:$8</definedName>
    <definedName name="_xlnm.Print_Titles" localSheetId="15">'Befváll (1a) eszközök'!$A:$B,'Befváll (1a) eszközök'!$1:$8</definedName>
    <definedName name="_xlnm.Print_Titles" localSheetId="16">'Befváll (1b) források'!$A:$B,'Befváll (1b) források'!$1:$8</definedName>
    <definedName name="_xlnm.Print_Titles" localSheetId="17">'Befváll (1c) eredmény'!$A:$B,'Befváll (1c) eredmény'!$1:$8</definedName>
    <definedName name="_xlnm.Print_Titles" localSheetId="22">'Bizt (1a) eszköz_élet'!$1:$9</definedName>
    <definedName name="_xlnm.Print_Titles" localSheetId="31">'Bizt (1a)mérleg-E_bizt_egy'!$A:$B,'Bizt (1a)mérleg-E_bizt_egy'!$1:$8</definedName>
    <definedName name="_xlnm.Print_Titles" localSheetId="23">'Bizt (1b) eszköz_nem-élet'!$1:$9</definedName>
    <definedName name="_xlnm.Print_Titles" localSheetId="32">'Bizt (1b)mérleg-F_bizt_egy'!$A:$B,'Bizt (1b)mérleg-F_bizt_egy'!$1:$8</definedName>
    <definedName name="_xlnm.Print_Titles" localSheetId="33">'Bizt (1c) eredmény_bizt_egy'!$A:$B,'Bizt (1c) eredmény_bizt_egy'!$1:$8</definedName>
    <definedName name="_xlnm.Print_Titles" localSheetId="24">'Bizt (1c) eszköz_összesen'!$1:$9</definedName>
    <definedName name="_xlnm.Print_Titles" localSheetId="25">'Bizt (2a) forrás_élet'!$1:$8</definedName>
    <definedName name="_xlnm.Print_Titles" localSheetId="26">'Bizt (2b) forrás_nem-élet'!$1:$8</definedName>
    <definedName name="_xlnm.Print_Titles" localSheetId="27">'Bizt (2c) forrás_összesen'!$1:$8</definedName>
    <definedName name="_xlnm.Print_Titles" localSheetId="28">'Bizt (3a) eredmény_1.élet'!$1:$8</definedName>
    <definedName name="_xlnm.Print_Titles" localSheetId="29">'Bizt (3b) eredmény_2.nem-élet'!$1:$8</definedName>
    <definedName name="_xlnm.Print_Titles" localSheetId="30">'Bizt (3c) eredmény'!$1:$8</definedName>
    <definedName name="_xlnm.Print_Titles" localSheetId="5">'Hit.Rt. (1c) eredmény'!$1:$8</definedName>
    <definedName name="_xlnm.Print_Titles" localSheetId="12">'Püváll (1a) eszközök'!$1:$8</definedName>
    <definedName name="_xlnm.Print_Titles" localSheetId="13">'Püváll (1b) források'!$1:$8</definedName>
    <definedName name="_xlnm.Print_Titles" localSheetId="14">'Püváll (1c) eredmény'!$1:$8</definedName>
    <definedName name="_xlnm.Print_Titles" localSheetId="6">'Szövhit (1a) eszközök'!$1:$8</definedName>
    <definedName name="_xlnm.Print_Titles" localSheetId="7">'Szövhit (1b) források'!$1:$8</definedName>
    <definedName name="_xlnm.Print_Titles" localSheetId="8">'Szövhit (1c) eredmény '!$1:$8</definedName>
    <definedName name="_xlnm.Print_Area" localSheetId="18">'Befalapk (1a) eszközök'!$A$10:$J$42</definedName>
    <definedName name="_xlnm.Print_Area" localSheetId="19">'Befalapk (1b) források'!$A$10:$I$42</definedName>
    <definedName name="_xlnm.Print_Area" localSheetId="20">'Befalapk (1c) eredmény'!$A$10:$J$39</definedName>
    <definedName name="_xlnm.Print_Area" localSheetId="21">'Befalapk (1d) nettóeszk'!$A$9:$C$39</definedName>
    <definedName name="_xlnm.Print_Area" localSheetId="15">'Befváll (1a) eszközök'!$A$9:$M$37</definedName>
    <definedName name="_xlnm.Print_Area" localSheetId="16">'Befváll (1b) források'!$A$9:$J$39</definedName>
    <definedName name="_xlnm.Print_Area" localSheetId="17">'Befváll (1c) eredmény'!$A$9:$J$47</definedName>
    <definedName name="_xlnm.Print_Area" localSheetId="22">'Bizt (1a) eszköz_élet'!$A$10:$I$47</definedName>
    <definedName name="_xlnm.Print_Area" localSheetId="31">'Bizt (1a)mérleg-E_bizt_egy'!$A$9:$I$32</definedName>
    <definedName name="_xlnm.Print_Area" localSheetId="23">'Bizt (1b) eszköz_nem-élet'!$A$10:$I$47</definedName>
    <definedName name="_xlnm.Print_Area" localSheetId="32">'Bizt (1b)mérleg-F_bizt_egy'!$A$9:$I$32</definedName>
    <definedName name="_xlnm.Print_Area" localSheetId="33">'Bizt (1c) eredmény_bizt_egy'!$A$9:$R$32</definedName>
    <definedName name="_xlnm.Print_Area" localSheetId="24">'Bizt (1c) eszköz_összesen'!$A$10:$I$47</definedName>
    <definedName name="_xlnm.Print_Area" localSheetId="25">'Bizt (2a) forrás_élet'!$A$9:$I$46</definedName>
    <definedName name="_xlnm.Print_Area" localSheetId="26">'Bizt (2b) forrás_nem-élet'!$A$9:$I$46</definedName>
    <definedName name="_xlnm.Print_Area" localSheetId="27">'Bizt (2c) forrás_összesen'!$A$9:$I$46</definedName>
    <definedName name="_xlnm.Print_Area" localSheetId="28">'Bizt (3a) eredmény_1.élet'!$A$9:$T$46</definedName>
    <definedName name="_xlnm.Print_Area" localSheetId="29">'Bizt (3b) eredmény_2.nem-élet'!$A$9:$Q$46</definedName>
    <definedName name="_xlnm.Print_Area" localSheetId="30">'Bizt (3c) eredmény'!$A$9:$G$45</definedName>
    <definedName name="_xlnm.Print_Area" localSheetId="0">'Címlap'!$A$1:$P$29</definedName>
    <definedName name="_xlnm.Print_Area" localSheetId="3">'Hit.Rt. (1a) eszközök'!$A$1:$L$49</definedName>
    <definedName name="_xlnm.Print_Area" localSheetId="4">'Hit.Rt. (1b) források'!$A$1:$L$49</definedName>
    <definedName name="_xlnm.Print_Area" localSheetId="5">'Hit.Rt. (1c) eredmény'!$A$9:$S$49</definedName>
    <definedName name="_xlnm.Print_Area" localSheetId="37">'Mnyp'!#REF!</definedName>
    <definedName name="_xlnm.Print_Area" localSheetId="2">'Módszertan'!$A$2:$M$2</definedName>
    <definedName name="_xlnm.Print_Area" localSheetId="39">'Öep'!$A$1:$D$66</definedName>
    <definedName name="_xlnm.Print_Area" localSheetId="40">'Ööp'!$A$1:$D$35</definedName>
    <definedName name="_xlnm.Print_Area" localSheetId="12">'Püváll (1a) eszközök'!$A$9:$L$261</definedName>
    <definedName name="_xlnm.Print_Area" localSheetId="13">'Püváll (1b) források'!$A$9:$K$257</definedName>
    <definedName name="_xlnm.Print_Area" localSheetId="14">'Püváll (1c) eredmény'!$A$9:$S$195</definedName>
    <definedName name="_xlnm.Print_Area" localSheetId="6">'Szövhit (1a) eszközök'!$A$1:$L$147</definedName>
    <definedName name="_xlnm.Print_Area" localSheetId="7">'Szövhit (1b) források'!$A$9:$L$147</definedName>
    <definedName name="_xlnm.Print_Area" localSheetId="8">'Szövhit (1c) eredmény '!$A$9:$S$147</definedName>
    <definedName name="_xlnm.Print_Area" localSheetId="1">'Tartalom'!$A$1:$C$62</definedName>
    <definedName name="REP_Nyitott_pozíció_összesen_OUTPUT">'[1]DroszlaiféleNyitott_pozíció_403'!$A$1:$I$32</definedName>
    <definedName name="vv" localSheetId="32">'[2]DKJHOZAM'!#REF!</definedName>
    <definedName name="vv">'[2]DKJHOZAM'!#REF!</definedName>
    <definedName name="w" localSheetId="32">'[2]DKJHOZAM'!#REF!</definedName>
    <definedName name="w" localSheetId="24">'[2]DKJHOZAM'!#REF!</definedName>
    <definedName name="w" localSheetId="27">'[2]DKJHOZAM'!#REF!</definedName>
    <definedName name="w">'[2]DKJHOZAM'!#REF!</definedName>
    <definedName name="xx" localSheetId="19">'[2]DKJHOZAM'!#REF!</definedName>
    <definedName name="xx" localSheetId="20">'[2]DKJHOZAM'!#REF!</definedName>
    <definedName name="xx" localSheetId="23">'[2]DKJHOZAM'!#REF!</definedName>
    <definedName name="xx" localSheetId="32">'[2]DKJHOZAM'!#REF!</definedName>
    <definedName name="xx" localSheetId="24">'[2]DKJHOZAM'!#REF!</definedName>
    <definedName name="xx" localSheetId="25">'[2]DKJHOZAM'!#REF!</definedName>
    <definedName name="xx" localSheetId="26">'[2]DKJHOZAM'!#REF!</definedName>
    <definedName name="xx" localSheetId="27">'[2]DKJHOZAM'!#REF!</definedName>
    <definedName name="xx">'[2]DKJHOZAM'!#REF!</definedName>
  </definedNames>
  <calcPr fullCalcOnLoad="1"/>
</workbook>
</file>

<file path=xl/sharedStrings.xml><?xml version="1.0" encoding="utf-8"?>
<sst xmlns="http://schemas.openxmlformats.org/spreadsheetml/2006/main" count="6443" uniqueCount="1774">
  <si>
    <t>Befvall</t>
  </si>
  <si>
    <t>Püváll (1a)</t>
  </si>
  <si>
    <t>Püváll (1b)</t>
  </si>
  <si>
    <t>Püváll (1c)</t>
  </si>
  <si>
    <t>Püváll</t>
  </si>
  <si>
    <t>Szövhit (1c)</t>
  </si>
  <si>
    <t>Befvall (1a)</t>
  </si>
  <si>
    <t>Befvall (1b)</t>
  </si>
  <si>
    <t>Befvall (1c)</t>
  </si>
  <si>
    <t>Biztegy (1a)</t>
  </si>
  <si>
    <t>Biztegy (1b)</t>
  </si>
  <si>
    <t>Biztegy (1c)</t>
  </si>
  <si>
    <t>Mérlegadatok (Eszközök)  -  Összesen</t>
  </si>
  <si>
    <t>Mérlegadatok (Eszközök)  -  Nem - Életág</t>
  </si>
  <si>
    <t>Mérlegadatok (Források)   -   Nem - Életág</t>
  </si>
  <si>
    <t>Mérlegadatok (Források)   - Összesen</t>
  </si>
  <si>
    <t xml:space="preserve">Eredménykimutatás (folytatás) </t>
  </si>
  <si>
    <t>Eredménykimutatás  -  1. Élet üzletág</t>
  </si>
  <si>
    <t>Eredménykimutatás (folytatás) -  2. Nem-élet üzletág</t>
  </si>
  <si>
    <t>Biztegy</t>
  </si>
  <si>
    <t>Befalapk</t>
  </si>
  <si>
    <t>Befalapk (1a)</t>
  </si>
  <si>
    <t>Befalapk (1b)</t>
  </si>
  <si>
    <t>Befalapk (1c)</t>
  </si>
  <si>
    <t>Befalapk (1d)</t>
  </si>
  <si>
    <t>Alapkezelők által kezelt befektetési alapok nettó eszköz értéke (millió Ft)</t>
  </si>
  <si>
    <t>Biztosító társaságok mérlege és eredménykimutatása  (ezer Ft)</t>
  </si>
  <si>
    <t>Biztosító egyesületek egyszerűsített mérlege és eredménykimutatása (ezer Ft)</t>
  </si>
  <si>
    <t>Egészségpénztárak vagyona (Ft), taglétszáma (fő)</t>
  </si>
  <si>
    <t>Az adatok forrása minden szektor esetében a felügyelt intézmények által elektronikus úton beküldött auditált adatszolgáltatás.</t>
  </si>
  <si>
    <r>
      <t xml:space="preserve">A </t>
    </r>
    <r>
      <rPr>
        <sz val="12"/>
        <rFont val="Haettenschweiler"/>
        <family val="2"/>
      </rPr>
      <t>pénztárak</t>
    </r>
    <r>
      <rPr>
        <sz val="12"/>
        <rFont val="Times New Roman"/>
        <family val="1"/>
      </rPr>
      <t xml:space="preserve"> esetében a vagyon piaci értéken szerepel.</t>
    </r>
  </si>
  <si>
    <r>
      <t xml:space="preserve">A </t>
    </r>
    <r>
      <rPr>
        <sz val="12"/>
        <rFont val="Haettenschweiler"/>
        <family val="2"/>
      </rPr>
      <t>biztosítóknál</t>
    </r>
    <r>
      <rPr>
        <sz val="12"/>
        <rFont val="Times New Roman"/>
        <family val="1"/>
      </rPr>
      <t xml:space="preserve"> az  ágankénti eszköz - forrás egyezőség nem minden biztosítóra igaz, mert erre vonatkozóan nem áll fenn jogszabályi kötelezettség</t>
    </r>
  </si>
  <si>
    <t>Eredménykimutatás</t>
  </si>
  <si>
    <t>Tartalomjegyzék</t>
  </si>
  <si>
    <t>(Válasszon a kék színnel jelölt cimek közül.)</t>
  </si>
  <si>
    <t>Eszközök (millió Ft)</t>
  </si>
  <si>
    <t>Források (millió Ft)</t>
  </si>
  <si>
    <t>Szövhit</t>
  </si>
  <si>
    <t>Eszközök (ezer Ft)</t>
  </si>
  <si>
    <t>Források (ezer Ft)</t>
  </si>
  <si>
    <t>Eredmény (ezer Ft)</t>
  </si>
  <si>
    <t>Pénztárak</t>
  </si>
  <si>
    <t>Péntárak vagyona, taglétszáma</t>
  </si>
  <si>
    <t>Eredménykimutatás (millió Ft)</t>
  </si>
  <si>
    <t>Magánnyugdíjpénztárak pénztári vagyona (Ft), taglétszáma (fő), hozama (%)</t>
  </si>
  <si>
    <t>Önkéntes nyugdíjpénztárak vagyona (Ft), taglétszáma (fő), hozama (%)</t>
  </si>
  <si>
    <t>Önkéntes Önsegélyező pénztárak vagyona (Ft), taglétszáma (fő)</t>
  </si>
  <si>
    <t>Mnyp</t>
  </si>
  <si>
    <t>Önyp</t>
  </si>
  <si>
    <t>Öep</t>
  </si>
  <si>
    <t>Ööp</t>
  </si>
  <si>
    <t>Mérlegadatok (Eszközök)  - Életág</t>
  </si>
  <si>
    <t>Bizt</t>
  </si>
  <si>
    <t>Szövhit (1a)</t>
  </si>
  <si>
    <t>Szövhit (1b)</t>
  </si>
  <si>
    <t>Bizt (1a)</t>
  </si>
  <si>
    <t>Bizt (1b)</t>
  </si>
  <si>
    <t>Bizt (1c)</t>
  </si>
  <si>
    <t>Bizt (2a)</t>
  </si>
  <si>
    <t>Bizt (2b)</t>
  </si>
  <si>
    <t>Bizt (2c)</t>
  </si>
  <si>
    <t>Bizt (3a)</t>
  </si>
  <si>
    <t>Bizt (3b)</t>
  </si>
  <si>
    <t>Bizt (3c)</t>
  </si>
  <si>
    <t>Egyszerűsített mérleg - Források</t>
  </si>
  <si>
    <t>Egyszerűsített mérleg - Eszközök</t>
  </si>
  <si>
    <t>Mérlegadatok (Források)   -  Életág</t>
  </si>
  <si>
    <t>Eszközök (milliór Ft)</t>
  </si>
  <si>
    <t>Hit.fiók</t>
  </si>
  <si>
    <t>Hit.fiók (1a)</t>
  </si>
  <si>
    <t>Hit.fiók (1b)</t>
  </si>
  <si>
    <t>Hit.fiók (1c)</t>
  </si>
  <si>
    <t>Hitelintézeti fióktelepek felügyeleti mérlege és eredménykimutatása</t>
  </si>
  <si>
    <t>Szövetkezeti hitelintézetek felügyeleti mérlege és eredménykimutatása</t>
  </si>
  <si>
    <t>Részványtársasági formában működő hitelintézetek felügyeleti mérlege és eredménykimutatása</t>
  </si>
  <si>
    <t>Pénzügyi Vállalkozások felügyeleti mérlege és eredménykimutatása</t>
  </si>
  <si>
    <t>Befektetési vállalkozások felügyeleti mérlege és eredménykimutatása</t>
  </si>
  <si>
    <t>Befektetési alapkezelők felügyeleti mérlege, eredménykimutatása és befektetési alapok nettó eszköz értéke</t>
  </si>
  <si>
    <r>
      <t xml:space="preserve">A </t>
    </r>
    <r>
      <rPr>
        <sz val="12"/>
        <rFont val="Haettenschweiler"/>
        <family val="2"/>
      </rPr>
      <t>részvénytársasági formában működő hitelintézetek</t>
    </r>
    <r>
      <rPr>
        <sz val="12"/>
        <rFont val="Times New Roman"/>
        <family val="1"/>
      </rPr>
      <t xml:space="preserve"> adatai magukban foglalják a részvénytársasági hitelintézetek, valamint a prudenciális szepontból hitelintézetnek minősülő pénzügyi vállakozások adatait (Garantiqa Hitelgarancia Zrt., Magyar Vállalkozásfinanszírozási Zrt.)</t>
    </r>
  </si>
  <si>
    <t>Hit.Rt. (1a)</t>
  </si>
  <si>
    <t>Hit.Rt. (1b)</t>
  </si>
  <si>
    <t>Hit.Rt. (1c)</t>
  </si>
  <si>
    <t xml:space="preserve">Hit.Rt. </t>
  </si>
  <si>
    <t>Független biztközv</t>
  </si>
  <si>
    <t>Független biztosításközvetítők mérlege és eredménykimutatása (ezer Ft)</t>
  </si>
  <si>
    <t>Független_biztközv (1a)</t>
  </si>
  <si>
    <t>Mérlegadatok- Eszközök</t>
  </si>
  <si>
    <t>Független_biztközv (1b)</t>
  </si>
  <si>
    <t>Mérlegadatok - Források</t>
  </si>
  <si>
    <t>Független_biztközv (1c)</t>
  </si>
  <si>
    <t>Részvénytársasági formában működő hitelintézetek</t>
  </si>
  <si>
    <t>Vissza a tartalomjegyzékre</t>
  </si>
  <si>
    <t>Felügyeleti mérleg (Eszközök)</t>
  </si>
  <si>
    <t>Auditált adatok, millió forint</t>
  </si>
  <si>
    <t>PSZÁF kód</t>
  </si>
  <si>
    <t>1AB0</t>
  </si>
  <si>
    <t>1AB1</t>
  </si>
  <si>
    <t>1AB2</t>
  </si>
  <si>
    <t>1AB3</t>
  </si>
  <si>
    <t>1AB4</t>
  </si>
  <si>
    <t>1AB5</t>
  </si>
  <si>
    <t>1AB6</t>
  </si>
  <si>
    <t>1AB7</t>
  </si>
  <si>
    <t>1AB8</t>
  </si>
  <si>
    <t>Megnevezés</t>
  </si>
  <si>
    <t>Eszközök összesen</t>
  </si>
  <si>
    <t>Pénztár és elszámolási számlák</t>
  </si>
  <si>
    <t>Jegybanki és bankközi betétek</t>
  </si>
  <si>
    <t>Hitelek</t>
  </si>
  <si>
    <t>Aktív kamat-elhatárolások</t>
  </si>
  <si>
    <t>Egyéb aktív elszámolások és egyéb eszközök</t>
  </si>
  <si>
    <t>Saját eszközök</t>
  </si>
  <si>
    <t>1.</t>
  </si>
  <si>
    <t>2.</t>
  </si>
  <si>
    <t>Banco Popolare Hungary Bank Zrt.</t>
  </si>
  <si>
    <t>3.</t>
  </si>
  <si>
    <t>4.</t>
  </si>
  <si>
    <t>5.</t>
  </si>
  <si>
    <t>6.</t>
  </si>
  <si>
    <t>CIB Bank Zrt.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</si>
  <si>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</si>
  <si>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</si>
  <si>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</si>
  <si>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</si>
  <si>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</si>
  <si>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</si>
  <si>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</si>
  <si>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</si>
  <si>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</si>
  <si>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</si>
  <si>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</si>
  <si>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</si>
  <si>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</si>
  <si>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</si>
  <si>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Kinizsi Bank Zrt.</t>
  </si>
  <si>
    <t>21.</t>
  </si>
  <si>
    <t>22.</t>
  </si>
  <si>
    <t>23.</t>
  </si>
  <si>
    <t>24.</t>
  </si>
  <si>
    <t>25.</t>
  </si>
  <si>
    <t>26.</t>
  </si>
  <si>
    <t>27.</t>
  </si>
  <si>
    <t>28.</t>
  </si>
  <si>
    <t>MFB Magyar Fejlesztési Bank Zrt.</t>
  </si>
  <si>
    <t>29.</t>
  </si>
  <si>
    <t>30.</t>
  </si>
  <si>
    <t>MKB Bank Zrt.</t>
  </si>
  <si>
    <t>31.</t>
  </si>
  <si>
    <t>32.</t>
  </si>
  <si>
    <t>OTP Bank Nyrt.</t>
  </si>
  <si>
    <t>33.</t>
  </si>
  <si>
    <t>34.</t>
  </si>
  <si>
    <t>35.</t>
  </si>
  <si>
    <t>36.</t>
  </si>
  <si>
    <t>37.</t>
  </si>
  <si>
    <t>38.</t>
  </si>
  <si>
    <t>39.</t>
  </si>
  <si>
    <t>UniCredit Bank Hungary Zrt.</t>
  </si>
  <si>
    <t>40.</t>
  </si>
  <si>
    <t>UniCredit Jelzálogbank Zrt.</t>
  </si>
  <si>
    <t>Összesen</t>
  </si>
  <si>
    <t>* Prudenciális szempontból hitelintézetnek minősülő pénzügyi vállalkozás.</t>
  </si>
  <si>
    <t>Felügyeleti mérleg (Források)</t>
  </si>
  <si>
    <t>1B0</t>
  </si>
  <si>
    <t>1B1</t>
  </si>
  <si>
    <t>1B2</t>
  </si>
  <si>
    <t>1B3</t>
  </si>
  <si>
    <t>1B4</t>
  </si>
  <si>
    <t>1B5</t>
  </si>
  <si>
    <t>1B6</t>
  </si>
  <si>
    <t>1B7</t>
  </si>
  <si>
    <t>1B8</t>
  </si>
  <si>
    <t>1B9</t>
  </si>
  <si>
    <t>Források öszesen</t>
  </si>
  <si>
    <t>Betétek</t>
  </si>
  <si>
    <t xml:space="preserve">Monetáris pénzügyi intézményektől származó betétek </t>
  </si>
  <si>
    <t>Felvett hitelek</t>
  </si>
  <si>
    <t>Saját kibocsátású, hitelviszonyt megtestesítő értékpapírok</t>
  </si>
  <si>
    <t>Passzív kamat-elhatárolások</t>
  </si>
  <si>
    <t>Egyéb passzív elszámolások</t>
  </si>
  <si>
    <t>Hátrasorolt és vagyoni kötelezettségek</t>
  </si>
  <si>
    <t>Céltartalék</t>
  </si>
  <si>
    <t>Saját tőke</t>
  </si>
  <si>
    <t>Jutalék és díjeredmény</t>
  </si>
  <si>
    <t>Pénzügyi műveletek eredménye</t>
  </si>
  <si>
    <t xml:space="preserve">Általános igazgatási költségek </t>
  </si>
  <si>
    <t>Szokásos (üzleti) tevékenység eredménye</t>
  </si>
  <si>
    <t>Adózás előtti eredmény</t>
  </si>
  <si>
    <t>Adózott eredmény</t>
  </si>
  <si>
    <t>Szövetkezeti hitelintézetek</t>
  </si>
  <si>
    <t>Auditált adatok, ezer forint</t>
  </si>
  <si>
    <t>AGRIA Bélapátfalva Takarékszövetkezet</t>
  </si>
  <si>
    <t>ALBA Takarékszövetkezet</t>
  </si>
  <si>
    <t>Alsónémedi és Vidéke Takarékszövetkezet</t>
  </si>
  <si>
    <t>Apátfalvi Takarékszövetkezet</t>
  </si>
  <si>
    <t>Bak és Vidéke Takarékszövetkezet</t>
  </si>
  <si>
    <t>Bakonyvidéke Takarékszövetkezet</t>
  </si>
  <si>
    <t>Balaton-felvidéki Takarékszövetkezet</t>
  </si>
  <si>
    <t>Balatonföldvár és Vidéke Takarékszövetkezet</t>
  </si>
  <si>
    <t>Balmazújváros és Vidéke Takarékszövetkezet</t>
  </si>
  <si>
    <t>Bátaszék és Vidéke  Takarékszövetkezet</t>
  </si>
  <si>
    <t>Biatorbágy és Vidéke Takarékszövetkezet</t>
  </si>
  <si>
    <t>Biharkeresztesi Takarékszövetkezet</t>
  </si>
  <si>
    <t>Biharnagybajom és Vidéke Takarékszövetkezet</t>
  </si>
  <si>
    <t>Boldva és Vidéke Takarékszövetkezet</t>
  </si>
  <si>
    <t>Bóly és Vidéke Takarékszövetkezet</t>
  </si>
  <si>
    <t>Borotai Takarékszövetkezet</t>
  </si>
  <si>
    <t>BORSOD TAKARÉK Takarékszövetkezet</t>
  </si>
  <si>
    <t>Bükkalja Takarékszövetkezet</t>
  </si>
  <si>
    <t>Cserhátvidéke Körzeti Takarékszövetkezet</t>
  </si>
  <si>
    <t>Dél-Pest Megyei Takarékszövetkezet</t>
  </si>
  <si>
    <t>Dél-Zalai Egyesült Takarékszövetkezet</t>
  </si>
  <si>
    <t>Drávamenti Takarékszövetkezet</t>
  </si>
  <si>
    <t>Drégelypalánk és Vidéke Takarékszövetkezet</t>
  </si>
  <si>
    <t>DUNA Takarékszövetkezet</t>
  </si>
  <si>
    <t>Dunaföldvár és Vidéke Takarékszövetkezet</t>
  </si>
  <si>
    <t>Dunakanyar Takarékszövetkezet</t>
  </si>
  <si>
    <t>Dunapataj és Vidéke Takarékszövetkezet</t>
  </si>
  <si>
    <t>Eger és Környéke Takarékszövetkezet</t>
  </si>
  <si>
    <t>Endrőd és Vidéke Takarékszövetkezet</t>
  </si>
  <si>
    <t>Ercsi és Vidéke Körzeti Takarékszövetkezet</t>
  </si>
  <si>
    <t>Érd és Vidéke Takarékszövetkezet</t>
  </si>
  <si>
    <t>Érsekvadkert és Vidéke Takarékszövetkezet</t>
  </si>
  <si>
    <t>Észak Tolna Megyei Takarékszövetkezet</t>
  </si>
  <si>
    <t>Fegyvernek és Vidéke Körzeti Takarékszövetkezet</t>
  </si>
  <si>
    <t>Felsőzsolca és Vidéke Takarékszövetkezet</t>
  </si>
  <si>
    <t>Fókusz Takarékszövetkezet</t>
  </si>
  <si>
    <t>Fontana Credit Takarékszövetkezet</t>
  </si>
  <si>
    <t>Forrás Takarékszövetkezet</t>
  </si>
  <si>
    <t>41.</t>
  </si>
  <si>
    <t>Forró és Vidéke Takarékszövetkezet</t>
  </si>
  <si>
    <t>42.</t>
  </si>
  <si>
    <t>Füzes Takarék Szövetkezeti Hitelintézet</t>
  </si>
  <si>
    <t>43.</t>
  </si>
  <si>
    <t>Gádoros és Vidéke Takarékszövetkezet</t>
  </si>
  <si>
    <t>44.</t>
  </si>
  <si>
    <t>Gyöngyös-Mátra Takarékszövetkezet</t>
  </si>
  <si>
    <t>45.</t>
  </si>
  <si>
    <t>Gyulai Takarékszövetkezet</t>
  </si>
  <si>
    <t>46.</t>
  </si>
  <si>
    <t>HAJDÚ TAKARÉK Takarékszövetkezet</t>
  </si>
  <si>
    <t>47.</t>
  </si>
  <si>
    <t>Hajdúdorog és Vidéke Takarékszövetkezet</t>
  </si>
  <si>
    <t>48.</t>
  </si>
  <si>
    <t>Hajós és Vidéke Takarékszövetkezet</t>
  </si>
  <si>
    <t>49.</t>
  </si>
  <si>
    <t>Hartai Takarékszövetkezet</t>
  </si>
  <si>
    <t>50.</t>
  </si>
  <si>
    <t>Hatvan és Vidéke Takarékszövetkezet</t>
  </si>
  <si>
    <t>51.</t>
  </si>
  <si>
    <t>Hévíz és Vidéke Takarékszövetkezet</t>
  </si>
  <si>
    <t>52.</t>
  </si>
  <si>
    <t>Hodász-Porcsalma Takarékszövetkezet</t>
  </si>
  <si>
    <t>53.</t>
  </si>
  <si>
    <t>Jászárokszállás és Vidéke Körzeti Takarékszövetkezet</t>
  </si>
  <si>
    <t>54.</t>
  </si>
  <si>
    <t>Jász-Takarékszövetkezet</t>
  </si>
  <si>
    <t>55.</t>
  </si>
  <si>
    <t>56.</t>
  </si>
  <si>
    <t>Kaba és Vidéke Takarékszövetkezet</t>
  </si>
  <si>
    <t>57.</t>
  </si>
  <si>
    <t>Kápolnásnyék és Vidéke Takarékszövetkezet</t>
  </si>
  <si>
    <t>58.</t>
  </si>
  <si>
    <t>Kaposmenti Takarékszövetkezet</t>
  </si>
  <si>
    <t>59.</t>
  </si>
  <si>
    <t>Kéthely és Vidéke Takarékszövetkezet</t>
  </si>
  <si>
    <t>60.</t>
  </si>
  <si>
    <t>Kevermes és Vidéke Takarékszövetkezet</t>
  </si>
  <si>
    <t>61.</t>
  </si>
  <si>
    <t>Kisdunamenti Takarékszövetkezet</t>
  </si>
  <si>
    <t>62.</t>
  </si>
  <si>
    <t>Kiskunfélegyházi Takarékszövetkezet</t>
  </si>
  <si>
    <t>63.</t>
  </si>
  <si>
    <t>Kis-Rába menti Takarékszövetkezet</t>
  </si>
  <si>
    <t>64.</t>
  </si>
  <si>
    <t>Kiszombor és Vidéke Takarékszövetkezet</t>
  </si>
  <si>
    <t>65.</t>
  </si>
  <si>
    <t>Kondorosi Takarékszövetkezet</t>
  </si>
  <si>
    <t>66.</t>
  </si>
  <si>
    <t>Körmend és Vidéke Takarékszövetkezet</t>
  </si>
  <si>
    <t>67.</t>
  </si>
  <si>
    <t>Környe-Bokod Takarékszövetkezet</t>
  </si>
  <si>
    <t>68.</t>
  </si>
  <si>
    <t>Kunszentmárton és Vidéke Takarékszövetkezet</t>
  </si>
  <si>
    <t>69.</t>
  </si>
  <si>
    <t>Lakiteleki Takarékszövetkezet</t>
  </si>
  <si>
    <t>70.</t>
  </si>
  <si>
    <t>Lébény-Kunsziget Takarékszövetkezet</t>
  </si>
  <si>
    <t>71.</t>
  </si>
  <si>
    <t>72.</t>
  </si>
  <si>
    <t>Lövő és Vidéke Takarékszövetkezet</t>
  </si>
  <si>
    <t>73.</t>
  </si>
  <si>
    <t>74.</t>
  </si>
  <si>
    <t>MECSEKVIDÉKE Takarékszövetkezet Mecseknádasd</t>
  </si>
  <si>
    <t>75.</t>
  </si>
  <si>
    <t>Monor és Vidéke Takarékszövetkezet</t>
  </si>
  <si>
    <t>76.</t>
  </si>
  <si>
    <t>Nagybajom és Vidéke Takarékszövetkezet</t>
  </si>
  <si>
    <t>77.</t>
  </si>
  <si>
    <t>Nagyecsed és Vidéke Takarékszövetkezet</t>
  </si>
  <si>
    <t>78.</t>
  </si>
  <si>
    <t>Nagykáta és Vidéke Takarékszövetkezet</t>
  </si>
  <si>
    <t>79.</t>
  </si>
  <si>
    <t>Nagyréde és Vidéke Körzeti Takarékszövetkezet</t>
  </si>
  <si>
    <t>80.</t>
  </si>
  <si>
    <t>Nemesnádudvar és Vidéke Takarékszövetkezet</t>
  </si>
  <si>
    <t>81.</t>
  </si>
  <si>
    <t>Nyírbélteki Körzeti Takarékszövetkezet</t>
  </si>
  <si>
    <t>82.</t>
  </si>
  <si>
    <t>Nyúl és Vidéke Takarékszövetkezet</t>
  </si>
  <si>
    <t>83.</t>
  </si>
  <si>
    <t>Orgovány és Vidéke Takarékszövetkezet</t>
  </si>
  <si>
    <t>84.</t>
  </si>
  <si>
    <t>Örkényi Takarékszövetkezet</t>
  </si>
  <si>
    <t>85.</t>
  </si>
  <si>
    <t>Pannon Takarékszövetkezet</t>
  </si>
  <si>
    <t>86.</t>
  </si>
  <si>
    <t>Pannonhalma és Vidéke Takarékszövetkezet</t>
  </si>
  <si>
    <t>87.</t>
  </si>
  <si>
    <t>Partiscum XI Takarékszövetkezet</t>
  </si>
  <si>
    <t>88.</t>
  </si>
  <si>
    <t>Pécel és Vidéke Takarékszövetkezet</t>
  </si>
  <si>
    <t>89.</t>
  </si>
  <si>
    <t>Pilisvörösvár és Vidéke Takarékszövetkezet</t>
  </si>
  <si>
    <t>90.</t>
  </si>
  <si>
    <t>PILLÉR Takarékszövetkezet</t>
  </si>
  <si>
    <t>91.</t>
  </si>
  <si>
    <t>92.</t>
  </si>
  <si>
    <t>Polgári Takarékszövetkezet</t>
  </si>
  <si>
    <t>93.</t>
  </si>
  <si>
    <t>Rajka és Vidéke  Takarékszövetkezet</t>
  </si>
  <si>
    <t>94.</t>
  </si>
  <si>
    <t>Rakamaz és Vidéke Körzeti Takarékszövetkezet</t>
  </si>
  <si>
    <t>95.</t>
  </si>
  <si>
    <t>96.</t>
  </si>
  <si>
    <t>Répcelak és Vidéke Takarékszövetkezet</t>
  </si>
  <si>
    <t>97.</t>
  </si>
  <si>
    <t>Rétköz Takarékszövetkezet</t>
  </si>
  <si>
    <t>98.</t>
  </si>
  <si>
    <t>Ricse és Vidéke Takarékszövetkezet</t>
  </si>
  <si>
    <t>99.</t>
  </si>
  <si>
    <t>100.</t>
  </si>
  <si>
    <t>Rum és Vidéke Takarékszövetkezet</t>
  </si>
  <si>
    <t>101.</t>
  </si>
  <si>
    <t>Sajóvölgye Takarékszövetkezet</t>
  </si>
  <si>
    <t>102.</t>
  </si>
  <si>
    <t>Sárbogárd és Vidéke Takarékszövetkezet</t>
  </si>
  <si>
    <t>103.</t>
  </si>
  <si>
    <t>SAVARIA Takarékszövetkezet</t>
  </si>
  <si>
    <t>104.</t>
  </si>
  <si>
    <t>Solt és Vidéke Takarékszövetkezet</t>
  </si>
  <si>
    <t>105.</t>
  </si>
  <si>
    <t>Soltvadkert és Vidéke Takarékszövetkezet</t>
  </si>
  <si>
    <t>106.</t>
  </si>
  <si>
    <t>107.</t>
  </si>
  <si>
    <t>Szabadszállás és Vidéke Takarékszövetkezet</t>
  </si>
  <si>
    <t>108.</t>
  </si>
  <si>
    <t>Szabolcs Takarékszövetkezet</t>
  </si>
  <si>
    <t>109.</t>
  </si>
  <si>
    <t>110.</t>
  </si>
  <si>
    <t>111.</t>
  </si>
  <si>
    <t>Szatymaz és Vidéke Takarékszövetkezet</t>
  </si>
  <si>
    <t>112.</t>
  </si>
  <si>
    <t>Széchenyi István Hitelszövetkezet</t>
  </si>
  <si>
    <t>113.</t>
  </si>
  <si>
    <t>Szécsény és Környéke Takarékszövetkezet</t>
  </si>
  <si>
    <t>114.</t>
  </si>
  <si>
    <t>Szeghalom és Vidéke Takarékszövetkezet</t>
  </si>
  <si>
    <t>115.</t>
  </si>
  <si>
    <t>Szegvár és Vidéke Takarékszövetkezet</t>
  </si>
  <si>
    <t>116.</t>
  </si>
  <si>
    <t>Szendrő és Vidéke Takarékszövetkezet</t>
  </si>
  <si>
    <t>117.</t>
  </si>
  <si>
    <t>Szentesi Hitelszövetkezet</t>
  </si>
  <si>
    <t>118.</t>
  </si>
  <si>
    <t>Szentgál és Vidéke Takarékszövetkezet</t>
  </si>
  <si>
    <t>119.</t>
  </si>
  <si>
    <t>Szentlőrinc-Ormánság Takarékszövetkezet</t>
  </si>
  <si>
    <t>120.</t>
  </si>
  <si>
    <t>Szerencs és Környéke Takarékszövetkezet</t>
  </si>
  <si>
    <t>121.</t>
  </si>
  <si>
    <t>Szigetvári Takarékszövetkezet</t>
  </si>
  <si>
    <t>122.</t>
  </si>
  <si>
    <t>Takarék Szövetkezeti Hitelintézet</t>
  </si>
  <si>
    <t>123.</t>
  </si>
  <si>
    <t>Téti Takarékszövetkezet</t>
  </si>
  <si>
    <t>124.</t>
  </si>
  <si>
    <t>125.</t>
  </si>
  <si>
    <t>Tiszafüred és Vidéke Takarékszövetkezet</t>
  </si>
  <si>
    <t>126.</t>
  </si>
  <si>
    <t>Tiszántúli Első Hitelszövetkezet</t>
  </si>
  <si>
    <t>127.</t>
  </si>
  <si>
    <t>Tiszavasvári  Takarékszövetkezet</t>
  </si>
  <si>
    <t>128.</t>
  </si>
  <si>
    <t>Tokaj és Vidéke Takarékszövetkezet</t>
  </si>
  <si>
    <t>129.</t>
  </si>
  <si>
    <t>Tompa és Vidéke Takarékszövetkezet</t>
  </si>
  <si>
    <t>130.</t>
  </si>
  <si>
    <t>Turai Takarékszövetkezet</t>
  </si>
  <si>
    <t>131.</t>
  </si>
  <si>
    <t>Újszász és Vidéke Körzeti Takarékszövetkezet</t>
  </si>
  <si>
    <t>132.</t>
  </si>
  <si>
    <t>Vámosgyörk és Vidéke Takarékszövetkezet</t>
  </si>
  <si>
    <t>133.</t>
  </si>
  <si>
    <t>Vámospércs és Vidéke Takarékszövetkezet</t>
  </si>
  <si>
    <t>134.</t>
  </si>
  <si>
    <t>Veresegyház és Vidéke Takarékszövetkezet</t>
  </si>
  <si>
    <t>135.</t>
  </si>
  <si>
    <t>136.</t>
  </si>
  <si>
    <t>Völgység-Hegyhát  Takarékszövetkezet</t>
  </si>
  <si>
    <t>137.</t>
  </si>
  <si>
    <t>Zalavölgye Takarékszövetkezet</t>
  </si>
  <si>
    <t>138.</t>
  </si>
  <si>
    <t>Zemplén Takarékszövetkezet</t>
  </si>
  <si>
    <t>139.</t>
  </si>
  <si>
    <t>Zirci Takarékszövetkezet</t>
  </si>
  <si>
    <t>140.</t>
  </si>
  <si>
    <t>Zomba és Vidéke Takarékszövetkezet</t>
  </si>
  <si>
    <t>Somogy Takarék Szövetkezet</t>
  </si>
  <si>
    <t>Hitelintézeti fióktelepek</t>
  </si>
  <si>
    <t>F1AB0</t>
  </si>
  <si>
    <t>F1AB1</t>
  </si>
  <si>
    <t>F1AB2</t>
  </si>
  <si>
    <t>F1AB3</t>
  </si>
  <si>
    <t>F1AB4</t>
  </si>
  <si>
    <t>F1AB5</t>
  </si>
  <si>
    <t>F1AB6</t>
  </si>
  <si>
    <t>F1AB7</t>
  </si>
  <si>
    <t>F1AB8</t>
  </si>
  <si>
    <t>AXA Bank Europe SA Magyarországi Fióktelepe</t>
  </si>
  <si>
    <t>Banco Primus Fióktelep Magyarország</t>
  </si>
  <si>
    <t>Bank Sal. Oppenheim jr. &amp; Cie. (Österreich) AG Magyarországi Fióktelepe</t>
  </si>
  <si>
    <t>BNP PARIBAS Magyarországi Fióktelepe</t>
  </si>
  <si>
    <t>BNP Paribas Securities Services Magyarországi Fióktelepe</t>
  </si>
  <si>
    <t>Citibank Europe plc. Magyarországi Fióktelepe</t>
  </si>
  <si>
    <t>Cofidis Magyarországi Fióktelepe</t>
  </si>
  <si>
    <t>ING Bank N.V. Magyarországi Fióktelepe</t>
  </si>
  <si>
    <t>Oberbank AG Magyarországi Fióktelep</t>
  </si>
  <si>
    <t>F1B0</t>
  </si>
  <si>
    <t>F1B1</t>
  </si>
  <si>
    <t>F1B2</t>
  </si>
  <si>
    <t>F1B3</t>
  </si>
  <si>
    <t>F1B4</t>
  </si>
  <si>
    <t>F1B5</t>
  </si>
  <si>
    <t>F1B6</t>
  </si>
  <si>
    <t>F1B7</t>
  </si>
  <si>
    <t>F1B8</t>
  </si>
  <si>
    <t>F1B9</t>
  </si>
  <si>
    <t>Pénzügyi vállalkozások</t>
  </si>
  <si>
    <t>Mérlege - Eszközök</t>
  </si>
  <si>
    <t>21A0</t>
  </si>
  <si>
    <t>21A1</t>
  </si>
  <si>
    <t>21A2</t>
  </si>
  <si>
    <t>21A3</t>
  </si>
  <si>
    <t>21A4</t>
  </si>
  <si>
    <t>21A51</t>
  </si>
  <si>
    <t xml:space="preserve">  21A52
+21A53
+21A54</t>
  </si>
  <si>
    <t>21A61+21A62</t>
  </si>
  <si>
    <t>21A71+21A72</t>
  </si>
  <si>
    <t>21A8</t>
  </si>
  <si>
    <t>Pénz -
eszközök</t>
  </si>
  <si>
    <t>Állam -
papírok</t>
  </si>
  <si>
    <t>Hitel-
intézetekkel 
szembeni követelések</t>
  </si>
  <si>
    <t>Ügyfelekkel 
szembeni
követelések</t>
  </si>
  <si>
    <t>Részvények és más változó hozamú értékpapírok,
 valamint  részesedések</t>
  </si>
  <si>
    <t>Immateriális javak és tárgyi eszközök</t>
  </si>
  <si>
    <t>Saját részvények és egyéb eszközök</t>
  </si>
  <si>
    <t>Aktív időbeli elhatárolások</t>
  </si>
  <si>
    <t>AEGON Magyarország Hitel Zártkörűen Működő Részvénytársaság</t>
  </si>
  <si>
    <t>Agrár-Vállalkozási Hitelgarancia Alapítvány</t>
  </si>
  <si>
    <t>Agria Portfólió Pénzügyi Tanácsadó és Szolgáltató Zártkörűen Működő Rt.</t>
  </si>
  <si>
    <t>ÁHF Általános Hitel és Finanszírozási Zrt.</t>
  </si>
  <si>
    <t>ÁHF Lízing Pénzügyi Zrt.</t>
  </si>
  <si>
    <t>AKKORD Pénzügyi és Követeléskezelő Zrt.</t>
  </si>
  <si>
    <t>Albaleasing Pénzügyi Szolgáltató Zártkörűen Működő Rt.</t>
  </si>
  <si>
    <t>Alföld-Faktoring Pénzügyi Szolgáltató Zártkörűen Működő Rt.</t>
  </si>
  <si>
    <t>American Express Magyarország Pénzügyi Szolgáltatások Zártkörűen Működő Rt.</t>
  </si>
  <si>
    <t>ARGENTA CREDIT Pénzügyi Szolgáltató Zártkörűen Működő Rt.</t>
  </si>
  <si>
    <t>ARGENTA FAKTOR Pénzügyi Szolgáltató Zrt.</t>
  </si>
  <si>
    <t>Argenta Lízing Pénzügyi Szolgáltató Zártkörűen Működő Rt.</t>
  </si>
  <si>
    <t>AT. Credit Pénzügyi Szolgáltató Zrt.</t>
  </si>
  <si>
    <t>AURITA Pénzügyi Szolgáltató Zártkörűen Működő Rt.</t>
  </si>
  <si>
    <t>AVENIDA Pénzügyi Szolgáltató Zártkörűen Működő Rt.</t>
  </si>
  <si>
    <t>AXON Ingatlanlízing Zártkörűen Működő Rt..</t>
  </si>
  <si>
    <t>AXON Lízing és Pénzügyi Zártkörűen Működő Rt.</t>
  </si>
  <si>
    <t>Bács-Faktor-Ház Pénzügyi Zártkörűen Működő Zrt.</t>
  </si>
  <si>
    <t>Banküzlet Vagyonkezelő és Hasznosító Zártkörűen Működő Rt.</t>
  </si>
  <si>
    <t>BÁTOR Pénzügyi Zárkörűen Működő Rt.</t>
  </si>
  <si>
    <t>BÁV-ZÁLOG Pénzügyi Szolgáltató Zártkörűen Működő Rt.</t>
  </si>
  <si>
    <t>BAWAG Leasing Lízing Zártkörűen Működő Rt.</t>
  </si>
  <si>
    <t>BECK CREDIT Pénzügyi és Szolgáltató Zrt.</t>
  </si>
  <si>
    <t>BG Magyarország Ingatlanfinanszírozási zártkörűen működő Részvénytársaság</t>
  </si>
  <si>
    <t>BHP-9 Pénzügyi Szolgáltató Zártkörűen Működő Rt.</t>
  </si>
  <si>
    <t>BISZ Központi Hitelinformációs Zártkörűen Működő Rt.</t>
  </si>
  <si>
    <t>BLUE FAKTOR Pénzügyi Szolgáltató Zártkörűen Működő Rt.</t>
  </si>
  <si>
    <t>BNP PARIBAS LEASE GROUP Lízing Zárkörűen Működő Rt.</t>
  </si>
  <si>
    <t>BOND Pénz- és Értékforgalmi Zártkörűen Működő Rt.</t>
  </si>
  <si>
    <t>Bonus Faktor Pénzügyi Szolgáltató Zártkörűen Működő Rt.</t>
  </si>
  <si>
    <t>Buda Faktor Zrt.</t>
  </si>
  <si>
    <t>Budai Lízing és Pénzügyi Zártkörűen Működő Rt.</t>
  </si>
  <si>
    <t>Budapest Autófinanszírozási Zrt.</t>
  </si>
  <si>
    <t>Budapest Lízing Zártkörűen Működő Rt.</t>
  </si>
  <si>
    <t>Capital Hitelház Zártkörűen Működő Rt.</t>
  </si>
  <si>
    <t>CARION Ingatlanfinanszírozási Centrum Zártkörűen Működő Rt.</t>
  </si>
  <si>
    <t>CE Faktor Pénzügyi Szolgáltató Zrt.</t>
  </si>
  <si>
    <t>Central European Credit Ingatlanhitel Zártkörűen Működő Rt.</t>
  </si>
  <si>
    <t>Centrál Workout Pénzügyi Zrt.</t>
  </si>
  <si>
    <t>CENTRÁL-FAKTOR Pénzügyi Zártkörűen Működő Zrt.</t>
  </si>
  <si>
    <t>Centrum Zálogház Záloghitelezési és Kereskedelmi Zártkörűen Működő Rt.</t>
  </si>
  <si>
    <t>CESSIO Követeléskezelő Zártkörűen Működő Rt.</t>
  </si>
  <si>
    <t>CIB Credit Zártkörűen Működő Részvénytársaság</t>
  </si>
  <si>
    <t>CIB Faktor Pénzügyi Szolgáltató Zártkörűen Működő Rt.</t>
  </si>
  <si>
    <t>CIB Ingatlanlízing Zártkörűen Működő Részvénytársaság</t>
  </si>
  <si>
    <t>CIB Lakáslízing Zártkörűen Működő Rt.</t>
  </si>
  <si>
    <t>CIB Lízing Zrt.</t>
  </si>
  <si>
    <t>CIB Property Zártkörűen Működő Részvénytársaság</t>
  </si>
  <si>
    <t>CITY-FAKTOR Pénzügyi Szolgáltató Zártkörűen Működő Részvénytársaság</t>
  </si>
  <si>
    <t>CÍVIS CREDIT Pénzügyi Szolgáltató Zártkörűen Működő Rt.</t>
  </si>
  <si>
    <t>Consalba Pénzügyi Szolgáltató Zrt.</t>
  </si>
  <si>
    <t>COOPER Ingatlan Finanszírozási Zártkörűen Működő Rt.</t>
  </si>
  <si>
    <t>CORNER CASH  Készpénz Zrt.</t>
  </si>
  <si>
    <t>CORNER Záloghitel Zártkörűen Működő Rt.</t>
  </si>
  <si>
    <t>CORRIGIA Pénzügyi Szolgáltató Zrt.</t>
  </si>
  <si>
    <t>CREDIT SERVICE Pénzügyi Szolgáltató Zártkörűen Működő Részvénytársaság</t>
  </si>
  <si>
    <t>Credit-cash Faktoring és Pénzügyi Szolgáltató Zártkörűen Működő Részvénytársaság</t>
  </si>
  <si>
    <t>CREDITEXPRESS FACTORING Pénzügyi Szolgáltató Zártkörűen Működő Részvénytársaság</t>
  </si>
  <si>
    <t>Credit-Faktor Pénzügyi Zrt.</t>
  </si>
  <si>
    <t>CREDITIME Pénzügyi Szolgáltató Zrt.</t>
  </si>
  <si>
    <t>Credit-Invest Pénzügyi és Követeléskezelő Zrt</t>
  </si>
  <si>
    <t>CREDIT-INVEST-GOLD Pénzügyi Szolgáltató Zrt.</t>
  </si>
  <si>
    <t>CRE-VIZA Pénzügyi Szolgáltató Zártkörűen Működő Részvénytársaság</t>
  </si>
  <si>
    <t>CRIF Zártkörűen Működő Részvénytársaság</t>
  </si>
  <si>
    <t>DANUBIA HITEL Pénzügyi Szolgáltató Zártkörűen Működő Részvénytársaság</t>
  </si>
  <si>
    <t>De Lage Landen Finance Zrt.</t>
  </si>
  <si>
    <t>De Lage Landen Haszongépjármű Finanszírozó Zrt.</t>
  </si>
  <si>
    <t>Debt-Invest Pénzügyi Szoltáltató és Befektetési Zrt.</t>
  </si>
  <si>
    <t>Defactoring Pénzügyi Szolgáltató Zártkörűen Működő Rt.</t>
  </si>
  <si>
    <t>Deutsche Leasing Hungaria Zártkörűen Működő Pénzügyi Rt.</t>
  </si>
  <si>
    <t>DHK Hátralékkezelő és Pénzügyi Szolgáltató Zrt.</t>
  </si>
  <si>
    <t>Díjbeszedő Faktorház Zártkörűen Működő Rt.</t>
  </si>
  <si>
    <t>Duna Faktor Követeléskezelő és Pénzügyi Szolgáltató Zártkörűen Működő Rt.</t>
  </si>
  <si>
    <t>Duna Ingatlanfinanszírozó Zártkörűen Működő Rt.</t>
  </si>
  <si>
    <t>Dunacorp Faktorház Zrt.</t>
  </si>
  <si>
    <t>e credit Pénzügyi Szolgáltató Zrt.</t>
  </si>
  <si>
    <t>Econoserve Management Tanácsadó Zártkörűen Működő Rt.</t>
  </si>
  <si>
    <t>e-F@ktor Pénzügyi Szolgáltató Zártkörűen Működő Rt.</t>
  </si>
  <si>
    <t>Első Agro Hitel Pénzügyi Szolgáltató Zrt.</t>
  </si>
  <si>
    <t>EOS Faktor Magyarország Zrt.</t>
  </si>
  <si>
    <t>Erinum Capital Pénzügyi Szolgáltató Zrt.</t>
  </si>
  <si>
    <t>ERSTE FAKTOR Pénzügyi Szolgáltató Zártkörűen Működő Részvénytársaság</t>
  </si>
  <si>
    <t>Erste Ingatlanlízing Pénzügyi Szolgáltató Zártkörűen Működő Részvénytársaság</t>
  </si>
  <si>
    <t>ERSTE Lakáslízing Zártkörően Működő Részvénytársaság</t>
  </si>
  <si>
    <t>Erste Leasing Autófinanszírozási Pénzügyi Szolgáltató Zártkörűen Működő Részvény</t>
  </si>
  <si>
    <t>Erste Leasing Eszközfinanszírozási Pénzügyi Szolgáltató Zártkörűen Működő Részvé</t>
  </si>
  <si>
    <t>EURO-FAKTOR Pénzügyi Szolgáltató Zártkörűen Működő Rt.</t>
  </si>
  <si>
    <t>EXIGO FACTOR Pénzügyi Követeléskezelő Zártkörűen Működő Részvénytársaság</t>
  </si>
  <si>
    <t>Expert-Factor Pénzügyi Zártkörűen Működő Rt.</t>
  </si>
  <si>
    <t>EXTER-IMMO Pénzügyi Szolgáltató Zrt.</t>
  </si>
  <si>
    <t>FAKTHORN Pénzügyi Zártkörűen Működő Rt.</t>
  </si>
  <si>
    <t>Faktor Plus Pénzügyi és Követeléskezelő Zrt.</t>
  </si>
  <si>
    <t>Faktor-Ring Pénzügyi és Tanácsadó Zrt.</t>
  </si>
  <si>
    <t>FCE Credit Hungária Zártkörűen Működő Rt.</t>
  </si>
  <si>
    <t>FORS Faktor Zártkörűen Működő Rt.</t>
  </si>
  <si>
    <t>Fortis Lease Hungaria Eszközfinanszírozási Pénzügyi Lízing Zrt.</t>
  </si>
  <si>
    <t>Fortis Lease Hungaria Gépjárműfinanszírozási Pénzügyi Lízing Zrt.</t>
  </si>
  <si>
    <t>Fortis Lease Hungaria Ingatlanfinanszírozási Pénzügyi Lízing Zártkörűen Működő R</t>
  </si>
  <si>
    <t>FŐNIX Faktor Követeléskezelő Zártkörűen Működő Rt.</t>
  </si>
  <si>
    <t>FX Bankközi Közvetítő Zártkörűen Működő Részvénytársaság</t>
  </si>
  <si>
    <t>GIRO Bankkártya Zártkörűen Működő Rt.</t>
  </si>
  <si>
    <t>GIRO Elszámolásforgalmi Zártkörűen Működő Részvénytársaság</t>
  </si>
  <si>
    <t>GLOBAL Faktor Zrt.</t>
  </si>
  <si>
    <t>Grátisz Zálog Zártkörűen Működő Részvénytársaság</t>
  </si>
  <si>
    <t>HANZA-KRUGER Záloghitelező Zrt.</t>
  </si>
  <si>
    <t>HERMES Hitel és Faktor Zrt.</t>
  </si>
  <si>
    <t>Hitelpont Pénzügyi Szolgáltató Zártkörűen Működő Rt.</t>
  </si>
  <si>
    <t>Hitex Pénzügyi Szolgáltató Zártkörűen Működő Rt.</t>
  </si>
  <si>
    <t>HÓDinvest-FAKTOR Pénzügyi Zártkörűen Működő Részvénytársaság</t>
  </si>
  <si>
    <t>Hórusz Faktorház Zártkörűen Működő Rt.</t>
  </si>
  <si>
    <t>HSBC Credit Pénzügyi Szolgáltató Zrt.</t>
  </si>
  <si>
    <t>HUNGÁRIA-FAKTOR Pénzügyi Szolgáltató Zártkörűen Működő Részvénytársaság</t>
  </si>
  <si>
    <t>Hypo Alpe-Adria Leasing Zártkörűen Működő Rt.</t>
  </si>
  <si>
    <t>HYPO IMMO Pénzügyi Szolgáltató Zrt.</t>
  </si>
  <si>
    <t>IKB Pénzügyi Lízing Zártkörűen Működő Rt.</t>
  </si>
  <si>
    <t>IMMORENT-Hungary Lízing Zártkörűen Működő Zrt.</t>
  </si>
  <si>
    <t>IMPULS-LEASING Hungária Immo Truck Pénzügyi Lízing Zártkörűen Működő Részvénytár</t>
  </si>
  <si>
    <t>IMPULS-LEASING Hungária Pénzügyi Lízing Zártkörűen Működő Rt.</t>
  </si>
  <si>
    <t>ING Pénzügyi Lízing Magyarország Zártkörűen Működő Részvénytársaság</t>
  </si>
  <si>
    <t>INHOLD Pénzügyi Zártkörűen Működő Rt.</t>
  </si>
  <si>
    <t>INNOVA-INVEST Pénzügyi Zártkörűen Működő Rt.</t>
  </si>
  <si>
    <t>INTERCASH Pénzügyi Szolgáltató Zárkörűen Működő Rt.</t>
  </si>
  <si>
    <t>Inter-Faktor Pénzügyi Zártkörűen Működő Rt.</t>
  </si>
  <si>
    <t>INTRUM JUSTITIA Követeléskezelő Zártkörűen Működő Rt.</t>
  </si>
  <si>
    <t>INVESTLÍZING Pénzügyi Zártkörűen Működő Rt.</t>
  </si>
  <si>
    <t>J-B Faktor Kereskedelmi Faktoring Zrt.</t>
  </si>
  <si>
    <t>141.</t>
  </si>
  <si>
    <t>142.</t>
  </si>
  <si>
    <t>K&amp;H Autófinanszírozó Pénzügyi Szolgáltató Zártkörűen Működő Rt.</t>
  </si>
  <si>
    <t>143.</t>
  </si>
  <si>
    <t>K&amp;H Eszközfinanszírozó Pénzügyi Lízing Zártkörűen Működő Rt.</t>
  </si>
  <si>
    <t>144.</t>
  </si>
  <si>
    <t>K&amp;H Faktor Pénzügyi Szolgáltató Zrt.</t>
  </si>
  <si>
    <t>145.</t>
  </si>
  <si>
    <t>K&amp;H Ingatlanlízing Zártkörűen Működő Rt.</t>
  </si>
  <si>
    <t>146.</t>
  </si>
  <si>
    <t>K&amp;H Lízing Zártkörűen Működő Rt.</t>
  </si>
  <si>
    <t>147.</t>
  </si>
  <si>
    <t>KáPé Hitel Pénzügyi Szolgáltató Zrt.</t>
  </si>
  <si>
    <t>148.</t>
  </si>
  <si>
    <t>KELET GAZDASÁGÉLÉNKÍTŐ Zártkörűen Működő Részvénytársaság</t>
  </si>
  <si>
    <t>149.</t>
  </si>
  <si>
    <t>KELET-KREDIT Pénzügyi és Befektetési Zrt.</t>
  </si>
  <si>
    <t>150.</t>
  </si>
  <si>
    <t>Készpénz Lízing Pénzügyi Zártkörűen Működő Rt.</t>
  </si>
  <si>
    <t>151.</t>
  </si>
  <si>
    <t>KÉZIZÁLOG Pénzügyi Szolgáltató Zártkörűen Működő  Rt.</t>
  </si>
  <si>
    <t>152.</t>
  </si>
  <si>
    <t>Komplex Faktor  Követeléskezelő Zrt.</t>
  </si>
  <si>
    <t>153.</t>
  </si>
  <si>
    <t>Korona Kredit Jelzáloghitel Zártkörűen Működő Rt.</t>
  </si>
  <si>
    <t>154.</t>
  </si>
  <si>
    <t>Közlekedési Eszközfinanszírozási Zrt.</t>
  </si>
  <si>
    <t>155.</t>
  </si>
  <si>
    <t>Kreditor Záloghitel és Faktoring Zrt.</t>
  </si>
  <si>
    <t>156.</t>
  </si>
  <si>
    <t>KRISTÁLY Ingatlan- és Autólízing Zártkörűen Működő Rt.</t>
  </si>
  <si>
    <t>157.</t>
  </si>
  <si>
    <t>Kvantum Faktor Pénzügyi és Vállalkozási Zártkörűen Működő Rt.</t>
  </si>
  <si>
    <t>158.</t>
  </si>
  <si>
    <t>Lánchíd Hitel és Faktor Finanszírozási Zártkörűen Működő Rt.</t>
  </si>
  <si>
    <t>159.</t>
  </si>
  <si>
    <t>Laurus Befektetési és Kereskedelmi Zártkörűen Működő Rt.</t>
  </si>
  <si>
    <t>160.</t>
  </si>
  <si>
    <t>Legal Rest Pénzügyi Szolgáltató Zártkörűen Működő Rt.</t>
  </si>
  <si>
    <t>161.</t>
  </si>
  <si>
    <t>Leszámítolóház Pénzügyi Szolgáltató Zártkörűen Működő Részvénytársaság</t>
  </si>
  <si>
    <t>162.</t>
  </si>
  <si>
    <t>163.</t>
  </si>
  <si>
    <t>Lombard Ingatlan Lízing Zártkörűen Működő Rt.</t>
  </si>
  <si>
    <t>164.</t>
  </si>
  <si>
    <t>Lombard Pénzügyi és Lízing Zártkörűen Működő Rt.</t>
  </si>
  <si>
    <t>165.</t>
  </si>
  <si>
    <t>Lombard Zala Pénzügyi Szolgáltató Zártkörűen Működő Rt.</t>
  </si>
  <si>
    <t>166.</t>
  </si>
  <si>
    <t>M &amp; E Lízing Pénzügyi és Szolgáltató Zártkörűen Működő Rt.</t>
  </si>
  <si>
    <t>167.</t>
  </si>
  <si>
    <t>168.</t>
  </si>
  <si>
    <t>MAFIT Magyar Ingatlanfinanszírozási Zrt.</t>
  </si>
  <si>
    <t>169.</t>
  </si>
  <si>
    <t>Magyar Factor Pénzügyi Szolgáltató Zártkörűen Működő Rt.</t>
  </si>
  <si>
    <t>170.</t>
  </si>
  <si>
    <t>Magyar Ingatlanhitel Pénzügyi Zrt.</t>
  </si>
  <si>
    <t>171.</t>
  </si>
  <si>
    <t>MAGYAR ZÁLOGHITEL Faktoráló és Pénzügyi Szolgáltató Zrt.</t>
  </si>
  <si>
    <t>172.</t>
  </si>
  <si>
    <t>Masped Capital Pénzügyi Tanácsadó és Szolgáltató Zártkörűen Működő Rt.</t>
  </si>
  <si>
    <t>173.</t>
  </si>
  <si>
    <t>MediCredit Pénzügyi Szolgáltató Zártkörűen Működő Rt.</t>
  </si>
  <si>
    <t>174.</t>
  </si>
  <si>
    <t>Mercedes-Benz Credit Pénzügyi Szolgáltató Zrt</t>
  </si>
  <si>
    <t>175.</t>
  </si>
  <si>
    <t>Merkantil Car Gépjármü Lízing Zrt.</t>
  </si>
  <si>
    <t>176.</t>
  </si>
  <si>
    <t>Merkantil Ingatlan Lízing Zrt.</t>
  </si>
  <si>
    <t>177.</t>
  </si>
  <si>
    <t>MiFiN Mikrofinanszírozó Pénzügyi Szolgáltató Zrt.</t>
  </si>
  <si>
    <t>178.</t>
  </si>
  <si>
    <t>179.</t>
  </si>
  <si>
    <t>MILTON Finanszírozási Zártkörűen Működő Részvénytársaság</t>
  </si>
  <si>
    <t>180.</t>
  </si>
  <si>
    <t>MILTON Hitelezési Zártkörűen Működő Rt.</t>
  </si>
  <si>
    <t>181.</t>
  </si>
  <si>
    <t>182.</t>
  </si>
  <si>
    <t>MKB-Euroleasing Autohitel Kereskedelmi és Szolgáltató Zártkörűen Működő Rt.</t>
  </si>
  <si>
    <t>183.</t>
  </si>
  <si>
    <t>MKB-Euroleasing Autólízing Szolgáltató Zártkörúen Működő Részvénytársaság</t>
  </si>
  <si>
    <t>184.</t>
  </si>
  <si>
    <t>MKB-Euroleasing Pénzügyi Szolgáltató Zártkörűen Működő Részvénytársaság</t>
  </si>
  <si>
    <t>185.</t>
  </si>
  <si>
    <t>MKK Magyar Követeléskezelő Zártkörűen Működő Rt.</t>
  </si>
  <si>
    <t>186.</t>
  </si>
  <si>
    <t>Moneta Faktor Zrt.</t>
  </si>
  <si>
    <t>187.</t>
  </si>
  <si>
    <t>Morgan Lízingház Pénzügyi Szolgáltató Zártkörűen Működőr Rt.</t>
  </si>
  <si>
    <t>188.</t>
  </si>
  <si>
    <t>MPK HITEL Pénzügyi Szolgáltató Zártkörűen Működő Rt.</t>
  </si>
  <si>
    <t>189.</t>
  </si>
  <si>
    <t>Multifaktoring Pénzügyi és Szolgáltató Zártkörűen Működő Rt.</t>
  </si>
  <si>
    <t>190.</t>
  </si>
  <si>
    <t>New Chance Credit Pénzügyi Szolgáltató Zártkörűen Működő Rt.</t>
  </si>
  <si>
    <t>191.</t>
  </si>
  <si>
    <t>Next-Faktor Pénzügyi Szolgáltató Zártkörűen Működő Rt.</t>
  </si>
  <si>
    <t>192.</t>
  </si>
  <si>
    <t>Ober Immo Truck Lízing Zártkörűen Működő Rt.</t>
  </si>
  <si>
    <t>193.</t>
  </si>
  <si>
    <t>Ober Pénzügyi Lízing Szolgáltató Zártkörűen Működő Rt</t>
  </si>
  <si>
    <t>194.</t>
  </si>
  <si>
    <t>Oney Magyarország Pénzügyi Szolgáltató Zrt.</t>
  </si>
  <si>
    <t>195.</t>
  </si>
  <si>
    <t>Orex-Zálog Záloghitelező Zártkörűen Működő Rt.</t>
  </si>
  <si>
    <t>196.</t>
  </si>
  <si>
    <t>OTP Faktoring Követeléskezelő Zrt.</t>
  </si>
  <si>
    <t>197.</t>
  </si>
  <si>
    <t>OTP Lakáslízing Zártkörűen Működő Rt.</t>
  </si>
  <si>
    <t>198.</t>
  </si>
  <si>
    <t>Overdraft Hungary Kereskedelmi és Szolgáltató Zártkörűen Működő Rt.</t>
  </si>
  <si>
    <t>199.</t>
  </si>
  <si>
    <t>Pannon 2005 Faktor és Hitel Zártkörűen Működő Zrt.</t>
  </si>
  <si>
    <t>200.</t>
  </si>
  <si>
    <t>Pannoninvest Libra Pénzügyi Szolgáltató Zártkörűen Működő Rt.</t>
  </si>
  <si>
    <t>201.</t>
  </si>
  <si>
    <t>Perun Befektetési Holding Zrt.</t>
  </si>
  <si>
    <t>202.</t>
  </si>
  <si>
    <t>PESTI HITEL Zártkörűen Működő Rt.</t>
  </si>
  <si>
    <t>203.</t>
  </si>
  <si>
    <t>PK Követeléskezelő Zártkörűen Működő Rt.</t>
  </si>
  <si>
    <t>204.</t>
  </si>
  <si>
    <t>PK-Faktor Pénzügyi Szolgáltató Zártkörűen Működő Rt.</t>
  </si>
  <si>
    <t>205.</t>
  </si>
  <si>
    <t>Planet Leasing Pénzügyi Szolgáltató Zártkörűen Működő Rt.</t>
  </si>
  <si>
    <t>206.</t>
  </si>
  <si>
    <t>Platina-Zálog Zrt.</t>
  </si>
  <si>
    <t>207.</t>
  </si>
  <si>
    <t>PLATINIUM Pénzügyi Szolgáltatóház zártkörűen működő Részvénytársaság</t>
  </si>
  <si>
    <t>208.</t>
  </si>
  <si>
    <t>Port-Faktor Pénzügyi Zártkörű Részvénytársaság</t>
  </si>
  <si>
    <t>209.</t>
  </si>
  <si>
    <t>Primátus Pénzügyi Szolgáltató Zrt.</t>
  </si>
  <si>
    <t>210.</t>
  </si>
  <si>
    <t>211.</t>
  </si>
  <si>
    <t>Provident Pénzügyi Zártkörűen Működő Rt.</t>
  </si>
  <si>
    <t>212.</t>
  </si>
  <si>
    <t>PSA Finance Hungária Pénzügyi Szolgáltató Zártkörűen Működő Rt.</t>
  </si>
  <si>
    <t>213.</t>
  </si>
  <si>
    <t>QUAESTOR Jelzálog Finanszírozási Zártkörűen Működő Rt.</t>
  </si>
  <si>
    <t>214.</t>
  </si>
  <si>
    <t>Quality Financial (Magyarország) Pénzügyi Szolgáltató Zártkörűen Működő Rt.</t>
  </si>
  <si>
    <t>215.</t>
  </si>
  <si>
    <t>Raiffeisen Eszköz Lízing Zártkörűen Működő Rt.</t>
  </si>
  <si>
    <t>216.</t>
  </si>
  <si>
    <t>RAIFFEISEN LÍZING Zrt.</t>
  </si>
  <si>
    <t>217.</t>
  </si>
  <si>
    <t>Raiffeisen Property Lízing Zártkörűen Működő Rt.</t>
  </si>
  <si>
    <t>218.</t>
  </si>
  <si>
    <t>RCI Lízing és Autófinanszírozási Zártkörűen Működő Rt.</t>
  </si>
  <si>
    <t>219.</t>
  </si>
  <si>
    <t>REG-FINANCE Pénzügyi és Szolgáltató Zártkörűen Működő Rt</t>
  </si>
  <si>
    <t>220.</t>
  </si>
  <si>
    <t>Régió Credit Járműfinanszírozó Zártkörűen Működő Rt.</t>
  </si>
  <si>
    <t>221.</t>
  </si>
  <si>
    <t>RÉGIÓ FINANSZ Pénzügyi Zártkörűen Működő Részvénytársaság</t>
  </si>
  <si>
    <t>222.</t>
  </si>
  <si>
    <t>Régió Monéta Pénzügyi Zártkörűen Működő Rt.</t>
  </si>
  <si>
    <t>223.</t>
  </si>
  <si>
    <t>Régió Solvent Pénzügyi Zártkörűen Működő Rt.</t>
  </si>
  <si>
    <t>224.</t>
  </si>
  <si>
    <t>Regionális Fejlesztési Finanszírozó Zártkörűen Működő Rt.</t>
  </si>
  <si>
    <t>225.</t>
  </si>
  <si>
    <t>REORG-Faktor Pénzügyi Zártkörűen Működő Részvénytársaság</t>
  </si>
  <si>
    <t>226.</t>
  </si>
  <si>
    <t>Santander Consumer Finance Pénzügyi Vállalkozás Zártkörűen Működő Rt.</t>
  </si>
  <si>
    <t>227.</t>
  </si>
  <si>
    <t>Scania Finance Magyarország Pénzügyi és Kereskedelmi Zrt.</t>
  </si>
  <si>
    <t>228.</t>
  </si>
  <si>
    <t>SG Eszközfinanszírozás Magyarország Pénzügyi Szolgáltató Zártkörű Rt.</t>
  </si>
  <si>
    <t>229.</t>
  </si>
  <si>
    <t>SG Járműfinanszírozás Magyarország Pénzügyi Szolgáltató Zrt.</t>
  </si>
  <si>
    <t>230.</t>
  </si>
  <si>
    <t>SH Money Ingatlanfinanszírozási és Pénzügyi Zárkörűen Működő Részvénytársaság</t>
  </si>
  <si>
    <t>231.</t>
  </si>
  <si>
    <t>SIGMA FAKTORING Zártkörűen Működő Rt.</t>
  </si>
  <si>
    <t>232.</t>
  </si>
  <si>
    <t>SILVER-CREDIT Ingatlan Hitel Zártkörűen Működő Rt.</t>
  </si>
  <si>
    <t>233.</t>
  </si>
  <si>
    <t>SKILL Pénzügyi és Tanácsadó Zártkörűen Működő Rt.</t>
  </si>
  <si>
    <t>234.</t>
  </si>
  <si>
    <t>sPRINTER LÍZING Pénzügyi Szolgáltató Zártkörűen Működő Részvénytársaság</t>
  </si>
  <si>
    <t>235.</t>
  </si>
  <si>
    <t>Start Tőkegarancia Pénzügyi Szolgáltató Zártkörűen Működő Részvénytársaság</t>
  </si>
  <si>
    <t>236.</t>
  </si>
  <si>
    <t>Suidex Hungary  Pénzügyi Zártkörűen Működő Részvénytársaság</t>
  </si>
  <si>
    <t>237.</t>
  </si>
  <si>
    <t>SUMMIT Pénzügyi Zártkörűen Működő Rt.</t>
  </si>
  <si>
    <t>238.</t>
  </si>
  <si>
    <t>SZOLITER Pénzügyi Szolgáltató Zrt.</t>
  </si>
  <si>
    <t>239.</t>
  </si>
  <si>
    <t>T&amp;T Faktor Követelésvásárló Zártkörűen Működő Rt.</t>
  </si>
  <si>
    <t>240.</t>
  </si>
  <si>
    <t>TAKARÉKFAKTOR Követeléskezelő és Faktoring Szövetkezet</t>
  </si>
  <si>
    <t>241.</t>
  </si>
  <si>
    <t>242.</t>
  </si>
  <si>
    <t>Tisza Faktor Pénzügyi Szolgáltató Zártkörűen Működő Rt.</t>
  </si>
  <si>
    <t>243.</t>
  </si>
  <si>
    <t>Topáz Záloghitel Zártkörűen Működő Rt.</t>
  </si>
  <si>
    <t>244.</t>
  </si>
  <si>
    <t>Toyota Pénzügyi Szolgáltató Magyarország Zártkörűen Működő Részvénytársaság</t>
  </si>
  <si>
    <t>245.</t>
  </si>
  <si>
    <t>TRAVILL INVEST Pénzügyi Szolgáltató Zártkörűen Működő Részvénytársaság</t>
  </si>
  <si>
    <t>246.</t>
  </si>
  <si>
    <t>Trezor Záloghitelező Zártkörően Működő Részvénytársaság</t>
  </si>
  <si>
    <t>247.</t>
  </si>
  <si>
    <t>UCB Ingatlanhitel Zártkörűen Működő Rt.</t>
  </si>
  <si>
    <t>248.</t>
  </si>
  <si>
    <t>UniCredit Factoring Pénzügyi Szolgáltató Zártkörűen Működő Rt.</t>
  </si>
  <si>
    <t>249.</t>
  </si>
  <si>
    <t>UniCredit Ingatlanlízing Szolgáltató Zártkörűen Működő Rt.</t>
  </si>
  <si>
    <t>250.</t>
  </si>
  <si>
    <t>UniCredit Leasing Hungary Pénzügyi Szolgáltató Zártkörűen Működő Rt.</t>
  </si>
  <si>
    <t>251.</t>
  </si>
  <si>
    <t>UniCredit Leasing ImmoTruck Pénzügyi Szolgáltató Zártkörűen Működő Rt.</t>
  </si>
  <si>
    <t>252.</t>
  </si>
  <si>
    <t>UNIO Garancia Tagi Vállalkozást Segítő Szövetkezet</t>
  </si>
  <si>
    <t>253.</t>
  </si>
  <si>
    <t>Uránia Záloghitel Zártkörűen Működő Részvénytársaság</t>
  </si>
  <si>
    <t>254.</t>
  </si>
  <si>
    <t>VAJDA ZÁLOG  Pénzügyi Zártkörűen Működő Rt.</t>
  </si>
  <si>
    <t>255.</t>
  </si>
  <si>
    <t>VÁR-Faktorház Pénzügyi Szolgáltató Zártkörűen Működő Rt.</t>
  </si>
  <si>
    <t>256.</t>
  </si>
  <si>
    <t>VÁRINVEST Pénzügyi, Befektetési Zártkörűen Működő Részvénytársaság</t>
  </si>
  <si>
    <t>257.</t>
  </si>
  <si>
    <t>VELA Lízing Pénzügyi Szolgáltató Zártkörűen Működő Rt.</t>
  </si>
  <si>
    <t>258.</t>
  </si>
  <si>
    <t>VFS Hungary Pénzügyi Szolgáltató Zrt.</t>
  </si>
  <si>
    <t>259.</t>
  </si>
  <si>
    <t>VIN-FAKTOR Vállalkozási és Pénzügyi Szolgáltató Zártkörűen Működő Rt</t>
  </si>
  <si>
    <t>260.</t>
  </si>
  <si>
    <t>VIV FAKTOR Pénzügyi Szolgáltató Zártkörűen Működő Részvénytársaság</t>
  </si>
  <si>
    <t>261.</t>
  </si>
  <si>
    <t>VOLÁN Lízing Zártkörűen Működő Rt.</t>
  </si>
  <si>
    <t>262.</t>
  </si>
  <si>
    <t>Vorient Pénzügyi Szolgáltató és Portfolió Kezelő Zrt.</t>
  </si>
  <si>
    <t>263.</t>
  </si>
  <si>
    <t>WANN Faktor Pénzügyi Zártkörűen Működő Rt.</t>
  </si>
  <si>
    <t>264.</t>
  </si>
  <si>
    <t>Zálog és Hitel Pénzügyi Zártkörűen Működő Rt.</t>
  </si>
  <si>
    <t>Zálogfiók Zártkörűen Működő Rt.</t>
  </si>
  <si>
    <t>ZEE CAPITAL Pénzügyi Szolgáltató Zártkörűen Működő Rt.</t>
  </si>
  <si>
    <t>*Az év végi auditált adatt helyett a 2009. IV. negyedévi előzetes adat szerepel.</t>
  </si>
  <si>
    <t>Új adatszolgáltató:</t>
  </si>
  <si>
    <t>Névváltozás:</t>
  </si>
  <si>
    <t xml:space="preserve"> Mérlege - Források</t>
  </si>
  <si>
    <t>21B0</t>
  </si>
  <si>
    <t>21B1</t>
  </si>
  <si>
    <t>21B2</t>
  </si>
  <si>
    <t>21B3</t>
  </si>
  <si>
    <t>21B4</t>
  </si>
  <si>
    <t>21B5</t>
  </si>
  <si>
    <t>21B6</t>
  </si>
  <si>
    <t>21B7</t>
  </si>
  <si>
    <t>21B91</t>
  </si>
  <si>
    <t>Források összesen</t>
  </si>
  <si>
    <t>Hitel-
intézetekkel
szembeni
kötelezettségek</t>
  </si>
  <si>
    <t>Ügyfelekkel szembeni kötelezettségek</t>
  </si>
  <si>
    <t>Kibocsátott értékpapír miatt fennálló kötelezettség</t>
  </si>
  <si>
    <t>Egyéb kötelezettségek</t>
  </si>
  <si>
    <t>Passzív időbeli elhatárolások</t>
  </si>
  <si>
    <t>Céltartalékok</t>
  </si>
  <si>
    <t>Hátrasorolt kötelezettségek</t>
  </si>
  <si>
    <t>22A1</t>
  </si>
  <si>
    <t>22A11</t>
  </si>
  <si>
    <t>22A12</t>
  </si>
  <si>
    <t>22A21</t>
  </si>
  <si>
    <t>22A22</t>
  </si>
  <si>
    <t>22A23</t>
  </si>
  <si>
    <t>22A24</t>
  </si>
  <si>
    <t>22A25</t>
  </si>
  <si>
    <t>22A26</t>
  </si>
  <si>
    <t>22A27</t>
  </si>
  <si>
    <t>22A28</t>
  </si>
  <si>
    <t xml:space="preserve"> -22A291
+22A292
-22A293
+22A294</t>
  </si>
  <si>
    <t>22A2</t>
  </si>
  <si>
    <t>22A3</t>
  </si>
  <si>
    <t>22A4</t>
  </si>
  <si>
    <t>22A5</t>
  </si>
  <si>
    <t>22A6</t>
  </si>
  <si>
    <t xml:space="preserve">Kamat-különbözet </t>
  </si>
  <si>
    <t>Kapott kamatok és kamatjellegű bevételek</t>
  </si>
  <si>
    <t>Fizetett kamatok és kamat-jellegű ráfordítások</t>
  </si>
  <si>
    <t xml:space="preserve">Bevételek
érték - papírokból </t>
  </si>
  <si>
    <t>Kapott (járó) jutalék- és díjbevételek</t>
  </si>
  <si>
    <t xml:space="preserve">Fizetett (fizetendő) jutalék- és díj-ráfordítások </t>
  </si>
  <si>
    <t xml:space="preserve">Pénzügyi műveletek nettó eredménye </t>
  </si>
  <si>
    <t xml:space="preserve">Egyéb bevételek üzleti tevékenység-ből </t>
  </si>
  <si>
    <t>Általános igazgatási költségek</t>
  </si>
  <si>
    <t>Érték-csökkenési leírás</t>
  </si>
  <si>
    <t>Egyéb ráfordítások üzleti tevékenységből</t>
  </si>
  <si>
    <t>Értékvesztés elszámolása és visszaírása</t>
  </si>
  <si>
    <t>Rendkívüli eredmény</t>
  </si>
  <si>
    <t>Adózás 
előtti eredmény</t>
  </si>
  <si>
    <t>Mérleg szerinti eredmény</t>
  </si>
  <si>
    <t xml:space="preserve">2. </t>
  </si>
  <si>
    <t>Befektetési vállalkozások</t>
  </si>
  <si>
    <t>Felügyeleti mérleg - Eszközök</t>
  </si>
  <si>
    <r>
      <t>Auditált</t>
    </r>
    <r>
      <rPr>
        <b/>
        <sz val="10"/>
        <color indexed="8"/>
        <rFont val="Arial Narrow"/>
        <family val="2"/>
      </rPr>
      <t xml:space="preserve"> adatok, millió forint</t>
    </r>
  </si>
  <si>
    <t>31A0</t>
  </si>
  <si>
    <t>31A1</t>
  </si>
  <si>
    <t>31A11</t>
  </si>
  <si>
    <t>31A12</t>
  </si>
  <si>
    <t>31A13</t>
  </si>
  <si>
    <t>31A14</t>
  </si>
  <si>
    <t>31A2</t>
  </si>
  <si>
    <t>31A21</t>
  </si>
  <si>
    <t>31A22</t>
  </si>
  <si>
    <t>31A23</t>
  </si>
  <si>
    <t>31A3</t>
  </si>
  <si>
    <t>Forgóeszközök</t>
  </si>
  <si>
    <t>Pénzeszközök</t>
  </si>
  <si>
    <t>Értékpapírok</t>
  </si>
  <si>
    <t>Követelések</t>
  </si>
  <si>
    <t>Készletek</t>
  </si>
  <si>
    <t>Befektetett eszközök</t>
  </si>
  <si>
    <t>Befektetett pénzügyi eszközök</t>
  </si>
  <si>
    <t>Immateriális javak</t>
  </si>
  <si>
    <t>Tárgyi eszközök</t>
  </si>
  <si>
    <t>AEGON Magyarország Befektetési Jegy Forgalmazó Zrt.</t>
  </si>
  <si>
    <t>ATTICUS INVESTMENTS Befektetési Tanácsadó Zártkörűen Működő Rt.</t>
  </si>
  <si>
    <t>BUDA-CASH Brókerház Zártkörűen Működő Rt.</t>
  </si>
  <si>
    <t>CODEX Tőzsdeügynökség és Értéktár Zártkörűen Működő Rt.</t>
  </si>
  <si>
    <t>CONCORDE Értékpapír Zártkörűen Működő Rt.</t>
  </si>
  <si>
    <t>n.a.</t>
  </si>
  <si>
    <t>EQUILOR Befektetési Zártkörűen Működő Rt.</t>
  </si>
  <si>
    <t>Erste Befektetési Zrt.</t>
  </si>
  <si>
    <t>FundConsult Befektetési Zártkörűen Működő Részvénytársaság</t>
  </si>
  <si>
    <t>HUNGÁRIA ÉRTÉKPAPÍR Befektetési és Értékpapírkereskedelmi Zártkörűen Működő Rt.</t>
  </si>
  <si>
    <t>HUNGAROGRAIN Tőzsdeügynöki Szolgáltató Zártkörűen Működő Rt.</t>
  </si>
  <si>
    <t>iFOREX Befektetési Szolgáltató Zártkörűen Működő Rt.</t>
  </si>
  <si>
    <t>KBC EQUITAS Broker Zártkörűen Működő Rt.</t>
  </si>
  <si>
    <t>QUAESTOR Értékpapírkereskedelmi és Befektetési Nyilvánosan Működő Rt.</t>
  </si>
  <si>
    <t>QUOTE MTF Zártkörűen Működő Részvénytársaság</t>
  </si>
  <si>
    <t>Random Capital Broker Zártkörűen Működő Rt.</t>
  </si>
  <si>
    <t>REÁLSZISZTÉMA Értékpapír-forgalmazó és Befektető Zártkörűen Működő Rt.</t>
  </si>
  <si>
    <t>Solar Capital Markets Értékpapír Kereskedelmi Zártkörűen Működő Rt.</t>
  </si>
  <si>
    <t>SPB Befektetési Zártkörűen Működő Rt.</t>
  </si>
  <si>
    <t>STRATEGON Értékpapír Zártkörűen Működő Rt.</t>
  </si>
  <si>
    <t>VM és VM Befektetési Tanácsadó Zrt.</t>
  </si>
  <si>
    <t>*Nem auditált adatok.</t>
  </si>
  <si>
    <t>Új intézmények:</t>
  </si>
  <si>
    <t>Felügyeleti mérleg - Források</t>
  </si>
  <si>
    <t>31B0</t>
  </si>
  <si>
    <t>31B1</t>
  </si>
  <si>
    <t>31B11</t>
  </si>
  <si>
    <t>31B12</t>
  </si>
  <si>
    <t>31B13</t>
  </si>
  <si>
    <t>31B2</t>
  </si>
  <si>
    <t>31B3</t>
  </si>
  <si>
    <t>31B4</t>
  </si>
  <si>
    <t>Kötelezettségek</t>
  </si>
  <si>
    <t>Rövid lejáratú kötelezettségek</t>
  </si>
  <si>
    <t>Hosszú lejáratú kötelezettségek</t>
  </si>
  <si>
    <t>Passziív időbeli elhatárolások</t>
  </si>
  <si>
    <t>Felügyeleti mérleg - Eredmény</t>
  </si>
  <si>
    <t>32A1</t>
  </si>
  <si>
    <t>32A11</t>
  </si>
  <si>
    <t>32A111</t>
  </si>
  <si>
    <t>32A11111</t>
  </si>
  <si>
    <t>32A11112</t>
  </si>
  <si>
    <t>32A11113
+32A11114
+32A11115</t>
  </si>
  <si>
    <t>32A11121</t>
  </si>
  <si>
    <t>32A11122</t>
  </si>
  <si>
    <t>32A11123
+32A11124
+32A11125</t>
  </si>
  <si>
    <t>32A115
+32A116
+32A117</t>
  </si>
  <si>
    <t>32A112
+32A113
-32A118
-32A119</t>
  </si>
  <si>
    <t>32A12</t>
  </si>
  <si>
    <t>32A121</t>
  </si>
  <si>
    <t>32A122</t>
  </si>
  <si>
    <t>32A2</t>
  </si>
  <si>
    <t>32A3</t>
  </si>
  <si>
    <t>32A5</t>
  </si>
  <si>
    <t>32A6</t>
  </si>
  <si>
    <t>Szokásos vállalkozási eredmény</t>
  </si>
  <si>
    <t>Üzleti tevékenység eredménye</t>
  </si>
  <si>
    <t>Befektetési szolgáltatási tevékenység eredménye (+/-)</t>
  </si>
  <si>
    <t>Bizományosi tevékenység bevételei</t>
  </si>
  <si>
    <t>Kereskedelmi tevékenység bevételei</t>
  </si>
  <si>
    <t>Egyéb befektetési szolgáltatási tevékenység bevételei**</t>
  </si>
  <si>
    <t>Bizományosi tevékenység ráfordításai</t>
  </si>
  <si>
    <t>Kereskedelmi tevékenység ráfordításai</t>
  </si>
  <si>
    <t>Egyéb befektetési szolgáltatási tevékenység ráfordításai***</t>
  </si>
  <si>
    <t>Működési költségek****</t>
  </si>
  <si>
    <t>Egyéb eredmény*****</t>
  </si>
  <si>
    <t>Nem forgalmazási pénzügyi műveletek bevételei</t>
  </si>
  <si>
    <t>Nem forgalmazási pénzügyi műveletek ráfordításai</t>
  </si>
  <si>
    <t>Eredmény 
(év végén Mérleg szerinti eredmény)</t>
  </si>
  <si>
    <t>*</t>
  </si>
  <si>
    <t>Nem auditált adatok.</t>
  </si>
  <si>
    <t>**</t>
  </si>
  <si>
    <t xml:space="preserve">   értékpapír forgalomba hozatal szervezési tevékenység bevételei
+ letétkezelési, letéti őrzési, portfolió kezelési tevékenység bevételei
+ egyéb befektetési szolgáltatási tevékenység bevételei</t>
  </si>
  <si>
    <t>***</t>
  </si>
  <si>
    <t xml:space="preserve">   értékpapír forgalomba hozatal szervezési tevékenység ráfordításai
+ letétkezelési, letéti őrzési, portfolió kezelési tevékenység ráfordításai
+ egyéb befektetési szolgáltatási tevékenység ráfordításai</t>
  </si>
  <si>
    <t>****</t>
  </si>
  <si>
    <t xml:space="preserve">   anyagjellegű ráfordítások
+ személyi jellegű ráfordítások
+ értékcsökkenési leírás</t>
  </si>
  <si>
    <t>*****</t>
  </si>
  <si>
    <t xml:space="preserve">   egyéb bevételek
+ nem befektetési szolgáltatási tevékenység bevételei
- egyéb ráfordítások
- nem befektetési szolgáltatási tevékenység ráfordításai</t>
  </si>
  <si>
    <t>Befektetési alapkezelők</t>
  </si>
  <si>
    <t>50EE01</t>
  </si>
  <si>
    <t>ebből:</t>
  </si>
  <si>
    <t>50EE02</t>
  </si>
  <si>
    <t>50EE03</t>
  </si>
  <si>
    <t>50EE04</t>
  </si>
  <si>
    <t>50EE013</t>
  </si>
  <si>
    <t>50EE022</t>
  </si>
  <si>
    <t>50EE023</t>
  </si>
  <si>
    <t>50EE024</t>
  </si>
  <si>
    <t>Pénzezközök</t>
  </si>
  <si>
    <t>Aberdeen Asset Management Hungary Alapkezelő Zártkörűen Működő Rt.</t>
  </si>
  <si>
    <t>ACCESS Befektetési Alapkezelő Zártkörűen Működő Rt.</t>
  </si>
  <si>
    <t>Adventum Befektetési Alapkezelő Zrt.Rt.</t>
  </si>
  <si>
    <t>AEGON Magyarország Befektetési Alapkezelő Zártkörűen Működő Rt.</t>
  </si>
  <si>
    <t>Allianz Alapkezelő Zrt.</t>
  </si>
  <si>
    <t>AXA Magyarország Befektetési Alapkezelő Zártkörűen Működő Rt.</t>
  </si>
  <si>
    <t>BG Értékpapír Befektetési Alapkezelő Zártkörűen Működő Rt.</t>
  </si>
  <si>
    <t>Biggeorge's-NV Ingatlan Befektetési Alapkezelő Zártkörűen Működő Rt.</t>
  </si>
  <si>
    <t>Budapest Alapkezelő Zártkörűen Működő Rt.</t>
  </si>
  <si>
    <t>CARION Befektetési Alapkezelő Zártkörűen Működő Rt.</t>
  </si>
  <si>
    <t>CIB Befektetési Alapkezelő Zártkörűen Működő Rt.</t>
  </si>
  <si>
    <t>Concorde Alapkezelő Befektetési Alapkezelő Zártkörűen Működő Rt.</t>
  </si>
  <si>
    <t>DIALÓG Befektetési Alalpkezelő Zrt.</t>
  </si>
  <si>
    <t>DIVINUS Befektetési Alapkezelő Zártkörűen Működő Rt.</t>
  </si>
  <si>
    <t>Erste Alapkezelő Zártkörűen Működő Rt.</t>
  </si>
  <si>
    <t>EURÓPA Befektetési Alapkezelő Zártkörűen Működő Rt.</t>
  </si>
  <si>
    <t>Évgyűrűk Alapkezelő Zártkörűen Működő Rt.</t>
  </si>
  <si>
    <t>FINEXT Befektetési Alapkezelő Zártkörűen Működő Rt.</t>
  </si>
  <si>
    <t>FirstFund Közép-Európai Befektetési Alapkezelő Zártkörűen Működő Rt.</t>
  </si>
  <si>
    <t>Generali Alapkezelő Zártkörűen Működő Rt.</t>
  </si>
  <si>
    <t>Hermes Befektetési Alapkezelő Zártkörűen Működő Rt.</t>
  </si>
  <si>
    <t>Indotek-Investments Alapkezelő Zártkörűen Működő Rt.</t>
  </si>
  <si>
    <t>ING Befektetési Alapkezelő Zártkörűen Működő Rt.</t>
  </si>
  <si>
    <t>K&amp;H Befektetési Alapkezelő Zártkörűen Működő Rt.</t>
  </si>
  <si>
    <t>Macrogamma Befektetési Alapkezelő Zártkörűen Működő Rt.</t>
  </si>
  <si>
    <t>MKB Befektetési Alapkezelő Zrt.</t>
  </si>
  <si>
    <t>OTP Alapkezelő Zártkörűen Működő Zrt.</t>
  </si>
  <si>
    <t>OTP Ingatlan Befektetési Alapkezelő Zártkörűen Működő Rt.</t>
  </si>
  <si>
    <t>Pioneer Befektetési Alapkezelő Zártkörűen Működő Rt.</t>
  </si>
  <si>
    <t>QUAESTOR Befektetési Alapkezelő Zártkörűen Működő Rt.</t>
  </si>
  <si>
    <t>QUANTIS Investment Management Zártkörűen Működő Rt.</t>
  </si>
  <si>
    <t>Raiffeisen Befektetési Alapkezelő Zártkörűen Működő Rt.</t>
  </si>
  <si>
    <t>Reálszisztéma Befektetési Alapkezelő Zártkörűen Működő Rt.</t>
  </si>
  <si>
    <t>Takarék Alapkezelő Zártkörűen Működő Rt.</t>
  </si>
  <si>
    <t>Megszűnt:</t>
  </si>
  <si>
    <t>50EF01</t>
  </si>
  <si>
    <t>50EF02</t>
  </si>
  <si>
    <t>50EF031</t>
  </si>
  <si>
    <t>50EF032</t>
  </si>
  <si>
    <t>50EF033</t>
  </si>
  <si>
    <t>50EF04</t>
  </si>
  <si>
    <t>50EF05</t>
  </si>
  <si>
    <t>Céltertalék</t>
  </si>
  <si>
    <t>Hátrasorolt köt.</t>
  </si>
  <si>
    <t>Hosszú köt.</t>
  </si>
  <si>
    <t>Rövid köt.</t>
  </si>
  <si>
    <t>Passzív időbeli elhat.</t>
  </si>
  <si>
    <t>Forrás összesen</t>
  </si>
  <si>
    <t>50ER01</t>
  </si>
  <si>
    <t>50ER02</t>
  </si>
  <si>
    <t>50ER03</t>
  </si>
  <si>
    <t>50ER04</t>
  </si>
  <si>
    <t>50ER05</t>
  </si>
  <si>
    <t>50ER06</t>
  </si>
  <si>
    <t>50ER08</t>
  </si>
  <si>
    <t>50ER09</t>
  </si>
  <si>
    <t>50ER011</t>
  </si>
  <si>
    <t>50ER014</t>
  </si>
  <si>
    <t>50ER015</t>
  </si>
  <si>
    <t>50ER021</t>
  </si>
  <si>
    <t>50ER022</t>
  </si>
  <si>
    <t>Értékesítés nettó árbevétele</t>
  </si>
  <si>
    <t>Anyagjellegű ráf.
 (-)</t>
  </si>
  <si>
    <t>Személyi jellegű ráf.
(-)</t>
  </si>
  <si>
    <t>Pénzügyi  műv. ered.</t>
  </si>
  <si>
    <t>Pénzügyi műveletek bev.</t>
  </si>
  <si>
    <t>Pénzügyi műv. ráf.
(-)</t>
  </si>
  <si>
    <t>Szokásos váll. Ered.</t>
  </si>
  <si>
    <t>Adózás előtti</t>
  </si>
  <si>
    <t>Jóváhagyott osztalék és részesedés</t>
  </si>
  <si>
    <t>Alapkezelők által kezelt befektetési alapok nettó eszköz értéke</t>
  </si>
  <si>
    <t>50C1</t>
  </si>
  <si>
    <t>Nettó eszközérték</t>
  </si>
  <si>
    <t>Biztosítótársaságok</t>
  </si>
  <si>
    <t>41A1</t>
  </si>
  <si>
    <t>41A11</t>
  </si>
  <si>
    <t>41A12</t>
  </si>
  <si>
    <t>41A1221+41A1223+41A1231</t>
  </si>
  <si>
    <t>41A1222+41A1224+41A1232</t>
  </si>
  <si>
    <t>41A121+41A1233+41A1234+41A1235+41A1236 +41A1237</t>
  </si>
  <si>
    <t>41A13</t>
  </si>
  <si>
    <t>41A14</t>
  </si>
  <si>
    <t>41A15</t>
  </si>
  <si>
    <t>41A16</t>
  </si>
  <si>
    <t>A. Immateriális javak</t>
  </si>
  <si>
    <t>B. Befektetések</t>
  </si>
  <si>
    <t>C. 
A befektetési egységekhez kötött (unit-linked) életbiztosítások szerződői javára végrehajtott befektetések</t>
  </si>
  <si>
    <t>D. Követelések</t>
  </si>
  <si>
    <t>E. Egyéb eszközök</t>
  </si>
  <si>
    <t>F. Aktív időbeli elhatárolások</t>
  </si>
  <si>
    <t>Tulajdoni részesedést jelentő befektetés</t>
  </si>
  <si>
    <t>Hitelviszonyt megtestesítő értékpapír</t>
  </si>
  <si>
    <t>Egyéb</t>
  </si>
  <si>
    <t>AEGON Magyarország Általános Biztosító Zártkörűen Működő Részvénytársaság</t>
  </si>
  <si>
    <t>AIM Általános Biztosító Zrt.</t>
  </si>
  <si>
    <t>Allianz Hungária Biztosító Zártkörűen Működő Részvénytársaság</t>
  </si>
  <si>
    <t>Aviva Életbiztosító Zártkörűen Működő Részvénytársaság</t>
  </si>
  <si>
    <t>AXA Biztosító Zrt.</t>
  </si>
  <si>
    <t>CARDIF Biztosító Magyarország Zártkörűen Működő Részvénytársaság</t>
  </si>
  <si>
    <t>CARDIF Életbiztosító Magyarország Zártkörűen Működő Részvénytársaság</t>
  </si>
  <si>
    <t>CIG Pannónia Első Magyar Általános Biztosító Zrt.</t>
  </si>
  <si>
    <t>D.A.S. Jogvédelmi Biztosító Zrt.</t>
  </si>
  <si>
    <t>DIMENZIÓ Biztosító és Önsegélyező Egyesület</t>
  </si>
  <si>
    <t>ERGO Életbiztosító Zártkörűen Működő Rt</t>
  </si>
  <si>
    <t>ERSTE Vienna Insurance Group Biztosító Zrt.</t>
  </si>
  <si>
    <t>Euler Hermes Magyar Hitelbiztosító Zártkörűen Működő Rt</t>
  </si>
  <si>
    <t>EURÓPAI UTAZÁSI Biztosító Zártkörűen Működő Részvénytársaság</t>
  </si>
  <si>
    <t>Generali-Providencia Biztosító Zrt.</t>
  </si>
  <si>
    <t>GENERTEL Biztosító Zártkörűen működő Rt.</t>
  </si>
  <si>
    <t>GRAWE Életbiztosító Zártkörűen Működő Részvénytársaság</t>
  </si>
  <si>
    <t>Groupama Garancia Biztosító Zártkörűen Működő Rt.</t>
  </si>
  <si>
    <t>ING Biztosító Zártkörűen Működő Részvénytársaság</t>
  </si>
  <si>
    <t>K&amp;H Biztosító Zrt.</t>
  </si>
  <si>
    <t>KÖT Takarékszövetkezetek Kölcsönös Biztosító Egyesülete</t>
  </si>
  <si>
    <t>Közlekedési Biztosító Egyesület</t>
  </si>
  <si>
    <t>Magyar Exporthitel Biztosító Zártkörűen Működő Rt.</t>
  </si>
  <si>
    <t>Magyar Posta Életbiztosító Zártkörűen Működő Részvénytársaság</t>
  </si>
  <si>
    <t>MAGYAR ÜGYVÉDEK Biztosító és Segélyező Egyesülete</t>
  </si>
  <si>
    <t>MKB Általános Biztosító Zrt.</t>
  </si>
  <si>
    <t>MKB Életbiztosító Zártkörűen Működő Rt.</t>
  </si>
  <si>
    <t>SIGNAL Biztosító Zártkörűen működő Részvénytársaság</t>
  </si>
  <si>
    <t>TIR Felelősség és Szakmai Biztosító Egyesület</t>
  </si>
  <si>
    <t>UNION Vienna Insurance Group Biztosító Zrt.</t>
  </si>
  <si>
    <t>UNIQA Biztosító Zártkörűen Működő Rt.</t>
  </si>
  <si>
    <t>VICTORIA-VOLKSBANKEN Biztosító Zártkörűen Működő Rt.</t>
  </si>
  <si>
    <t>WABARD Biztosító Zártkörűen Működő Rt.</t>
  </si>
  <si>
    <t>Nem-életágba tartozó tevékenységet folytat</t>
  </si>
  <si>
    <t>Mérlegadatok (Eszközök)  Nem - Életág</t>
  </si>
  <si>
    <t>Életágba tartozó tevékenységet folytat</t>
  </si>
  <si>
    <t>Mérlegadatok (Eszközök)  - Összesen</t>
  </si>
  <si>
    <t>Mérlegadatok (Források)  - Életág</t>
  </si>
  <si>
    <t>41A2</t>
  </si>
  <si>
    <t>41A21</t>
  </si>
  <si>
    <t>41A22</t>
  </si>
  <si>
    <t>41A23</t>
  </si>
  <si>
    <t>41A24</t>
  </si>
  <si>
    <t>41A25</t>
  </si>
  <si>
    <t>41A26</t>
  </si>
  <si>
    <t>41A27</t>
  </si>
  <si>
    <t>41A28</t>
  </si>
  <si>
    <t>Források összesen**</t>
  </si>
  <si>
    <t>A. Saját tőke</t>
  </si>
  <si>
    <t>B. Alárendelt kölcsöntőke</t>
  </si>
  <si>
    <t>C. Biztosítástechnikai tartalékok</t>
  </si>
  <si>
    <t>D. Biztosítástechnikai tartalékok a befektetési egységekhez kötött (unit-linked) életbiztosítás szerződői javára</t>
  </si>
  <si>
    <t>E. Céltartalékok</t>
  </si>
  <si>
    <t>F. Viszontbiztosítóval szembeni letéti kötelezettségek</t>
  </si>
  <si>
    <t>G. Kötelezettségek</t>
  </si>
  <si>
    <t>H. Passzív időbeli elhatárolások</t>
  </si>
  <si>
    <r>
      <t>Az</t>
    </r>
    <r>
      <rPr>
        <b/>
        <sz val="10"/>
        <color indexed="8"/>
        <rFont val="Arial Narrow"/>
        <family val="2"/>
      </rPr>
      <t xml:space="preserve"> ágankénti </t>
    </r>
    <r>
      <rPr>
        <sz val="10"/>
        <color indexed="8"/>
        <rFont val="Arial Narrow"/>
        <family val="2"/>
      </rPr>
      <t>eszköz - forrás egyezőség nem minden biztosítóra igaz melynek hátterében az áll, hogy erre vonatkozóan nem áll fenn jogszabályi kötelezettség.</t>
    </r>
  </si>
  <si>
    <t>Mérlegadatok (Források)  Nem - Életág</t>
  </si>
  <si>
    <t>Mérlegadatok (Források)  - Összesen</t>
  </si>
  <si>
    <t>Eredménykimutatás - 1. Élet üzletág</t>
  </si>
  <si>
    <t>41B12</t>
  </si>
  <si>
    <t>41B13</t>
  </si>
  <si>
    <t>41B14</t>
  </si>
  <si>
    <t>41B15</t>
  </si>
  <si>
    <t>41B16</t>
  </si>
  <si>
    <t>41B17</t>
  </si>
  <si>
    <t>41B18</t>
  </si>
  <si>
    <t>41B19</t>
  </si>
  <si>
    <t>41B21</t>
  </si>
  <si>
    <t>41B22</t>
  </si>
  <si>
    <t>41B23</t>
  </si>
  <si>
    <t>41B24</t>
  </si>
  <si>
    <t>41B25</t>
  </si>
  <si>
    <t>41B26</t>
  </si>
  <si>
    <t>41B27</t>
  </si>
  <si>
    <t xml:space="preserve"> 01. Megszolgált díjak, viszontbiztosítás nélkül</t>
  </si>
  <si>
    <t xml:space="preserve"> 02. Biztosítástechnikai bevételek befektetésekből</t>
  </si>
  <si>
    <t xml:space="preserve"> 03. Befektetések nem realizált nyeresége</t>
  </si>
  <si>
    <t xml:space="preserve"> 04. Egyéb biztosítástechnikai bevétel</t>
  </si>
  <si>
    <t xml:space="preserve"> 05. Károk ráfordításai</t>
  </si>
  <si>
    <t xml:space="preserve"> 06. Matematikai tartalékok változása (+/-)</t>
  </si>
  <si>
    <t xml:space="preserve"> 07. Díj-visszatérítési tartalékok változása (+/-)</t>
  </si>
  <si>
    <t xml:space="preserve"> 08. Káringadozási tartalék változása (+/-)</t>
  </si>
  <si>
    <t xml:space="preserve"> 09. Egyéb tartalékok változása (+/-)</t>
  </si>
  <si>
    <t xml:space="preserve"> 10. Befektetési egységekhez kötött (unit-linked) életbiztosítás tartalékának változása  (+/-)</t>
  </si>
  <si>
    <t xml:space="preserve"> 11. Nettó működési költségek</t>
  </si>
  <si>
    <t xml:space="preserve"> 12. Biztosítástechnikai ráfordítások befektetésekből</t>
  </si>
  <si>
    <t xml:space="preserve"> 13. Befektetések nem realizált vesztesége</t>
  </si>
  <si>
    <t xml:space="preserve"> 14. Egyéb biztosítástechnikai ráfordítások</t>
  </si>
  <si>
    <r>
      <t xml:space="preserve">Eredménykimutatás </t>
    </r>
    <r>
      <rPr>
        <b/>
        <sz val="12"/>
        <rFont val="Arial Narrow"/>
        <family val="2"/>
      </rPr>
      <t>(folytatás)</t>
    </r>
    <r>
      <rPr>
        <b/>
        <sz val="13"/>
        <rFont val="Arial Narrow"/>
        <family val="2"/>
      </rPr>
      <t xml:space="preserve"> - 2. Nem-élet üzletág</t>
    </r>
  </si>
  <si>
    <t>41B01</t>
  </si>
  <si>
    <t>41B02</t>
  </si>
  <si>
    <t>41B03</t>
  </si>
  <si>
    <t>41B04</t>
  </si>
  <si>
    <t>41B05</t>
  </si>
  <si>
    <t>41B06</t>
  </si>
  <si>
    <t>41B07</t>
  </si>
  <si>
    <t>41B08</t>
  </si>
  <si>
    <t>41B09</t>
  </si>
  <si>
    <t>41B10</t>
  </si>
  <si>
    <t>41B11</t>
  </si>
  <si>
    <t>01. Megszolgált díjak, viszontbiztosítás nélkül</t>
  </si>
  <si>
    <t>02. Biztosítottaknak visszajuttatandó befektetési eredmény</t>
  </si>
  <si>
    <t>03. Egyéb biztosítástechnikai bevétel</t>
  </si>
  <si>
    <t>04. Károk ráfordításai</t>
  </si>
  <si>
    <t>05. Matematikai tartalékok változása (+/-)</t>
  </si>
  <si>
    <t>06. Díj-visszatérítési tartalék változása (+/-)</t>
  </si>
  <si>
    <t>07. Káringadozási tartalék változása (+/-)</t>
  </si>
  <si>
    <t>08. Egyéb tartalékok változása (+/-)</t>
  </si>
  <si>
    <t>09. Nettó működési költségek</t>
  </si>
  <si>
    <t>10. Egyéb biztosítástechnikai ráfordítások</t>
  </si>
  <si>
    <t>A) BIZTOSÍTÁSTECHNIKAI EREDMÉNY (01+02+03-04+/-05+/-06-07+/-08-09-10</t>
  </si>
  <si>
    <r>
      <t xml:space="preserve">Eredménykimutatás </t>
    </r>
    <r>
      <rPr>
        <b/>
        <sz val="12"/>
        <rFont val="Arial Narrow"/>
        <family val="2"/>
      </rPr>
      <t>(folytatás)</t>
    </r>
    <r>
      <rPr>
        <b/>
        <sz val="13"/>
        <rFont val="Arial Narrow"/>
        <family val="2"/>
      </rPr>
      <t xml:space="preserve"> </t>
    </r>
  </si>
  <si>
    <t>41B28</t>
  </si>
  <si>
    <t>41B29</t>
  </si>
  <si>
    <t>41B30</t>
  </si>
  <si>
    <t>41B31</t>
  </si>
  <si>
    <t>41B32</t>
  </si>
  <si>
    <t>C) Nem biztosítástechnikai elszámolások</t>
  </si>
  <si>
    <t>D) Szokásos vállalkozási eredmény</t>
  </si>
  <si>
    <t>E) Adózás előtti eredmény</t>
  </si>
  <si>
    <t>F) Adózott eredmény</t>
  </si>
  <si>
    <t xml:space="preserve">G) Mérleg szerinti eredmény </t>
  </si>
  <si>
    <t xml:space="preserve">Mérlegadatok (Eszközök)  </t>
  </si>
  <si>
    <t>48C01</t>
  </si>
  <si>
    <t>48C02</t>
  </si>
  <si>
    <t>48C03</t>
  </si>
  <si>
    <t>48C04</t>
  </si>
  <si>
    <t>A. I. S. HUNGARY Biztosításközvetítő Többes Ügynök Kft.</t>
  </si>
  <si>
    <t>AGENTA-Consulting Biztosításközvetítő Kft.</t>
  </si>
  <si>
    <t>Aon Credit Kelet-Európai Hitelbiztosítási Alkusz Kft.</t>
  </si>
  <si>
    <t>AON Magyarország Biztosítási Alkusz Kft.</t>
  </si>
  <si>
    <t>AWD Magyarország Pénzügyi Szolgáltató Kft.</t>
  </si>
  <si>
    <t>B. B. C. Biztosításközvetítő Bróker Centrum Kft.</t>
  </si>
  <si>
    <t>BAG Kaposvár Nemzetközi Biztosítási és Viszontbiztosítási Alkusz Kft.</t>
  </si>
  <si>
    <t>Biztosítás.hu Biztosítási Alkusz Kft.</t>
  </si>
  <si>
    <t>Biztosítások.hu Biztosítási Alkusz és Tanácsadó Kft.</t>
  </si>
  <si>
    <t>BROKERNET Pénzügyi Tanácsadó és Biztosításközvetítő Zártkörűen működő Rt.</t>
  </si>
  <si>
    <t>CIB Biztosítási Alkusz Kft.</t>
  </si>
  <si>
    <t>CLB Független Biztosítási Alkusz Kft.</t>
  </si>
  <si>
    <t>COLLION Biztosítási Alkusz Kft.</t>
  </si>
  <si>
    <t>Dárius Kincse 2001. Biztosítási Alkusz Kft.</t>
  </si>
  <si>
    <t>Ensure Biztosításközvetítő Alkusz Kft.</t>
  </si>
  <si>
    <t>Erix Biztosítási Alkusz és Tanácsadó Kft.</t>
  </si>
  <si>
    <t>Erste S Biztosítási Alkusz Kft.</t>
  </si>
  <si>
    <t>Eurobond Kereskedelmi és Szolgáltató Kft.</t>
  </si>
  <si>
    <t>Europ Assistance Magyarország Befektetési és Tanácsadó Kft.</t>
  </si>
  <si>
    <t>European Business Connect Többesügynöki és Pénzügyi Tanácsadó Kft.</t>
  </si>
  <si>
    <t>EURÓ-QUATTRO Biztosítási Brókerház, Biztosítási alkusz Kft.</t>
  </si>
  <si>
    <t>Eurorisk Biztosítási Alkusz Kft.</t>
  </si>
  <si>
    <t>F. B. I. Független Biztosításközvetítő Iroda Biztosítási Alkusz Kft.</t>
  </si>
  <si>
    <t>FOSTER Biztosítási Alkusz Kft.</t>
  </si>
  <si>
    <t>GARANTOR 2000 Biztosítási Alkusz Kft.</t>
  </si>
  <si>
    <t>GLB - GLOBAL LIFE BROKER HOLDING Biztosítási Alkusz Kft.</t>
  </si>
  <si>
    <t>IMC 2001 Biztosítási Ügynöki Kft.</t>
  </si>
  <si>
    <t>Invest Bróker International Biztosítási Alkusz Kft.</t>
  </si>
  <si>
    <t>K. S. Consulting Biztosítási Alkusz Kft.</t>
  </si>
  <si>
    <t>KLASSIS-Z Biztosítási Alkusz Kft.</t>
  </si>
  <si>
    <t>KŐRÖS-BLANK BIZTOSÍTÁSI ALKUSZ Kft.</t>
  </si>
  <si>
    <t>LIC Független Biztosítási Alkusz Kft.</t>
  </si>
  <si>
    <t>MAGISZTER Biztosítási Alkusz Kft.</t>
  </si>
  <si>
    <t>MARSH Kockázatkezelési, Tanácsadó és Biztosítási Alkusz Kft.</t>
  </si>
  <si>
    <t>MARSHALY Független Biztosítás- és Pü-i Szolgáltatás Közvetítő Kft.</t>
  </si>
  <si>
    <t>MBI Nemzetközi Marketing Tanácsadó és Biztosításközvetítő Kft.</t>
  </si>
  <si>
    <t>MENTOR  Biztosítási Alkusz Kft.</t>
  </si>
  <si>
    <t>MERITUM Biztosítási Alkusz Kft.</t>
  </si>
  <si>
    <t>MIC Biztosítási Alkusz Kft.</t>
  </si>
  <si>
    <t>MKFE Biztosítási Alkusz Kft.</t>
  </si>
  <si>
    <t>Money &amp; More Pénzügyi Tanácsadó Zártkörűen Működő Rt.</t>
  </si>
  <si>
    <t>MPK Magyar Pénzügyi Közvetítő Zártkörű Rt.</t>
  </si>
  <si>
    <t>MPM Biztosítási Alkusz Kft.</t>
  </si>
  <si>
    <t>N–ALEXANDER Biztosítási Alkusz Kft.</t>
  </si>
  <si>
    <t>NELSON Biztosítási Alkusz Biztosításközvetítő Zártkörűen Működő Rt.</t>
  </si>
  <si>
    <t>Netrisk Első Online Biztosítási Alkusz Kft.</t>
  </si>
  <si>
    <t>NiT-EUROPE INSURANCE Biztosításközvetítő Kft.</t>
  </si>
  <si>
    <t>OVB Vermögensberatung Általános Biztosítási és Pénzügyi Szolgáltató Kft</t>
  </si>
  <si>
    <t>PALLADIUM CONSULTING Biztosítási Alkusz Kft.</t>
  </si>
  <si>
    <t>PALLADIUM-BRÓKERHÁZ Biztosítási Alkusz Kft.</t>
  </si>
  <si>
    <t>Pannon-Safe Biztosítási Alkusz Kft.</t>
  </si>
  <si>
    <t>PARAGON-ALKUSZ Biztosításközvetítő Zártkörűen Működő Rt.</t>
  </si>
  <si>
    <t>PCH Biztosítási Alkusz Kft.</t>
  </si>
  <si>
    <t>POLIP INSURANCE Biztosítási Alkusz Kft.</t>
  </si>
  <si>
    <t>Porsche Biztosítási Alkusz Kft.</t>
  </si>
  <si>
    <t>Praeventio Biztosítási Alkusz Kft.</t>
  </si>
  <si>
    <t>Raiffeisen Biztosításközvetítő Kft.</t>
  </si>
  <si>
    <t>Reál Coop Biztosítási Bróker Kft.</t>
  </si>
  <si>
    <t>SBC Biztosítási Alkusz Kft.</t>
  </si>
  <si>
    <t>Sinus Plus Biztosításközvetítő Kft.</t>
  </si>
  <si>
    <t>SOMOGY BRÓKER Biztosítási Alkusz Kft.</t>
  </si>
  <si>
    <t>Star Finance Pénzügyi Tanácsadó Kft.</t>
  </si>
  <si>
    <t>Top Bróker Biztosításalkuszi Kft.</t>
  </si>
  <si>
    <t>UFS Broker Biztosításközvetítő Kft.</t>
  </si>
  <si>
    <t>UFS NET Biztosításközvetítő Kft.</t>
  </si>
  <si>
    <t>UniCredit Független Biztosításközvetítő Kft.</t>
  </si>
  <si>
    <t>V-V Consulting Biztosítási Többesügynöki Kft .</t>
  </si>
  <si>
    <t>WILLIS Magyarország Biztosítási Alkusz és Tanácsadó Kft.</t>
  </si>
  <si>
    <t>3B Tanácsadó és Biztosítási Alkusz Kft.</t>
  </si>
  <si>
    <t xml:space="preserve">Mérlegadatok (Források)  </t>
  </si>
  <si>
    <t>48C05</t>
  </si>
  <si>
    <t>48C06</t>
  </si>
  <si>
    <t>48C07</t>
  </si>
  <si>
    <t>48C09</t>
  </si>
  <si>
    <t>48C10</t>
  </si>
  <si>
    <t>Jegyzett tőke</t>
  </si>
  <si>
    <t>Eredményadatok</t>
  </si>
  <si>
    <t>48C11</t>
  </si>
  <si>
    <t>48C08</t>
  </si>
  <si>
    <t>Biztosító egyesületek</t>
  </si>
  <si>
    <t>41D1</t>
  </si>
  <si>
    <t>41D11</t>
  </si>
  <si>
    <t>41D12</t>
  </si>
  <si>
    <t>41D13</t>
  </si>
  <si>
    <t>41D14</t>
  </si>
  <si>
    <t>41D15</t>
  </si>
  <si>
    <t>41D16</t>
  </si>
  <si>
    <t>C. 
A befektetési egységekhez kötött (unit-linked) élet-biztosítások szerződői javára végrehajtott befektetések</t>
  </si>
  <si>
    <t>E. 
Egyéb eszközök</t>
  </si>
  <si>
    <t>ATTALA Térségi Növénybiztosító Egyesület</t>
  </si>
  <si>
    <t>AUTOHOME Magyarországi Biztosító Egyesület</t>
  </si>
  <si>
    <t>BARANYA Megyei Nonprofit Növénybiztosító Egyesület</t>
  </si>
  <si>
    <t>BODROGKÖZI Non-Profit Növénybiztosító Egyesület</t>
  </si>
  <si>
    <t>CSONGRÁD Megyei Növénybiztosító Egyesület</t>
  </si>
  <si>
    <t>FEJÉR Megyei Növénybiztosító Egyesület</t>
  </si>
  <si>
    <t>GAZDA Növénybiztosító Egyesület</t>
  </si>
  <si>
    <t>GAZDA-TÁRS Biztosító Egyesület</t>
  </si>
  <si>
    <t>Győr-Moson-Sopron Megyei Növénybiztosító Egyesület</t>
  </si>
  <si>
    <t>HAJDÚNÁNÁS Környéki Növénytermesztők Növénybiztosító Egyesülete</t>
  </si>
  <si>
    <t>HERNÁDVÖLGYE és Vidéke Non Profit Növénybiztosító Egyesület</t>
  </si>
  <si>
    <t>JÁSZFÉNYSZARU és Vidéke Növénybiztosító Egyesület</t>
  </si>
  <si>
    <t>KALOCSAI Növénybiztosító Egyesület</t>
  </si>
  <si>
    <t>KUNADACSI Növénybiztosítási Egyesület</t>
  </si>
  <si>
    <t>KUNSÁG Szakosított Növénybiztosító Egyesület</t>
  </si>
  <si>
    <t>SZIVÁRVÁNY Biztosító Egyesülete</t>
  </si>
  <si>
    <t>SZOLNOK Környéki Növénytermesztők Növénybiztosító Egyesülete</t>
  </si>
  <si>
    <t>Szomolyai Szőlősgazdák Növénybiztosító Egyesülete</t>
  </si>
  <si>
    <t>TISZASÜLYI Növénybiztosító Egyesület</t>
  </si>
  <si>
    <t>Turul Hódmezővásárhelyi Gazdák Növénybiztosító Egyesülete</t>
  </si>
  <si>
    <t>VESZPRÉM Megyei Mezőgazdasági Biztosító Egyesület</t>
  </si>
  <si>
    <t>VOLÁN Biztosító Egyesület</t>
  </si>
  <si>
    <t>41D2</t>
  </si>
  <si>
    <t>41D21</t>
  </si>
  <si>
    <t>41D22</t>
  </si>
  <si>
    <t>41D23</t>
  </si>
  <si>
    <t>41D24</t>
  </si>
  <si>
    <t>41D25</t>
  </si>
  <si>
    <t>41D26</t>
  </si>
  <si>
    <t>41D27</t>
  </si>
  <si>
    <t>41D28</t>
  </si>
  <si>
    <t>Források
 összesen</t>
  </si>
  <si>
    <t>C. Biztosítás-technikai tartalékok</t>
  </si>
  <si>
    <t>D. Biztosítás-technikai tartalékok a befektetési egységekhez kötött (unit-linked) életbiztosítás szerződői javára</t>
  </si>
  <si>
    <t>F. Viszont-biztosítóval szembeni letéti kötelezettségek</t>
  </si>
  <si>
    <t>41C01</t>
  </si>
  <si>
    <t>41C02</t>
  </si>
  <si>
    <t>41C03</t>
  </si>
  <si>
    <t>41C04</t>
  </si>
  <si>
    <t>41C05</t>
  </si>
  <si>
    <t>41C06</t>
  </si>
  <si>
    <t>41C07</t>
  </si>
  <si>
    <t>41C08</t>
  </si>
  <si>
    <t>41C09</t>
  </si>
  <si>
    <t>41C14</t>
  </si>
  <si>
    <t>41C17</t>
  </si>
  <si>
    <t>41C18</t>
  </si>
  <si>
    <t>41C20</t>
  </si>
  <si>
    <t>41C21</t>
  </si>
  <si>
    <t>02. Biztosítástechnikai bevételek befektetésekből</t>
  </si>
  <si>
    <t>05. Biztosítástechnikai tartalékok változása (04. Sor kiv) (+/-)</t>
  </si>
  <si>
    <t>6. Nettó működési költségek</t>
  </si>
  <si>
    <t>07. Biztosítástechnikai ráfordítások befektetésekből</t>
  </si>
  <si>
    <t>08 Egyéb biztosítástechnikai ráfordítások</t>
  </si>
  <si>
    <t>A) Biztosítástechnikai eredmény (01+02+03-04-05-06-07-08)</t>
  </si>
  <si>
    <t>Befektetések eredménye</t>
  </si>
  <si>
    <t>Egyéb eredmény</t>
  </si>
  <si>
    <t>B) Szokásos vállalkozási eredmény</t>
  </si>
  <si>
    <t>15. Rendkívüli eredmény</t>
  </si>
  <si>
    <t>C. ADÓZÁS ELŐTTI EREDMÉNY</t>
  </si>
  <si>
    <t>D.) ADÓZOTT EREDMÉNY</t>
  </si>
  <si>
    <t>E) MÉRLEG SZERINTI EREDMÉNY</t>
  </si>
  <si>
    <t>Magánnyugdíjpénztárak</t>
  </si>
  <si>
    <t>Pénztár neve</t>
  </si>
  <si>
    <t>Taglétszám
 (fő)***</t>
  </si>
  <si>
    <t>időszak végi adat</t>
  </si>
  <si>
    <t>(%)</t>
  </si>
  <si>
    <t xml:space="preserve">  Fedezeti portfólióból: Klasszikus portfólió</t>
  </si>
  <si>
    <t xml:space="preserve"> </t>
  </si>
  <si>
    <t xml:space="preserve">                                   Kiegyensúlyozott portfólió</t>
  </si>
  <si>
    <t xml:space="preserve">                                   Növekedési portfólió</t>
  </si>
  <si>
    <t>Dimenzió Magánnyugdíjpénztár</t>
  </si>
  <si>
    <t>** Pénztárak adatközlése alapján</t>
  </si>
  <si>
    <t>*** Negyedéves jelentés alapján, nem auditált adat.</t>
  </si>
  <si>
    <t>Önkéntes Nyugdíjpénztárak </t>
  </si>
  <si>
    <t xml:space="preserve">   Fedezeti portfólióból: 1. portfólió</t>
  </si>
  <si>
    <t xml:space="preserve">                                    2. portfólió</t>
  </si>
  <si>
    <t xml:space="preserve">                                    3. portfólió</t>
  </si>
  <si>
    <t xml:space="preserve">                                    4. portfólió</t>
  </si>
  <si>
    <t xml:space="preserve">                                    5. portfólió</t>
  </si>
  <si>
    <t>Budapest Önkéntes Nyugdíjpénztár</t>
  </si>
  <si>
    <t>Cimbora Nyugdíjpénztár</t>
  </si>
  <si>
    <t>Hunalpa Nyugdíjpénztár</t>
  </si>
  <si>
    <t>Önkéntes Egészségpénztárak</t>
  </si>
  <si>
    <t>ADOSZT  Adó-és Pénzügyi Ellenőrzési Dolgozók Önk. Kieg. Egészségpénztára</t>
  </si>
  <si>
    <t>Allianz Hungária Önkéntes Kölcsönös Egészségpénztár</t>
  </si>
  <si>
    <t>Aranykor Országos Önkéntes Egészségpénztár</t>
  </si>
  <si>
    <t>AXA Önkéntes Egészségpénztár</t>
  </si>
  <si>
    <t>Balzsam Egészségpénztár</t>
  </si>
  <si>
    <t>Budai Egészségpénztár</t>
  </si>
  <si>
    <t>Danubius Gyógyüdülők Országos Egészségpénztár</t>
  </si>
  <si>
    <t>Egészségért Országos Önkéntes Egészségpénztár</t>
  </si>
  <si>
    <t>Életerő Egészségpénztár</t>
  </si>
  <si>
    <t>Életút Egészségpénztár</t>
  </si>
  <si>
    <t>Első Regionális Önkéntes Egészségpénztár</t>
  </si>
  <si>
    <t>Generali Önkéntes Kölcsönös Egészségpénztár</t>
  </si>
  <si>
    <t>Herendi Porcelánmanufaktúra Zrt. Egészségpénztára</t>
  </si>
  <si>
    <t>Honvéd Önkéntes Kölcsönös Kiegészítő Egészségpénztár</t>
  </si>
  <si>
    <t>IZYS FITT Önkéntes Kölcsönös Egészségpénztár</t>
  </si>
  <si>
    <t>K&amp;H Medicina Egészségpénztár</t>
  </si>
  <si>
    <t>Kardirex Önkéntes Kölcsönös Kiegészítő Egészségpénztár</t>
  </si>
  <si>
    <t>Long Life - Hosszú Élet Egészségpénztár</t>
  </si>
  <si>
    <t>MKB Egészségpénztár</t>
  </si>
  <si>
    <t>Netklinik Önkéntes Kölcsönös Egészségpénztár</t>
  </si>
  <si>
    <t>OTP Országos Egészségpénztár</t>
  </si>
  <si>
    <t>Pajzs Országos Önkéntes Kölcsönös Egészségpénztár</t>
  </si>
  <si>
    <t>Patika Önkéntes Kölcsönös Egészségpénztár</t>
  </si>
  <si>
    <t>Postás Egészségpénztár</t>
  </si>
  <si>
    <t>Pro Sanitate Egészségpénztár</t>
  </si>
  <si>
    <t>Pro Vita Első Magyar Kiegészítő Egészségpénztár</t>
  </si>
  <si>
    <t>Quaestor Országos Egészségpénztár</t>
  </si>
  <si>
    <t>Servus Egészségpénztár</t>
  </si>
  <si>
    <t>TEMPO Országos Önkéntes Kiegészítő Egészségpénztár</t>
  </si>
  <si>
    <t>Test-Vér Magán Biztosító Egészségpénztár</t>
  </si>
  <si>
    <t>Tradíció Önkéntes Kölcsönös Kiegészítő Egészségpénztár</t>
  </si>
  <si>
    <t>Új Pillér Önkéntes Kölcsönös Kiegészítő Egészségpénztár</t>
  </si>
  <si>
    <t>Vasutas Önkéntes Kölcsönös Kiegészítő Egészségpénztár</t>
  </si>
  <si>
    <t>Vitalitás közalkalmazottak, köztisztviselők és szolgálati viszonyban állók Orszá</t>
  </si>
  <si>
    <t>VITAMIN Egészségpénztár</t>
  </si>
  <si>
    <t>Wellness Országos Önkéntes Egészségpénztár</t>
  </si>
  <si>
    <t>Önkéntes Önsegélyező Pénztárak</t>
  </si>
  <si>
    <t>ÉDÁSz Szociális Segélyt Biztosító Önsegélyező Pénztár</t>
  </si>
  <si>
    <t>Életút Önsegélyező Pénztár</t>
  </si>
  <si>
    <t>Família Önsegélyező Pénztár</t>
  </si>
  <si>
    <t>Helyiipari és Településüzemeltetési Önsegélyező Pénztár (HETÖP)</t>
  </si>
  <si>
    <t>IZYS Önsegélyező Pénztár</t>
  </si>
  <si>
    <t>Jószív Temetkezési Segélyt Biztosító Önsegélyező Pénztár</t>
  </si>
  <si>
    <t>Jószolgálat Önkéntes Kölcsönös Kiegészítő Önsegélyező Pénztár</t>
  </si>
  <si>
    <t>Kafetéria Önsegélyező Pénztár</t>
  </si>
  <si>
    <t>KST Forrás Kiegészítő Önsegélyező Pénztára</t>
  </si>
  <si>
    <t>Mobilitás Plusz Önsegélyező Pénztár</t>
  </si>
  <si>
    <t>Prémium Önkéntes Kölcsönös Kiegészítő Önsegélyező Pénztár</t>
  </si>
  <si>
    <t>Vasas Szakszervezeti Szövetség Önkéntes, Kölcsönös, Kiegészítő Önsegélyező Pénzt</t>
  </si>
  <si>
    <t>TERRA CREDIT Pénzügyi Szolgáltató Zrt.</t>
  </si>
  <si>
    <t>Független biztosításközvetítők*</t>
  </si>
  <si>
    <r>
      <t xml:space="preserve">Vonatkozási idő:  </t>
    </r>
    <r>
      <rPr>
        <b/>
        <sz val="11"/>
        <color indexed="8"/>
        <rFont val="Arial Narrow"/>
        <family val="2"/>
      </rPr>
      <t>2010</t>
    </r>
  </si>
  <si>
    <t>1AB91</t>
  </si>
  <si>
    <t>1AB92</t>
  </si>
  <si>
    <t>Hitelviszonyt megtestesítő értékpapírok összesen</t>
  </si>
  <si>
    <t>Tulajdoni részesedések összesen</t>
  </si>
  <si>
    <t xml:space="preserve">Vagyoni érdekeltségek </t>
  </si>
  <si>
    <t>Befektetési szolgáltatási tevékenységből adódó követelések összesen</t>
  </si>
  <si>
    <t>Allianz Bank Zrt.</t>
  </si>
  <si>
    <t>Banif Plus Bank Zrt.</t>
  </si>
  <si>
    <t>Bank of China (Hungária) Hitelintézet Zrt.</t>
  </si>
  <si>
    <t>BUDAPEST Hitel- és Fejlesztési Bank Nyrt.</t>
  </si>
  <si>
    <t>Commerzbank Zrt.</t>
  </si>
  <si>
    <t>Credigen Bank Zrt.</t>
  </si>
  <si>
    <t>Deutsche Bank Zrt.</t>
  </si>
  <si>
    <t>DRB Dél-Dunántúli Regionális Bank Zrt.</t>
  </si>
  <si>
    <t>ERSTE BANK HUNGARY Zrt.</t>
  </si>
  <si>
    <t>FHB Jelzálogbank Nyrt.</t>
  </si>
  <si>
    <t>FHB Kereskedelmi Bank Zrt.</t>
  </si>
  <si>
    <t>Fundamenta-Lakáskassza Lakás-takarékpénztár Zrt.</t>
  </si>
  <si>
    <t>Garantiqa Hitelgarancia Zrt.*</t>
  </si>
  <si>
    <t>GRÁNIT Bank Zrt.</t>
  </si>
  <si>
    <t>Hanwha Bank Magyarország Zrt.</t>
  </si>
  <si>
    <t>KDB Bank (Magyarország) Zrt.</t>
  </si>
  <si>
    <t>Kereskedelmi és Hitelbank Zrt.</t>
  </si>
  <si>
    <t>Központi Elszámolóház és Értéktár ( Budapest ) Zrt.</t>
  </si>
  <si>
    <t>MagNet Magyar Közösségi Bank Zrt.</t>
  </si>
  <si>
    <t>Magyar Cetelem Bank Zrt.</t>
  </si>
  <si>
    <t>Magyar Export-Import Bank Zrt.</t>
  </si>
  <si>
    <t>Magyar Takarékszövetkezeti Bank Zrt.</t>
  </si>
  <si>
    <t>Magyarországi Volksbank Zrt.</t>
  </si>
  <si>
    <t>Merkantil Váltó és Vagyonbefektető Bank Zrt.</t>
  </si>
  <si>
    <t>Mohácsi Takarék Bank Zrt.</t>
  </si>
  <si>
    <t>MV-Magyar Vállalkozásfinanszírozási Zrt.*</t>
  </si>
  <si>
    <t>OTP Jelzálogbank Zrt.</t>
  </si>
  <si>
    <t>OTP Lakástakarékpénztár Zrt.</t>
  </si>
  <si>
    <t>Porsche Bank Hungaria Zrt.</t>
  </si>
  <si>
    <t>Raiffeisen Bank Zrt.</t>
  </si>
  <si>
    <t>SOPRON BANK BURGENLAND Zrt.</t>
  </si>
  <si>
    <t>Széchenyi Kereskedelmi Bank Zrt.</t>
  </si>
  <si>
    <t>Bank Plus Bank Zrt.-ről Banif Plus Bank Zrt.-re</t>
  </si>
  <si>
    <t>DÉL-DUNÁNTÚLI Regionális Bank Zrt.-ről DRB Dél-Dunántúli Regionális Bank Zrt.-re</t>
  </si>
  <si>
    <t>Milton Bank Zrt.-ről GRÁNIT Bank Zrt.-re</t>
  </si>
  <si>
    <t>HBW Express Bank Zrt.-ről MagNet Magyar Közösségi Bank Zrt.-re</t>
  </si>
  <si>
    <t>Magyar Vállalkozásfinanszírozási Zrt.-ről MV-Magyar Vállalkozásfinanszírozási Zrt.-re</t>
  </si>
  <si>
    <t>2A01</t>
  </si>
  <si>
    <t>2A011</t>
  </si>
  <si>
    <t>2A012</t>
  </si>
  <si>
    <t>2A02</t>
  </si>
  <si>
    <t>2A03</t>
  </si>
  <si>
    <t>2A04</t>
  </si>
  <si>
    <t>2A05</t>
  </si>
  <si>
    <t>2A06</t>
  </si>
  <si>
    <t>2A07</t>
  </si>
  <si>
    <t>2A08</t>
  </si>
  <si>
    <t>2A09</t>
  </si>
  <si>
    <t>2A10</t>
  </si>
  <si>
    <t>2A11</t>
  </si>
  <si>
    <t>2A12</t>
  </si>
  <si>
    <t>2A13</t>
  </si>
  <si>
    <t>2A14</t>
  </si>
  <si>
    <t>2A15</t>
  </si>
  <si>
    <t>2A16</t>
  </si>
  <si>
    <t>2A17</t>
  </si>
  <si>
    <t>KAMAT-KÜLÖNBÖZET</t>
  </si>
  <si>
    <t>Kapott kamatok és kamat jellegű bevételek</t>
  </si>
  <si>
    <t>Fizetett kamatok és kamat jellegű ráfordítások</t>
  </si>
  <si>
    <t>Bevételek értékpapírokból - osztalék</t>
  </si>
  <si>
    <t xml:space="preserve">Egyéb eredmény </t>
  </si>
  <si>
    <t>Értékcsökkenési leírás</t>
  </si>
  <si>
    <t>Értékvesztés, kockázati céltartalék-képzés változása</t>
  </si>
  <si>
    <t xml:space="preserve">Rendkívüli eredmény </t>
  </si>
  <si>
    <t xml:space="preserve">Adófizetési kötelezettség </t>
  </si>
  <si>
    <t xml:space="preserve">Általános tartalék képzése, felhasználása </t>
  </si>
  <si>
    <t>Eredmény-tartalék igénybevétele osztalékra és részesedésre</t>
  </si>
  <si>
    <t>ALFÖLD TAKARÉK Szövetkezeti Hitelintézet</t>
  </si>
  <si>
    <t>BÁCSKA Takarékszövetkezet</t>
  </si>
  <si>
    <t>JÓGAZDA Szövetkezeti Takarékpénztár</t>
  </si>
  <si>
    <t>Mecsekkörnyék Hitelszövetkezet</t>
  </si>
  <si>
    <t>Rábaközi Takarékszövetkezet</t>
  </si>
  <si>
    <t>Rónasági Takarékszövetkezet</t>
  </si>
  <si>
    <t>Szarvas és Vidéke Körzeti Takarékszövetkezet</t>
  </si>
  <si>
    <t>Szatmár-Beregi Takarékszövetkezet</t>
  </si>
  <si>
    <t>Tisza Takarékszövetkezet</t>
  </si>
  <si>
    <t>Vértes Takarékszövetkezet</t>
  </si>
  <si>
    <t>F1AB91</t>
  </si>
  <si>
    <t>F1AB92</t>
  </si>
  <si>
    <t>Crédit Agricole Corporate and Investment Bank Magyarországi Fióktelepe</t>
  </si>
  <si>
    <t>Fortis Bank SA/NV Magyarországi Fióktelepe*</t>
  </si>
  <si>
    <t>*Az év végi auditált adatt helyett a 2010. IV. negyedévi előzetes adat szerepel.</t>
  </si>
  <si>
    <t xml:space="preserve">Betétek </t>
  </si>
  <si>
    <t xml:space="preserve">Felvett hitelek </t>
  </si>
  <si>
    <t xml:space="preserve">Saját kibocsátású, hitelviszonyt megtestesítő értékpapírok </t>
  </si>
  <si>
    <t>Befektetési szolgáltatási tevékenységből származó források összesen</t>
  </si>
  <si>
    <t xml:space="preserve">Egyéb passzív elszámolások </t>
  </si>
  <si>
    <t xml:space="preserve">Saját tőke </t>
  </si>
  <si>
    <t>F2A01</t>
  </si>
  <si>
    <t>F2A011</t>
  </si>
  <si>
    <t>F2A012</t>
  </si>
  <si>
    <t>F2A02</t>
  </si>
  <si>
    <t>F2A03</t>
  </si>
  <si>
    <t>F2A04</t>
  </si>
  <si>
    <t>F2A05</t>
  </si>
  <si>
    <t>F2A06</t>
  </si>
  <si>
    <t>F2A07</t>
  </si>
  <si>
    <t>F2A08</t>
  </si>
  <si>
    <t>F2A09</t>
  </si>
  <si>
    <t>F2A10</t>
  </si>
  <si>
    <t>F2A11</t>
  </si>
  <si>
    <t>F2A12</t>
  </si>
  <si>
    <t>F2A13</t>
  </si>
  <si>
    <t>F2A14</t>
  </si>
  <si>
    <t>F2A15</t>
  </si>
  <si>
    <t>F2A16</t>
  </si>
  <si>
    <t>F2A17</t>
  </si>
  <si>
    <t xml:space="preserve">Jutalék és díjeredmény </t>
  </si>
  <si>
    <t xml:space="preserve">Értékvesztés, kockázati céltartalékképzés változása </t>
  </si>
  <si>
    <t xml:space="preserve">Szokásos (üzleti) tevékenység eredménye </t>
  </si>
  <si>
    <t xml:space="preserve">Rendkívüli eredmény  </t>
  </si>
  <si>
    <t xml:space="preserve">Adózás előtti eredmény </t>
  </si>
  <si>
    <t>Adófizetési kötelezettség (Év közben adóelőleg)</t>
  </si>
  <si>
    <t xml:space="preserve">Adózott eredmény  </t>
  </si>
  <si>
    <t xml:space="preserve">Jóváhagyott osztalék és részesedés   </t>
  </si>
  <si>
    <t xml:space="preserve">Mérleg szerinti eredmény </t>
  </si>
  <si>
    <t>APSUS Zárkörűen Működő Pénzügyi Részvénytársaság</t>
  </si>
  <si>
    <t>Arany Pénzügyi Lízing Zrt.</t>
  </si>
  <si>
    <t>Aurum Credit Zártkörűen Működő Rt.</t>
  </si>
  <si>
    <t>BaranyaCredit Pénzügyi Szolgáltató és Zálogház Zártkörűen Működő Részvénytársa</t>
  </si>
  <si>
    <t>BG Magyarország Lízing Zártkörűen Működő Részvénytársaság</t>
  </si>
  <si>
    <t>Capital Hitelház Zártkörűen Működő Rt.*</t>
  </si>
  <si>
    <t>CO-OP HITEL Pénzügyi Szolgáltató Zártkörűen Működő Részvénytársaság</t>
  </si>
  <si>
    <t>Credit House Magyarország Ingatlanfinanszírozási Hitelezési Zártkörűen Működő Rt</t>
  </si>
  <si>
    <t>CREDIT HOUSE Magyarország Jelzáloghitelezési Zártkörűen Működő Rt.</t>
  </si>
  <si>
    <t>Credit Unió Pénzügyi Zártkörűen működő Rt.*</t>
  </si>
  <si>
    <t>D.A. Faktor Befektető, Kereskedelmi és Szolgáltató Zártkörűen Működő Részvénytár</t>
  </si>
  <si>
    <t>EUROTRADE CAPITAL Pénzügyi Szolgáltató Zrt.</t>
  </si>
  <si>
    <t>Eurowien Belföldi Pénzügyi Ügynöki Rt.**</t>
  </si>
  <si>
    <t>Indotek Lízing Pénzügyi Szolgáltató Zrt.</t>
  </si>
  <si>
    <t>K&amp;H Pannonlízing Pénzügyi Szolgáltató Holding Zártkörűen Működő Rt.</t>
  </si>
  <si>
    <t>KáPé Hitel Pénzügyi Szolgáltató Zrt.*</t>
  </si>
  <si>
    <t>KA-VOSZ-Garantiqa Zártkörűen működő Rt.</t>
  </si>
  <si>
    <t>M.K. FAKTOR Befektető és Vagyonkezelő Zrt.</t>
  </si>
  <si>
    <t>MIKROHITEL Gazdaságfejlesztő Pénzügyi Zártkörűen Működő Részvénytársaság</t>
  </si>
  <si>
    <t>MKB Pénzügyi zártkörűen működő Rt.</t>
  </si>
  <si>
    <t>PROMTHITEL Záloghitel Zártkörűen Működő Rt.</t>
  </si>
  <si>
    <t>REORG-Faktor Pénzügyi Zártkörűen Működő Részvénytársaság*</t>
  </si>
  <si>
    <t>ROYAL Záloghitel Zártkörűen Működő Részvénytársaság</t>
  </si>
  <si>
    <t>VOLÁN Lízing Zártkörűen Működő Rt.*</t>
  </si>
  <si>
    <t>** Az év végi auditált adatt helyett a 2010.06.30-i, utoljára jelentett adat szerepel.</t>
  </si>
  <si>
    <t>Indotek Lízing Zrt.</t>
  </si>
  <si>
    <t>GMAC Hungary Pénzügyi Szolgáltató Zártkörűen Működő Részvénytársaság</t>
  </si>
  <si>
    <t>HFS Pénzügyi Szolgáltató Zrt.</t>
  </si>
  <si>
    <t>M. K. INVEST Befektető és Vagyonkezelő Zártkörűen Működő Rt.-ről M.K. FAKTOR Befektető és Vagyonkezelő Zrt.-re</t>
  </si>
  <si>
    <t>MKB Lízing és Pénzügyi zártkörűen működő Részvénytársaság-ról MKB Pénzügyi zártkörűen működő Rt.-re</t>
  </si>
  <si>
    <t>ING Magyarország Jármű-és Eszközlízing Zrt. és a ING RE Pénzügyi Lízing Magyarország Zártkörűen Működő Részvénytársaság beolvadt az ING Pénzügyi Lízing Magyarország Zártkörűen Működő Részvénytársaságba</t>
  </si>
  <si>
    <t>Lombard Finanszírozási Zártkörűen Működő Rt. beolvadt a Lombard Pénzügyi és Lízing Zártkörűen Működő Rt.-be</t>
  </si>
  <si>
    <t>Credit Unió Pénzügyi Zártkörűen működő Rt.</t>
  </si>
  <si>
    <t>Aranykönyv
Tájékoztató a felügyelt intézmények egyedi adatairól
2010</t>
  </si>
  <si>
    <t>Hitelviszonyt megtestesítő értékpapírok, beleértve a rögzített kamatozásúakat is</t>
  </si>
  <si>
    <t>CEE Active Asset Management Zártkörűen Működő Rt.</t>
  </si>
  <si>
    <t>CENTRAL CREDIT Befektetési Tanácsadó Zrt.</t>
  </si>
  <si>
    <t>Merlito Értékpapír Zártkörűen Működő Rt.</t>
  </si>
  <si>
    <t>PLÁNINVEST Bróker Zártkörűen Működő Rt.</t>
  </si>
  <si>
    <t>CASHLINE Értékpapír Zártkörűen Működő Rt.*</t>
  </si>
  <si>
    <t>Citadella Consulting Befektetési Tanácsadó Zártkörűen Működő Rt.*</t>
  </si>
  <si>
    <t>Visones Befektetési Tanácsadó Zárkörűen Működő Rt.*</t>
  </si>
  <si>
    <t>DayTrade. net Befektetési Zárkörűen Működő Rt.-ről Visones Befektetési Tanácsadó Zárkörűen Működő Rt.-re</t>
  </si>
  <si>
    <t>Stock Quality Services Zártkörűen Működő Rt.</t>
  </si>
  <si>
    <t>Arcus Investment Befektetési Alapkezelő</t>
  </si>
  <si>
    <t>+41C10 
- 41C11</t>
  </si>
  <si>
    <t>+ 41C12 
- 41C13</t>
  </si>
  <si>
    <t>CITY HITELBRÓKER Kft.</t>
  </si>
  <si>
    <t>ERSTE BANK HUNGARY Zártkörűen Működő Rt.</t>
  </si>
  <si>
    <t>Fundamenta-Lakáskassza Pénzügyi Közvetítő Kft</t>
  </si>
  <si>
    <t>Golden Gate Global Független Biztosítás Közvetítő és Tanácsadó Zártkörűen Működő</t>
  </si>
  <si>
    <t>GrECo JLT Hungary Biztosítási Alkusz Kft.</t>
  </si>
  <si>
    <t>Korrekt Partner Hungary Biztosításközvetítő Alkusz Kft.</t>
  </si>
  <si>
    <t>Optima Cura Kft.</t>
  </si>
  <si>
    <t>PANNON HOLDING HUNGARY Kft.</t>
  </si>
  <si>
    <t>RICHÁRD-2003 Biztosítási Alkusz Kft.</t>
  </si>
  <si>
    <t>Top Finance &amp; Consulting Pénzügyi Tanácsadó Kft.</t>
  </si>
  <si>
    <t>Jászsági Növénybiztosító Egyesület</t>
  </si>
  <si>
    <t>GrECo International Biztosítási Alkusz és Tanácsadó Kft-ről GrECo JLT Hungary Biztosítási Alkusz Kft.-re</t>
  </si>
  <si>
    <t>Nettó hozam**
2010</t>
  </si>
  <si>
    <t>Átlagos 10 éves hozamráta**
(2001- 2010)</t>
  </si>
  <si>
    <t>Nettó hozam** 
2010</t>
  </si>
  <si>
    <t>LIGA Önkéntes Kölcsönös Önsegélyező Pénztár</t>
  </si>
  <si>
    <r>
      <t xml:space="preserve">Premium Magánnyugdíjpénztár </t>
    </r>
    <r>
      <rPr>
        <sz val="10"/>
        <rFont val="Arial Narrow"/>
        <family val="2"/>
      </rPr>
      <t xml:space="preserve">beolvadt az </t>
    </r>
    <r>
      <rPr>
        <i/>
        <sz val="10"/>
        <rFont val="Arial Narrow"/>
        <family val="2"/>
      </rPr>
      <t>Axa Önkéntes és Magánnyugdíjpénztárba</t>
    </r>
  </si>
  <si>
    <r>
      <t xml:space="preserve">Vasutas Önsegélyező Pénztára </t>
    </r>
    <r>
      <rPr>
        <sz val="10"/>
        <color indexed="8"/>
        <rFont val="Arial Narrow"/>
        <family val="2"/>
      </rPr>
      <t xml:space="preserve">beolvadt a </t>
    </r>
    <r>
      <rPr>
        <i/>
        <sz val="10"/>
        <color indexed="8"/>
        <rFont val="Arial Narrow"/>
        <family val="2"/>
      </rPr>
      <t>Villamos-, Bányaipari és Közüzemi Dolgozók Önsegélyező Penztár</t>
    </r>
    <r>
      <rPr>
        <sz val="10"/>
        <color indexed="8"/>
        <rFont val="Arial Narrow"/>
        <family val="2"/>
      </rPr>
      <t xml:space="preserve">ba, az új intézmény neve: </t>
    </r>
    <r>
      <rPr>
        <i/>
        <sz val="10"/>
        <color indexed="8"/>
        <rFont val="Arial Narrow"/>
        <family val="2"/>
      </rPr>
      <t>LIGA Önkéntes Kölcsönös Önsegélyező Pénztár</t>
    </r>
  </si>
  <si>
    <t>Cseppkő Önkéntes Kölcsönös Kiegészítő Nyugdíjpénztár</t>
  </si>
  <si>
    <t>EGÉSZSÉGÉRT Országos Önkéntes Nyugdíjpénztár</t>
  </si>
  <si>
    <t>Település-Szolgáltatók Országos Nyugdíjpénztára beolvadt az OTP Önkéntes Kiegészítő Nyugdíjpénztárba</t>
  </si>
  <si>
    <t>Unilever Nyugdíjpénztár (Önkéntes Nyugdíjpénztár)</t>
  </si>
  <si>
    <r>
      <t xml:space="preserve">Villamosenergia-ipari Társaságok Nyugdíjpénztára </t>
    </r>
    <r>
      <rPr>
        <sz val="10"/>
        <rFont val="Arial Narrow"/>
        <family val="2"/>
      </rPr>
      <t>(Önkéntes ágazat)</t>
    </r>
  </si>
  <si>
    <t>OTP Önkéntes Kiegészítő Nyugdíjpénztár</t>
  </si>
  <si>
    <r>
      <rPr>
        <i/>
        <sz val="10"/>
        <rFont val="Arial Narrow"/>
        <family val="2"/>
      </rPr>
      <t>Tiszaföldvár és Vidéke Takarékszövetkezet</t>
    </r>
    <r>
      <rPr>
        <sz val="10"/>
        <rFont val="Arial Narrow"/>
        <family val="2"/>
      </rPr>
      <t>ről</t>
    </r>
    <r>
      <rPr>
        <i/>
        <sz val="10"/>
        <rFont val="Arial Narrow"/>
        <family val="2"/>
      </rPr>
      <t xml:space="preserve"> Tisza Takarékszövetkezet</t>
    </r>
    <r>
      <rPr>
        <sz val="10"/>
        <rFont val="Arial Narrow"/>
        <family val="2"/>
      </rPr>
      <t>re</t>
    </r>
  </si>
  <si>
    <r>
      <t xml:space="preserve">Vonatkozási idő:  </t>
    </r>
    <r>
      <rPr>
        <b/>
        <sz val="11"/>
        <rFont val="Arial Narrow"/>
        <family val="2"/>
      </rPr>
      <t>2010</t>
    </r>
  </si>
  <si>
    <r>
      <rPr>
        <i/>
        <sz val="10"/>
        <rFont val="Arial Narrow"/>
        <family val="2"/>
      </rPr>
      <t>Pocsaj és Vidéke Takarékszövetkezet</t>
    </r>
    <r>
      <rPr>
        <sz val="10"/>
        <rFont val="Arial Narrow"/>
        <family val="2"/>
      </rPr>
      <t xml:space="preserve"> beolvadt a</t>
    </r>
    <r>
      <rPr>
        <i/>
        <sz val="10"/>
        <rFont val="Arial Narrow"/>
        <family val="2"/>
      </rPr>
      <t xml:space="preserve"> Létavértes és Vidéke Takarékszövetkezet</t>
    </r>
    <r>
      <rPr>
        <sz val="10"/>
        <rFont val="Arial Narrow"/>
        <family val="2"/>
      </rPr>
      <t xml:space="preserve">be, melynek az egyesülés után a neve megváltozott </t>
    </r>
    <r>
      <rPr>
        <i/>
        <sz val="10"/>
        <rFont val="Arial Narrow"/>
        <family val="2"/>
      </rPr>
      <t>ALFÖLD TAKARÉK Szövetkezeti Hitelintézet-</t>
    </r>
    <r>
      <rPr>
        <sz val="10"/>
        <rFont val="Arial Narrow"/>
        <family val="2"/>
      </rPr>
      <t>re</t>
    </r>
  </si>
  <si>
    <r>
      <rPr>
        <i/>
        <sz val="10"/>
        <color indexed="8"/>
        <rFont val="Arial Narrow"/>
        <family val="2"/>
      </rPr>
      <t>CALYON Magyarországi Fióktelepé</t>
    </r>
    <r>
      <rPr>
        <sz val="10"/>
        <color indexed="8"/>
        <rFont val="Arial Narrow"/>
        <family val="2"/>
      </rPr>
      <t xml:space="preserve">ről </t>
    </r>
    <r>
      <rPr>
        <i/>
        <sz val="10"/>
        <color indexed="8"/>
        <rFont val="Arial Narrow"/>
        <family val="2"/>
      </rPr>
      <t>Crédit Agricole Corporate and Investment Bank Magyarországi Fióktelepé</t>
    </r>
    <r>
      <rPr>
        <sz val="10"/>
        <color indexed="8"/>
        <rFont val="Arial Narrow"/>
        <family val="2"/>
      </rPr>
      <t>re</t>
    </r>
  </si>
  <si>
    <t>* A független biztosításközvetítők közül csak azon intézmények szerepelnek az Aranykönyvben, amelyek 2010-es évre vonatkozó értékesítés nettó árbevétele meghaladja a 100 millió forintot.</t>
  </si>
  <si>
    <t>41B121</t>
  </si>
  <si>
    <t>41B122</t>
  </si>
  <si>
    <t>41B123</t>
  </si>
  <si>
    <t>41B124</t>
  </si>
  <si>
    <t>01. a) Bruttó díj</t>
  </si>
  <si>
    <t>01. b) Viszontbiztosítónak átadott díj (-)</t>
  </si>
  <si>
    <t>01. c) Meg nem szolgált díjak tartalékának változása (+/-)</t>
  </si>
  <si>
    <t>01. d) A viszontbiztosító részesedése a meg nem szolgált díjak tartalékának változásából (+/-)</t>
  </si>
  <si>
    <t xml:space="preserve"> B) BIZTOSÍTÁS-TECHNIKAI EREDMÉNY (01+02+03+04-05+/-06+/-07+/-08+/-09+/-10-11+/-12-13-14)</t>
  </si>
  <si>
    <t>AHICO Első Amerikai-Magyar Biztosító Zártkörűen Működő Rt.</t>
  </si>
  <si>
    <t>CIG Pannónia Életbiztosító Nyrt.</t>
  </si>
  <si>
    <t>VICTORIA-VOLKSBANKEN Életbiztosító Zártkörűen Működő Részvénytársaság</t>
  </si>
  <si>
    <t>41B011</t>
  </si>
  <si>
    <t>41B012</t>
  </si>
  <si>
    <t>41B013</t>
  </si>
  <si>
    <t>41B014</t>
  </si>
  <si>
    <t>Magyar Posta Biztosító Zártkörűen Működő Részvénytársaság</t>
  </si>
  <si>
    <t>AEGON Magyarország Önkéntes és Magánnyugdíjpénztár( Magánnyugdíjpénztári ágazat)</t>
  </si>
  <si>
    <t>Allianz Hungária Önkéntes és Magánnyugdíjpénztár</t>
  </si>
  <si>
    <t>Aranykor Országos Önkéntes és Magánnyugdíjpénztár</t>
  </si>
  <si>
    <t>AXA Önkéntes és Magánnyugdíjpénztár</t>
  </si>
  <si>
    <t>Budapest  Országos Kötelező Magánnyugdíjpénztár</t>
  </si>
  <si>
    <t>Életút Első Országos Önkéntes és Magánnyugdíjpénztár</t>
  </si>
  <si>
    <t>ERSTE  Önkéntes és Magánnyugdíjpénztár</t>
  </si>
  <si>
    <t>Évgyűrűk Magánnyugdíjpénztár</t>
  </si>
  <si>
    <t>Generali Nyugdíjpénztár (Magánnyugdíjpénztári ágazat)</t>
  </si>
  <si>
    <t>HONVÉD Nyugdíjpénztár ( Magánnyugdíjpénztári ágazat)</t>
  </si>
  <si>
    <t>ING Pénztár (Magánnyugdíjpénztári ágazat)</t>
  </si>
  <si>
    <t>MKB Nyugdíjpénztár (Magánnyugdíjpénztári ágazat)</t>
  </si>
  <si>
    <t>OTP Bank Nyrt. Magánnyugdíjpénztára</t>
  </si>
  <si>
    <t>Postás Magánnyugdíjpénztár</t>
  </si>
  <si>
    <t>Quaestor Országos Magánnyugdíjpénztár</t>
  </si>
  <si>
    <t>Vasutas Önkéntes- és Magánnyugdíjpénztár (Magánnyugdíjpénztári ágazat)</t>
  </si>
  <si>
    <t>Villamosenergia-ipari Társaságok Nyugdíjpénztára (Magánnyugdíjpénztári ágazat)</t>
  </si>
  <si>
    <t>Pénztári vagyon (piaci értéken)
 (Ft) */***</t>
  </si>
  <si>
    <t>*  A pénztári vagyon piaci értéken a fedezeti, működési, likviditási és kockázati portfóliót és az azonosítatlan befizetésekeket tartalmazza.</t>
  </si>
  <si>
    <t>Taglétszám
 (fő) **</t>
  </si>
  <si>
    <t>Adria Önsegélyező Pénztár</t>
  </si>
  <si>
    <t>3M Önkéntes Nyugdíjpénztár</t>
  </si>
  <si>
    <t>AEGON Magyarország Önkéntes és Magánnyugdíjpénztár</t>
  </si>
  <si>
    <t>Aranykorona Önkéntes Nyugdíjpénztár</t>
  </si>
  <si>
    <t>Artisjus Nyugdíjpénztár</t>
  </si>
  <si>
    <t>BIZALOM Országos Önkéntes Kölcsönös Nyugdíjpénztár</t>
  </si>
  <si>
    <t>Bongrain Magyarország Önkéntes Nyugdíjpénztár</t>
  </si>
  <si>
    <t>CÁT Önkénts Kölcsönös Nyugdíjpénztár</t>
  </si>
  <si>
    <t>Chinoin Nyugdíjpénztár (Önkéntes Nyugdíjpénztár)</t>
  </si>
  <si>
    <t>CIB Önkéntes Kölcsönös Nyugdíjpénztár</t>
  </si>
  <si>
    <t>Danubius Szálloda és Gyógyüdülő Rt. Munkavállalói Nyugdíjpénztára</t>
  </si>
  <si>
    <t>DUNASTYR Polisztirolgyártó Zártkörűen Működő Részvénytársaság Kiegészítő Nyugdíj</t>
  </si>
  <si>
    <r>
      <t xml:space="preserve">Elmű Nyugdíjpénztár </t>
    </r>
    <r>
      <rPr>
        <sz val="10"/>
        <rFont val="Arial Narrow"/>
        <family val="2"/>
      </rPr>
      <t>(Önkéntes Nyugdíjpénztár)</t>
    </r>
  </si>
  <si>
    <t>Első Hazai Nyugdíjpénztár</t>
  </si>
  <si>
    <t>Első Kalocsai Nyugdíjpénztár</t>
  </si>
  <si>
    <t>Első Országos Iparszövetségi Nyugdíjpénztár</t>
  </si>
  <si>
    <t>Első Rendőri Kiegészítő Nyugdíjpénztár, a Belügyi Nyugdíjpénztár</t>
  </si>
  <si>
    <t>FŐGÁZ Kölcsönös Kiegészítő Nyugdíjpénztár</t>
  </si>
  <si>
    <t>Gázszolgáltatók Önkéntes Nyugdíjpénztára</t>
  </si>
  <si>
    <t>Generali Önkéntes -és Magánnyugdíjpénztár (Önkéntes Ágazat)</t>
  </si>
  <si>
    <t>Gyöngyház Önkéntes Kölcsönös Biztosító Nyugdíjpénztár</t>
  </si>
  <si>
    <t>HALADÁS Regionális Önkéntes Nyugdíjpénztár</t>
  </si>
  <si>
    <r>
      <t xml:space="preserve">Híd Nyugdíjpénztár </t>
    </r>
    <r>
      <rPr>
        <sz val="10"/>
        <rFont val="Arial Narrow"/>
        <family val="2"/>
      </rPr>
      <t>(Önkéntes Nyugdíjpénztár)</t>
    </r>
  </si>
  <si>
    <t>HONVÉD Önkéntes és Magánnyugdíjpénztár</t>
  </si>
  <si>
    <t>IKR - Bábolna Önkéntes Kölcsönös  Nyugdíjbiztosítási Pénztár</t>
  </si>
  <si>
    <t>ING Önkéntes és Magánnyugdíjpénztár</t>
  </si>
  <si>
    <t>K&amp;H Önkéntes Nyugdíjpénztár</t>
  </si>
  <si>
    <t>Lilly Nyugdíjpénztár</t>
  </si>
  <si>
    <t>Mahagóni Önkéntes Nyugdíjpénztár</t>
  </si>
  <si>
    <t>Masped Kiegészítő Nyugdíjpénztár</t>
  </si>
  <si>
    <t>Mentő Nyugdíjpénztár</t>
  </si>
  <si>
    <t>Mező Nyugdíjpénztár</t>
  </si>
  <si>
    <t>MKB Nyugdíjpénztár</t>
  </si>
  <si>
    <t>MOBILITÁS Független Országos Önkéntes Nyugdíjpénztár</t>
  </si>
  <si>
    <t>Napfény Önkéntes Kölcsönös Nyugdíjpénztár</t>
  </si>
  <si>
    <t>Népszabadság Nyugdíjpénztára (Önkéntes Nyugdíjpénztár)</t>
  </si>
  <si>
    <t>Nyugdíjbiztosítási Dolgozók Nyugdíjpénztára</t>
  </si>
  <si>
    <t>OFFICIUM Országos Nyugdíjpénztár</t>
  </si>
  <si>
    <t>Postás Kiegészítő Nyugdíjpénztár</t>
  </si>
  <si>
    <t>PRAXIS Önkéntes Kölcsönös Kiegészítő Nyugdíjpénztár</t>
  </si>
  <si>
    <t>Quaestor Országos Önkéntes Nyugdíjpénztár</t>
  </si>
  <si>
    <t>RÁBA Önkéntes Kiegészítő Nyugdíjpénztár</t>
  </si>
  <si>
    <t>Richter Gedeon  mellett működő Önkéntes Nyugdíjpénztár</t>
  </si>
  <si>
    <r>
      <t xml:space="preserve">Taurus Nyugdíjpénztár </t>
    </r>
    <r>
      <rPr>
        <sz val="10"/>
        <rFont val="Arial Narrow"/>
        <family val="2"/>
      </rPr>
      <t>(Önkéntes Nyugdíjpénztár)</t>
    </r>
  </si>
  <si>
    <t>TEMPO Nyugdíjpénztár</t>
  </si>
  <si>
    <t>Tradíció Önkéntes Kölcsönös Kiegészítő Nyugdíjpénztár</t>
  </si>
  <si>
    <t>Újszászi Szövetkezeti Nyugdíjpénztár</t>
  </si>
  <si>
    <t>Voláncsalád Nyugdíjpénztár</t>
  </si>
  <si>
    <r>
      <t xml:space="preserve">XI. Kerületi Polgármesteri Hivatal Nyugdíjpénztára </t>
    </r>
    <r>
      <rPr>
        <sz val="10"/>
        <rFont val="Arial Narrow"/>
        <family val="2"/>
      </rPr>
      <t>(Önkéntes Nyugdíjpénztár)</t>
    </r>
  </si>
  <si>
    <t>Zugliget Önkéntes Kölcsönös Nyugdíjpénztár</t>
  </si>
  <si>
    <t>* A pénztári vagyon piaci értéken a fedezeti, működési és a likviditási portfóliót tartalmazza.</t>
  </si>
  <si>
    <t>Névváltozás 2010-ben:</t>
  </si>
  <si>
    <t>Névváltozás 2011-ben:</t>
  </si>
  <si>
    <t>Forró és Vidéke Takarékszövetkezet nevet változatott 2011-ben ABAÚJ Takarék Takarékszövetkezetre</t>
  </si>
  <si>
    <t>Vámospércs és Vidéke Takarékszövetkezet nevet változatott 2011-ben  Főnix Takarékszövetkezere</t>
  </si>
  <si>
    <t xml:space="preserve">Pannon Takarékszövetkezet 2011-ben bankká alakult, új neve Pannon Takarék Bank </t>
  </si>
  <si>
    <t>Beolvadás 2011-ben:</t>
  </si>
  <si>
    <t>Allianz Bank Zrt. 2011-ben beolvadt az FHB Kereskedelmi Bank Zrt.-be</t>
  </si>
  <si>
    <t>Beolvadás 2010-ben:</t>
  </si>
  <si>
    <t>Átalakulás 2011-ben:</t>
  </si>
  <si>
    <t>Megszűnt 2010-ben:</t>
  </si>
  <si>
    <t>Megszünt 2010-ben:</t>
  </si>
  <si>
    <t>Nem küldött 2010. évi auditált jelentést:</t>
  </si>
  <si>
    <t>AXON Ingatlanlízing Zrt..-ről AXON Pénzügyi és Lízing Zrt..-re</t>
  </si>
  <si>
    <t>AXON Lízing és Pénzügyi Zrt.-ről AXON Vagyonkezelő Organizációs és Befektetési Zrt.-re</t>
  </si>
  <si>
    <t>Central European Credit Ingatlanhitel Zrt.-ről FHB Ingatlanlízing Zrt.-re</t>
  </si>
  <si>
    <t>IMMORENT-Hungary Lízing Zártkörűen Működő Zrt.-ről Erste Group Immorent Lízing Zártkörűen Működő Zrt.-re</t>
  </si>
  <si>
    <t>KáPé Hitel Pénzügyi Szolgáltató Zrt.-ről Graustein Pénzügyi Szolgáltató Zrt.-re</t>
  </si>
  <si>
    <t>KA-VOSZ-Garantiqa Zrt.-ről KA-VOSZ Vállalkozásfejlesztési Zrt.-re</t>
  </si>
  <si>
    <t>Tisza Faktor Pénzügyi Szolgáltató Zártkörűen Működő Rt.-ről River Factoring Pénzügyi Szolgáltató Zártkörűen Működő Rt.</t>
  </si>
  <si>
    <t>Új intézmények 2010-ben:</t>
  </si>
  <si>
    <t>CEE Active Asset Management Zrt..</t>
  </si>
  <si>
    <t>Merlito Értékpapír Zrt.</t>
  </si>
  <si>
    <t>DayTrade. net Befektetési Zrt.-ről Visones Befektetési Tanácsadó Zrt.</t>
  </si>
  <si>
    <t>Stock Quality Services Zrt.</t>
  </si>
  <si>
    <t>Új intézmény 2010-ben:</t>
  </si>
  <si>
    <t>Arcus Investment Befektetési Alapkezelő-ről Hold Befektetési Alapkezelő Zrt-re</t>
  </si>
  <si>
    <t>Évgyűrűk Alapkezelő Zrt.-ről Diófa Alapkezelő Zrt.-re</t>
  </si>
  <si>
    <t>FirstFund Közép-Európai Befektetési Alapkezelő Zrt.-ről SCD Befektetési Alapkezelő Zrt.-re</t>
  </si>
  <si>
    <t>Fontana Közép-Európai Befektetési Alapkezelő Zrt.</t>
  </si>
  <si>
    <t>Gestor Befektetési Alapkezelő Zrt.</t>
  </si>
  <si>
    <t xml:space="preserve">Új közvetítők 2010-ben: </t>
  </si>
  <si>
    <t>Megyszűnt 2010-ben:</t>
  </si>
  <si>
    <t>Servus Egészségpénztár-ról Prevenció Egészségpénztár-ra</t>
  </si>
  <si>
    <t>Test-Vér Magán Biztosító Egészségpénztár-ról Test-Vér Magánbiztosító Egészségpénztár-ra</t>
  </si>
  <si>
    <t>Villamosenergia-ipari Társaságok Nyugdíjpénztára-ról Pannónia Nyugdíjpénztár, a CIG Partnerség tagja-ra</t>
  </si>
  <si>
    <t>Pénztári vagyon (könyv szerinti értéken)
 (Ft) */***</t>
  </si>
  <si>
    <t>Dimenzió Önkéntes Kölcsönös Egészségpénztár****</t>
  </si>
  <si>
    <t>**** A PSZÁF a JÉ-IV/144/2011. számú határozatában kötelezte a Dimenzió Önkéntes Kölcsönös Egészségpénztárt, hogy a 2010. évi beszámolóját, illetve a jogszabály által előírt egészségpénztári kimutatást 2011. október 31-ig nyújtsa be.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</si>
</sst>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#000"/>
    <numFmt numFmtId="168" formatCode="#,##0.000,,"/>
    <numFmt numFmtId="169" formatCode="#,##0.000"/>
    <numFmt numFmtId="170" formatCode="_-* #,##0\ _F_t_-;\-* #,##0\ _F_t_-;_-* &quot;-&quot;??\ _F_t_-;_-@_-"/>
    <numFmt numFmtId="171" formatCode="0.0"/>
    <numFmt numFmtId="172" formatCode="General_)"/>
    <numFmt numFmtId="173" formatCode="_-* #,##0\ &quot;Ft&quot;_-;_-* #,##0\ &quot;Ft&quot;\-;_-* &quot;-&quot;\ &quot;Ft&quot;_-;_-@_-"/>
    <numFmt numFmtId="174" formatCode="_-* #,##0\ _F_t_-;_-* #,##0\ _F_t\-;_-* &quot;-&quot;\ _F_t_-;_-@_-"/>
    <numFmt numFmtId="175" formatCode="_-* #,##0.00\ &quot;Ft&quot;_-;_-* #,##0.00\ &quot;Ft&quot;\-;_-* &quot;-&quot;??\ &quot;Ft&quot;_-;_-@_-"/>
    <numFmt numFmtId="176" formatCode="_-* #,##0.00\ _F_t_-;_-* #,##0.00\ _F_t\-;_-* &quot;-&quot;??\ _F_t_-;_-@_-"/>
    <numFmt numFmtId="177" formatCode="0.000"/>
    <numFmt numFmtId="178" formatCode="#,##0.0"/>
    <numFmt numFmtId="179" formatCode="yyyy/\ "/>
    <numFmt numFmtId="180" formatCode="\ mmmm"/>
    <numFmt numFmtId="181" formatCode="\ 0.00\ \ \ "/>
    <numFmt numFmtId="182" formatCode="#\ ##0.00\ \ \ "/>
    <numFmt numFmtId="183" formatCode="###\ ###\ ###\ ###\ ###\ ###\ ##0"/>
    <numFmt numFmtId="184" formatCode="0.0_)"/>
    <numFmt numFmtId="185" formatCode="_1_9_9_4_._ @"/>
    <numFmt numFmtId="186" formatCode="0.0000"/>
    <numFmt numFmtId="187" formatCode="#,##0.0_ ;\-#,##0.0\ "/>
    <numFmt numFmtId="188" formatCode="#,##0,"/>
    <numFmt numFmtId="189" formatCode="[$-40E]yyyy\.\ mmmm\ d\."/>
    <numFmt numFmtId="190" formatCode="0.00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</numFmts>
  <fonts count="125">
    <font>
      <sz val="10"/>
      <color indexed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4"/>
      <name val="H-Times New Roman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2"/>
    </font>
    <font>
      <sz val="8"/>
      <name val="H-Times New Roman"/>
      <family val="1"/>
    </font>
    <font>
      <sz val="12"/>
      <name val="Times New Roman"/>
      <family val="1"/>
    </font>
    <font>
      <b/>
      <sz val="1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color indexed="48"/>
      <name val="Arial Narrow"/>
      <family val="2"/>
    </font>
    <font>
      <b/>
      <sz val="12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3"/>
      <name val="Times New Roman"/>
      <family val="1"/>
    </font>
    <font>
      <sz val="14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48"/>
      <name val="Arial Narrow"/>
      <family val="2"/>
    </font>
    <font>
      <sz val="10"/>
      <color indexed="12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24"/>
      <color indexed="8"/>
      <name val="Bernard MT Condensed"/>
      <family val="1"/>
    </font>
    <font>
      <sz val="12"/>
      <name val="Haettenschweiler"/>
      <family val="2"/>
    </font>
    <font>
      <sz val="12"/>
      <name val="Arial Narrow"/>
      <family val="2"/>
    </font>
    <font>
      <b/>
      <sz val="16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u val="single"/>
      <sz val="10"/>
      <color indexed="8"/>
      <name val="Arial Narrow"/>
      <family val="2"/>
    </font>
    <font>
      <u val="single"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9"/>
      <color indexed="8"/>
      <name val="Arial Narrow"/>
      <family val="2"/>
    </font>
    <font>
      <b/>
      <sz val="10"/>
      <name val="Arial Narrow"/>
      <family val="2"/>
    </font>
    <font>
      <sz val="11"/>
      <color indexed="48"/>
      <name val="Arial Narrow"/>
      <family val="2"/>
    </font>
    <font>
      <sz val="8"/>
      <color indexed="8"/>
      <name val="Arial Narrow"/>
      <family val="2"/>
    </font>
    <font>
      <b/>
      <i/>
      <sz val="9"/>
      <color indexed="8"/>
      <name val="Arial Narrow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 Narrow"/>
      <family val="2"/>
    </font>
    <font>
      <sz val="10"/>
      <color indexed="22"/>
      <name val="Arial Narrow"/>
      <family val="2"/>
    </font>
    <font>
      <b/>
      <sz val="16"/>
      <name val="Arial Narrow"/>
      <family val="2"/>
    </font>
    <font>
      <b/>
      <sz val="12"/>
      <color indexed="10"/>
      <name val="Arial Narrow"/>
      <family val="2"/>
    </font>
    <font>
      <b/>
      <u val="single"/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color indexed="48"/>
      <name val="Arial Narrow"/>
      <family val="2"/>
    </font>
    <font>
      <i/>
      <sz val="10"/>
      <name val="Arial Narrow"/>
      <family val="2"/>
    </font>
    <font>
      <i/>
      <u val="single"/>
      <sz val="10"/>
      <color indexed="8"/>
      <name val="Arial Narrow"/>
      <family val="2"/>
    </font>
    <font>
      <b/>
      <i/>
      <sz val="9"/>
      <name val="Arial Narrow"/>
      <family val="2"/>
    </font>
    <font>
      <b/>
      <i/>
      <sz val="8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10"/>
      <name val="Arial Narrow"/>
      <family val="2"/>
    </font>
    <font>
      <sz val="10"/>
      <color indexed="10"/>
      <name val="Times New Roman"/>
      <family val="1"/>
    </font>
    <font>
      <b/>
      <sz val="10"/>
      <color indexed="62"/>
      <name val="Arial Narrow"/>
      <family val="2"/>
    </font>
    <font>
      <i/>
      <sz val="10"/>
      <color indexed="10"/>
      <name val="Arial Narrow"/>
      <family val="2"/>
    </font>
    <font>
      <b/>
      <i/>
      <sz val="9"/>
      <color indexed="10"/>
      <name val="Arial Narrow"/>
      <family val="2"/>
    </font>
    <font>
      <b/>
      <i/>
      <sz val="8"/>
      <color indexed="10"/>
      <name val="Arial Narrow"/>
      <family val="2"/>
    </font>
    <font>
      <i/>
      <sz val="10"/>
      <color indexed="10"/>
      <name val="Arial"/>
      <family val="2"/>
    </font>
    <font>
      <i/>
      <sz val="8"/>
      <color indexed="10"/>
      <name val="Arial Narrow"/>
      <family val="2"/>
    </font>
    <font>
      <i/>
      <sz val="10"/>
      <color indexed="10"/>
      <name val="Times New Roman"/>
      <family val="1"/>
    </font>
    <font>
      <i/>
      <sz val="11"/>
      <color indexed="10"/>
      <name val="Arial Narrow"/>
      <family val="2"/>
    </font>
    <font>
      <b/>
      <i/>
      <sz val="10"/>
      <color indexed="10"/>
      <name val="Times New Roman"/>
      <family val="1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rgb="FFFF0000"/>
      <name val="Arial Narrow"/>
      <family val="2"/>
    </font>
    <font>
      <sz val="10"/>
      <color rgb="FFFF0000"/>
      <name val="Times New Roman"/>
      <family val="1"/>
    </font>
    <font>
      <b/>
      <sz val="10"/>
      <color theme="3" tint="0.39998000860214233"/>
      <name val="Arial Narrow"/>
      <family val="2"/>
    </font>
    <font>
      <i/>
      <sz val="10"/>
      <color rgb="FFFF0000"/>
      <name val="Arial Narrow"/>
      <family val="2"/>
    </font>
    <font>
      <b/>
      <i/>
      <sz val="9"/>
      <color rgb="FFFF0000"/>
      <name val="Arial Narrow"/>
      <family val="2"/>
    </font>
    <font>
      <b/>
      <i/>
      <sz val="8"/>
      <color rgb="FFFF0000"/>
      <name val="Arial Narrow"/>
      <family val="2"/>
    </font>
    <font>
      <i/>
      <sz val="10"/>
      <color rgb="FFFF0000"/>
      <name val="Arial"/>
      <family val="2"/>
    </font>
    <font>
      <i/>
      <sz val="8"/>
      <color rgb="FFFF0000"/>
      <name val="Arial Narrow"/>
      <family val="2"/>
    </font>
    <font>
      <i/>
      <sz val="10"/>
      <color rgb="FFFF0000"/>
      <name val="Times New Roman"/>
      <family val="1"/>
    </font>
    <font>
      <i/>
      <sz val="11"/>
      <color rgb="FFFF0000"/>
      <name val="Arial Narrow"/>
      <family val="2"/>
    </font>
    <font>
      <b/>
      <i/>
      <sz val="10"/>
      <color rgb="FFFF0000"/>
      <name val="Times New Roman"/>
      <family val="1"/>
    </font>
    <font>
      <b/>
      <sz val="9"/>
      <color rgb="FFFF0000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182">
    <xf numFmtId="0" fontId="0" fillId="0" borderId="0" applyFill="0">
      <alignment horizontal="left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1" applyNumberFormat="0" applyAlignment="0" applyProtection="0"/>
    <xf numFmtId="0" fontId="96" fillId="0" borderId="0" applyNumberFormat="0" applyFill="0" applyBorder="0" applyAlignment="0" applyProtection="0"/>
    <xf numFmtId="172" fontId="4" fillId="0" borderId="0" applyNumberFormat="0" applyFill="0" applyBorder="0" applyProtection="0">
      <alignment horizontal="left"/>
    </xf>
    <xf numFmtId="0" fontId="97" fillId="0" borderId="2" applyNumberFormat="0" applyFill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99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0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23" fillId="0" borderId="0" applyNumberFormat="0" applyFill="0" applyBorder="0" applyAlignment="0">
      <protection locked="0"/>
    </xf>
    <xf numFmtId="0" fontId="0" fillId="22" borderId="7" applyNumberFormat="0" applyFont="0" applyAlignment="0" applyProtection="0"/>
    <xf numFmtId="0" fontId="93" fillId="22" borderId="7" applyNumberFormat="0" applyFont="0" applyAlignment="0" applyProtection="0"/>
    <xf numFmtId="0" fontId="93" fillId="22" borderId="7" applyNumberFormat="0" applyFont="0" applyAlignment="0" applyProtection="0"/>
    <xf numFmtId="0" fontId="93" fillId="22" borderId="7" applyNumberFormat="0" applyFont="0" applyAlignment="0" applyProtection="0"/>
    <xf numFmtId="0" fontId="93" fillId="22" borderId="7" applyNumberFormat="0" applyFont="0" applyAlignment="0" applyProtection="0"/>
    <xf numFmtId="0" fontId="93" fillId="22" borderId="7" applyNumberFormat="0" applyFont="0" applyAlignment="0" applyProtection="0"/>
    <xf numFmtId="0" fontId="93" fillId="22" borderId="7" applyNumberFormat="0" applyFont="0" applyAlignment="0" applyProtection="0"/>
    <xf numFmtId="0" fontId="93" fillId="22" borderId="7" applyNumberFormat="0" applyFont="0" applyAlignment="0" applyProtection="0"/>
    <xf numFmtId="0" fontId="93" fillId="22" borderId="7" applyNumberFormat="0" applyFont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103" fillId="29" borderId="0" applyNumberFormat="0" applyBorder="0" applyAlignment="0" applyProtection="0"/>
    <xf numFmtId="0" fontId="104" fillId="30" borderId="8" applyNumberFormat="0" applyAlignment="0" applyProtection="0"/>
    <xf numFmtId="0" fontId="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6" fillId="0" borderId="0">
      <alignment horizontal="left" vertical="center" wrapText="1"/>
      <protection/>
    </xf>
    <xf numFmtId="0" fontId="106" fillId="0" borderId="0">
      <alignment horizontal="left" vertical="center" wrapText="1"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Fill="0">
      <alignment horizontal="left" vertical="center" wrapText="1"/>
      <protection/>
    </xf>
    <xf numFmtId="0" fontId="9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06" fillId="0" borderId="0">
      <alignment horizontal="left" vertical="center" wrapText="1"/>
      <protection/>
    </xf>
    <xf numFmtId="0" fontId="5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5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>
      <alignment horizontal="left" vertical="center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8" fillId="31" borderId="0" applyNumberFormat="0" applyBorder="0" applyAlignment="0" applyProtection="0"/>
    <xf numFmtId="0" fontId="109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>
      <protection/>
    </xf>
    <xf numFmtId="0" fontId="110" fillId="30" borderId="1" applyNumberForma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2" fontId="8" fillId="0" borderId="10" applyNumberFormat="0" applyFill="0" applyBorder="0" applyProtection="0">
      <alignment horizontal="center" vertical="center"/>
    </xf>
    <xf numFmtId="172" fontId="8" fillId="0" borderId="10" applyNumberFormat="0" applyFill="0" applyBorder="0" applyProtection="0">
      <alignment horizontal="left" vertical="center"/>
    </xf>
    <xf numFmtId="0" fontId="25" fillId="0" borderId="0" applyNumberFormat="0" applyFill="0" applyBorder="0" applyAlignment="0">
      <protection/>
    </xf>
  </cellStyleXfs>
  <cellXfs count="784">
    <xf numFmtId="0" fontId="0" fillId="0" borderId="0" xfId="0" applyAlignment="1">
      <alignment horizontal="left" vertical="center" wrapText="1"/>
    </xf>
    <xf numFmtId="0" fontId="10" fillId="33" borderId="0" xfId="162" applyFont="1" applyFill="1">
      <alignment/>
      <protection/>
    </xf>
    <xf numFmtId="0" fontId="11" fillId="33" borderId="0" xfId="162" applyFont="1" applyFill="1">
      <alignment/>
      <protection/>
    </xf>
    <xf numFmtId="0" fontId="12" fillId="33" borderId="0" xfId="162" applyFont="1" applyFill="1">
      <alignment/>
      <protection/>
    </xf>
    <xf numFmtId="0" fontId="16" fillId="33" borderId="0" xfId="162" applyFont="1" applyFill="1" applyAlignment="1">
      <alignment horizontal="left"/>
      <protection/>
    </xf>
    <xf numFmtId="0" fontId="13" fillId="33" borderId="0" xfId="50" applyFont="1" applyFill="1" applyAlignment="1" applyProtection="1">
      <alignment/>
      <protection/>
    </xf>
    <xf numFmtId="0" fontId="0" fillId="33" borderId="0" xfId="0" applyFill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4" fillId="33" borderId="11" xfId="162" applyFont="1" applyFill="1" applyBorder="1">
      <alignment/>
      <protection/>
    </xf>
    <xf numFmtId="0" fontId="14" fillId="33" borderId="12" xfId="162" applyFont="1" applyFill="1" applyBorder="1">
      <alignment/>
      <protection/>
    </xf>
    <xf numFmtId="0" fontId="11" fillId="33" borderId="13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4" fillId="33" borderId="15" xfId="162" applyFont="1" applyFill="1" applyBorder="1">
      <alignment/>
      <protection/>
    </xf>
    <xf numFmtId="49" fontId="17" fillId="0" borderId="0" xfId="0" applyNumberFormat="1" applyFont="1" applyAlignment="1">
      <alignment horizontal="left" vertical="top"/>
    </xf>
    <xf numFmtId="0" fontId="14" fillId="33" borderId="13" xfId="162" applyFont="1" applyFill="1" applyBorder="1">
      <alignment/>
      <protection/>
    </xf>
    <xf numFmtId="0" fontId="2" fillId="33" borderId="0" xfId="162" applyFont="1" applyFill="1">
      <alignment/>
      <protection/>
    </xf>
    <xf numFmtId="0" fontId="2" fillId="33" borderId="0" xfId="162" applyFont="1" applyFill="1" applyAlignment="1">
      <alignment vertical="center"/>
      <protection/>
    </xf>
    <xf numFmtId="0" fontId="19" fillId="33" borderId="0" xfId="162" applyNumberFormat="1" applyFont="1" applyFill="1" applyAlignment="1">
      <alignment horizontal="justify" vertical="top" wrapText="1"/>
      <protection/>
    </xf>
    <xf numFmtId="0" fontId="21" fillId="0" borderId="0" xfId="0" applyFont="1" applyFill="1" applyAlignment="1">
      <alignment horizontal="left" vertical="center" wrapText="1"/>
    </xf>
    <xf numFmtId="0" fontId="9" fillId="33" borderId="0" xfId="162" applyFont="1" applyFill="1" applyAlignment="1">
      <alignment vertical="center"/>
      <protection/>
    </xf>
    <xf numFmtId="0" fontId="9" fillId="33" borderId="0" xfId="162" applyFont="1" applyFill="1" applyBorder="1" applyAlignment="1">
      <alignment vertical="center"/>
      <protection/>
    </xf>
    <xf numFmtId="0" fontId="9" fillId="33" borderId="0" xfId="0" applyNumberFormat="1" applyFont="1" applyFill="1" applyBorder="1" applyAlignment="1">
      <alignment horizontal="justify" vertical="top" wrapText="1"/>
    </xf>
    <xf numFmtId="0" fontId="18" fillId="33" borderId="0" xfId="162" applyFont="1" applyFill="1" applyAlignment="1">
      <alignment vertical="center"/>
      <protection/>
    </xf>
    <xf numFmtId="0" fontId="28" fillId="33" borderId="0" xfId="162" applyFont="1" applyFill="1">
      <alignment/>
      <protection/>
    </xf>
    <xf numFmtId="0" fontId="21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/>
    </xf>
    <xf numFmtId="0" fontId="22" fillId="33" borderId="15" xfId="50" applyFont="1" applyFill="1" applyBorder="1" applyAlignment="1" applyProtection="1">
      <alignment horizontal="left" vertical="center" indent="1"/>
      <protection/>
    </xf>
    <xf numFmtId="0" fontId="22" fillId="33" borderId="0" xfId="0" applyFont="1" applyFill="1" applyAlignment="1">
      <alignment horizontal="left" vertical="center" wrapText="1"/>
    </xf>
    <xf numFmtId="0" fontId="22" fillId="33" borderId="16" xfId="50" applyFont="1" applyFill="1" applyBorder="1" applyAlignment="1" applyProtection="1">
      <alignment horizontal="left" vertical="center" indent="1"/>
      <protection/>
    </xf>
    <xf numFmtId="0" fontId="22" fillId="33" borderId="0" xfId="50" applyFont="1" applyFill="1" applyBorder="1" applyAlignment="1" applyProtection="1">
      <alignment horizontal="left" vertical="center" indent="1"/>
      <protection/>
    </xf>
    <xf numFmtId="49" fontId="29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50" applyFont="1" applyAlignment="1" applyProtection="1">
      <alignment vertical="center" wrapText="1"/>
      <protection/>
    </xf>
    <xf numFmtId="0" fontId="21" fillId="0" borderId="0" xfId="0" applyFont="1" applyAlignment="1">
      <alignment horizontal="right" vertical="center" wrapText="1"/>
    </xf>
    <xf numFmtId="3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0" fillId="0" borderId="19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left" vertical="center" wrapText="1"/>
    </xf>
    <xf numFmtId="0" fontId="21" fillId="34" borderId="0" xfId="0" applyFont="1" applyFill="1" applyBorder="1" applyAlignment="1">
      <alignment horizontal="right" vertical="center" wrapText="1"/>
    </xf>
    <xf numFmtId="0" fontId="21" fillId="34" borderId="21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right" vertical="center" wrapText="1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0" fontId="21" fillId="0" borderId="23" xfId="0" applyFont="1" applyBorder="1" applyAlignment="1">
      <alignment horizontal="right" vertical="center" wrapText="1"/>
    </xf>
    <xf numFmtId="3" fontId="21" fillId="0" borderId="24" xfId="0" applyNumberFormat="1" applyFont="1" applyBorder="1" applyAlignment="1">
      <alignment horizontal="right" vertical="center" wrapText="1"/>
    </xf>
    <xf numFmtId="3" fontId="21" fillId="0" borderId="25" xfId="0" applyNumberFormat="1" applyFont="1" applyBorder="1" applyAlignment="1">
      <alignment horizontal="right" vertical="center" wrapText="1"/>
    </xf>
    <xf numFmtId="0" fontId="21" fillId="0" borderId="26" xfId="0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 vertical="center" wrapText="1"/>
    </xf>
    <xf numFmtId="0" fontId="21" fillId="0" borderId="26" xfId="0" applyFont="1" applyFill="1" applyBorder="1" applyAlignment="1">
      <alignment horizontal="right" vertical="center" wrapText="1"/>
    </xf>
    <xf numFmtId="3" fontId="20" fillId="0" borderId="24" xfId="0" applyNumberFormat="1" applyFont="1" applyFill="1" applyBorder="1" applyAlignment="1">
      <alignment horizontal="right" vertical="center" wrapText="1"/>
    </xf>
    <xf numFmtId="3" fontId="21" fillId="0" borderId="24" xfId="0" applyNumberFormat="1" applyFont="1" applyFill="1" applyBorder="1" applyAlignment="1">
      <alignment horizontal="right" vertical="center" wrapText="1"/>
    </xf>
    <xf numFmtId="3" fontId="21" fillId="0" borderId="25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Alignment="1">
      <alignment horizontal="right" vertical="center" wrapText="1"/>
    </xf>
    <xf numFmtId="0" fontId="21" fillId="0" borderId="23" xfId="0" applyFont="1" applyFill="1" applyBorder="1" applyAlignment="1">
      <alignment horizontal="right" vertical="center" wrapText="1"/>
    </xf>
    <xf numFmtId="0" fontId="30" fillId="0" borderId="28" xfId="0" applyFont="1" applyBorder="1" applyAlignment="1">
      <alignment horizontal="left" vertical="center" wrapText="1"/>
    </xf>
    <xf numFmtId="3" fontId="30" fillId="0" borderId="29" xfId="0" applyNumberFormat="1" applyFont="1" applyBorder="1" applyAlignment="1">
      <alignment horizontal="right" vertical="center" wrapText="1"/>
    </xf>
    <xf numFmtId="3" fontId="30" fillId="0" borderId="30" xfId="0" applyNumberFormat="1" applyFont="1" applyBorder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3" fontId="21" fillId="0" borderId="31" xfId="0" applyNumberFormat="1" applyFont="1" applyBorder="1" applyAlignment="1">
      <alignment horizontal="right" vertical="center" wrapText="1"/>
    </xf>
    <xf numFmtId="0" fontId="20" fillId="0" borderId="0" xfId="157" applyFont="1" applyFill="1">
      <alignment/>
      <protection/>
    </xf>
    <xf numFmtId="4" fontId="21" fillId="0" borderId="0" xfId="0" applyNumberFormat="1" applyFont="1" applyAlignment="1">
      <alignment horizontal="lef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34" fillId="0" borderId="0" xfId="0" applyNumberFormat="1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3" fontId="20" fillId="0" borderId="0" xfId="160" applyNumberFormat="1" applyFont="1">
      <alignment/>
      <protection/>
    </xf>
    <xf numFmtId="0" fontId="21" fillId="0" borderId="0" xfId="0" applyFont="1" applyBorder="1" applyAlignment="1">
      <alignment horizontal="left" vertical="center"/>
    </xf>
    <xf numFmtId="3" fontId="21" fillId="0" borderId="0" xfId="0" applyNumberFormat="1" applyFont="1" applyAlignment="1">
      <alignment vertical="center"/>
    </xf>
    <xf numFmtId="0" fontId="35" fillId="0" borderId="0" xfId="157" applyFont="1" applyFill="1">
      <alignment/>
      <protection/>
    </xf>
    <xf numFmtId="0" fontId="21" fillId="0" borderId="0" xfId="0" applyFont="1" applyBorder="1" applyAlignment="1">
      <alignment horizontal="right" vertical="center" wrapText="1"/>
    </xf>
    <xf numFmtId="0" fontId="30" fillId="0" borderId="32" xfId="0" applyFont="1" applyBorder="1" applyAlignment="1">
      <alignment horizontal="right" vertical="center" wrapText="1"/>
    </xf>
    <xf numFmtId="49" fontId="29" fillId="0" borderId="0" xfId="0" applyNumberFormat="1" applyFont="1" applyAlignment="1">
      <alignment vertical="top"/>
    </xf>
    <xf numFmtId="49" fontId="111" fillId="0" borderId="0" xfId="0" applyNumberFormat="1" applyFont="1" applyAlignment="1">
      <alignment vertical="top"/>
    </xf>
    <xf numFmtId="49" fontId="111" fillId="0" borderId="0" xfId="0" applyNumberFormat="1" applyFont="1" applyAlignment="1">
      <alignment horizontal="left" vertical="top"/>
    </xf>
    <xf numFmtId="0" fontId="32" fillId="0" borderId="0" xfId="0" applyFont="1" applyAlignment="1">
      <alignment horizontal="right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right" vertical="center" wrapText="1"/>
    </xf>
    <xf numFmtId="4" fontId="21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21" fillId="0" borderId="32" xfId="0" applyFont="1" applyBorder="1" applyAlignment="1">
      <alignment horizontal="right"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3" fontId="30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/>
    </xf>
    <xf numFmtId="0" fontId="34" fillId="0" borderId="0" xfId="0" applyFont="1" applyFill="1" applyAlignment="1">
      <alignment horizontal="left" vertical="center" wrapText="1"/>
    </xf>
    <xf numFmtId="0" fontId="35" fillId="0" borderId="0" xfId="0" applyFont="1" applyFill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 horizontal="left" vertical="center"/>
    </xf>
    <xf numFmtId="3" fontId="2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21" fillId="0" borderId="24" xfId="0" applyFont="1" applyBorder="1" applyAlignment="1">
      <alignment horizontal="right" vertical="center" wrapText="1"/>
    </xf>
    <xf numFmtId="0" fontId="30" fillId="0" borderId="33" xfId="0" applyFont="1" applyBorder="1" applyAlignment="1">
      <alignment horizontal="right" vertical="center" wrapText="1"/>
    </xf>
    <xf numFmtId="0" fontId="30" fillId="0" borderId="3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34" borderId="34" xfId="0" applyFont="1" applyFill="1" applyBorder="1" applyAlignment="1">
      <alignment horizontal="right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0" fontId="41" fillId="0" borderId="0" xfId="0" applyFont="1" applyAlignment="1">
      <alignment horizontal="left" vertical="center" wrapText="1"/>
    </xf>
    <xf numFmtId="0" fontId="20" fillId="0" borderId="0" xfId="158" applyFont="1" applyFill="1">
      <alignment/>
      <protection/>
    </xf>
    <xf numFmtId="0" fontId="35" fillId="0" borderId="0" xfId="158" applyFont="1" applyFill="1">
      <alignment/>
      <protection/>
    </xf>
    <xf numFmtId="0" fontId="41" fillId="0" borderId="0" xfId="0" applyFont="1" applyBorder="1" applyAlignment="1">
      <alignment horizontal="right" vertical="center" wrapText="1"/>
    </xf>
    <xf numFmtId="0" fontId="41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horizontal="left" vertical="center"/>
    </xf>
    <xf numFmtId="0" fontId="38" fillId="0" borderId="0" xfId="0" applyFont="1" applyAlignment="1">
      <alignment horizontal="right" vertical="center" wrapText="1"/>
    </xf>
    <xf numFmtId="0" fontId="21" fillId="34" borderId="35" xfId="0" applyFont="1" applyFill="1" applyBorder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3" fontId="21" fillId="0" borderId="0" xfId="0" applyNumberFormat="1" applyFont="1" applyFill="1" applyAlignment="1">
      <alignment horizontal="center" vertical="center" wrapText="1"/>
    </xf>
    <xf numFmtId="0" fontId="22" fillId="0" borderId="0" xfId="50" applyFont="1" applyAlignment="1" applyProtection="1">
      <alignment horizontal="left" vertical="center"/>
      <protection/>
    </xf>
    <xf numFmtId="0" fontId="32" fillId="0" borderId="17" xfId="0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49" fontId="33" fillId="0" borderId="19" xfId="0" applyNumberFormat="1" applyFont="1" applyBorder="1" applyAlignment="1">
      <alignment horizontal="center" vertical="center" wrapText="1"/>
    </xf>
    <xf numFmtId="0" fontId="21" fillId="34" borderId="36" xfId="0" applyFont="1" applyFill="1" applyBorder="1" applyAlignment="1">
      <alignment horizontal="right" vertical="center" wrapText="1"/>
    </xf>
    <xf numFmtId="0" fontId="21" fillId="0" borderId="27" xfId="0" applyFont="1" applyBorder="1" applyAlignment="1">
      <alignment horizontal="right" vertical="center" wrapText="1"/>
    </xf>
    <xf numFmtId="190" fontId="21" fillId="0" borderId="0" xfId="0" applyNumberFormat="1" applyFont="1" applyFill="1" applyAlignment="1">
      <alignment horizontal="left" vertical="center" wrapText="1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3" fontId="30" fillId="0" borderId="37" xfId="0" applyNumberFormat="1" applyFont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right" vertical="center"/>
    </xf>
    <xf numFmtId="0" fontId="34" fillId="0" borderId="0" xfId="0" applyFont="1" applyFill="1" applyBorder="1" applyAlignment="1">
      <alignment horizontal="right" vertical="center"/>
    </xf>
    <xf numFmtId="0" fontId="33" fillId="0" borderId="3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top" wrapText="1"/>
    </xf>
    <xf numFmtId="0" fontId="42" fillId="0" borderId="39" xfId="0" applyFont="1" applyFill="1" applyBorder="1" applyAlignment="1">
      <alignment horizontal="center" vertical="center" wrapText="1"/>
    </xf>
    <xf numFmtId="49" fontId="32" fillId="0" borderId="27" xfId="0" applyNumberFormat="1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right" vertical="center" wrapText="1"/>
    </xf>
    <xf numFmtId="3" fontId="21" fillId="0" borderId="41" xfId="0" applyNumberFormat="1" applyFont="1" applyBorder="1" applyAlignment="1">
      <alignment horizontal="right" vertical="center" wrapText="1"/>
    </xf>
    <xf numFmtId="3" fontId="21" fillId="0" borderId="38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20" fillId="0" borderId="0" xfId="0" applyFont="1" applyAlignment="1">
      <alignment horizontal="left" vertical="center" wrapText="1"/>
    </xf>
    <xf numFmtId="49" fontId="43" fillId="0" borderId="0" xfId="0" applyNumberFormat="1" applyFont="1" applyAlignment="1">
      <alignment horizontal="left" vertical="top"/>
    </xf>
    <xf numFmtId="0" fontId="40" fillId="0" borderId="0" xfId="50" applyFont="1" applyAlignment="1" applyProtection="1">
      <alignment vertical="center" wrapText="1"/>
      <protection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right" vertical="center" wrapText="1"/>
    </xf>
    <xf numFmtId="3" fontId="44" fillId="0" borderId="0" xfId="0" applyNumberFormat="1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33" fillId="0" borderId="24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33" fillId="0" borderId="37" xfId="0" applyFont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3" fontId="20" fillId="0" borderId="17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Fill="1" applyBorder="1" applyAlignment="1">
      <alignment horizontal="right" vertical="center" wrapText="1"/>
    </xf>
    <xf numFmtId="3" fontId="44" fillId="0" borderId="0" xfId="0" applyNumberFormat="1" applyFont="1" applyAlignment="1">
      <alignment horizontal="right" vertical="center" wrapText="1"/>
    </xf>
    <xf numFmtId="3" fontId="20" fillId="0" borderId="25" xfId="0" applyNumberFormat="1" applyFont="1" applyFill="1" applyBorder="1" applyAlignment="1">
      <alignment horizontal="right" vertical="center" wrapText="1"/>
    </xf>
    <xf numFmtId="3" fontId="44" fillId="35" borderId="24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35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0" fontId="45" fillId="0" borderId="28" xfId="0" applyFont="1" applyBorder="1" applyAlignment="1">
      <alignment horizontal="right" vertical="center" wrapText="1"/>
    </xf>
    <xf numFmtId="3" fontId="21" fillId="35" borderId="24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vertical="top" wrapText="1"/>
    </xf>
    <xf numFmtId="0" fontId="32" fillId="0" borderId="42" xfId="0" applyFont="1" applyFill="1" applyBorder="1" applyAlignment="1">
      <alignment horizontal="center" vertical="center" wrapText="1"/>
    </xf>
    <xf numFmtId="3" fontId="21" fillId="0" borderId="42" xfId="0" applyNumberFormat="1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center" vertical="center" wrapText="1"/>
    </xf>
    <xf numFmtId="3" fontId="21" fillId="0" borderId="43" xfId="0" applyNumberFormat="1" applyFont="1" applyBorder="1" applyAlignment="1">
      <alignment horizontal="right" vertical="center" wrapText="1"/>
    </xf>
    <xf numFmtId="4" fontId="21" fillId="0" borderId="0" xfId="0" applyNumberFormat="1" applyFont="1" applyAlignment="1">
      <alignment vertical="center" wrapText="1"/>
    </xf>
    <xf numFmtId="0" fontId="38" fillId="0" borderId="42" xfId="0" applyFont="1" applyFill="1" applyBorder="1" applyAlignment="1">
      <alignment horizontal="center" vertical="center" wrapText="1"/>
    </xf>
    <xf numFmtId="0" fontId="40" fillId="0" borderId="0" xfId="50" applyFont="1" applyAlignment="1" applyProtection="1">
      <alignment vertical="center"/>
      <protection/>
    </xf>
    <xf numFmtId="3" fontId="20" fillId="0" borderId="27" xfId="0" applyNumberFormat="1" applyFont="1" applyFill="1" applyBorder="1" applyAlignment="1">
      <alignment horizontal="right" vertical="center" wrapText="1"/>
    </xf>
    <xf numFmtId="0" fontId="112" fillId="0" borderId="0" xfId="0" applyFont="1" applyAlignment="1">
      <alignment horizontal="left" vertical="center" wrapText="1"/>
    </xf>
    <xf numFmtId="0" fontId="33" fillId="0" borderId="27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 horizontal="left" vertical="top"/>
    </xf>
    <xf numFmtId="49" fontId="29" fillId="0" borderId="0" xfId="109" applyNumberFormat="1" applyFont="1" applyAlignment="1">
      <alignment vertical="top"/>
      <protection/>
    </xf>
    <xf numFmtId="0" fontId="21" fillId="0" borderId="0" xfId="109" applyFont="1" applyAlignment="1">
      <alignment horizontal="left" vertical="center" wrapText="1"/>
      <protection/>
    </xf>
    <xf numFmtId="49" fontId="50" fillId="0" borderId="0" xfId="109" applyNumberFormat="1" applyFont="1" applyAlignment="1">
      <alignment horizontal="left" vertical="top"/>
      <protection/>
    </xf>
    <xf numFmtId="49" fontId="30" fillId="0" borderId="0" xfId="109" applyNumberFormat="1" applyFont="1" applyBorder="1" applyAlignment="1">
      <alignment horizontal="left" vertical="top"/>
      <protection/>
    </xf>
    <xf numFmtId="49" fontId="30" fillId="0" borderId="0" xfId="109" applyNumberFormat="1" applyFont="1" applyFill="1" applyBorder="1" applyAlignment="1">
      <alignment horizontal="left" vertical="top"/>
      <protection/>
    </xf>
    <xf numFmtId="0" fontId="21" fillId="0" borderId="0" xfId="109" applyFont="1" applyFill="1" applyAlignment="1">
      <alignment horizontal="left" vertical="center" wrapText="1"/>
      <protection/>
    </xf>
    <xf numFmtId="0" fontId="21" fillId="0" borderId="0" xfId="109" applyFont="1" applyAlignment="1">
      <alignment horizontal="right" vertical="center" wrapText="1"/>
      <protection/>
    </xf>
    <xf numFmtId="0" fontId="113" fillId="0" borderId="42" xfId="109" applyFont="1" applyBorder="1" applyAlignment="1">
      <alignment vertical="center" wrapText="1"/>
      <protection/>
    </xf>
    <xf numFmtId="0" fontId="30" fillId="0" borderId="42" xfId="109" applyFont="1" applyBorder="1" applyAlignment="1">
      <alignment vertical="center" wrapText="1"/>
      <protection/>
    </xf>
    <xf numFmtId="3" fontId="21" fillId="0" borderId="0" xfId="109" applyNumberFormat="1" applyFont="1" applyAlignment="1">
      <alignment horizontal="left" vertical="center" wrapText="1"/>
      <protection/>
    </xf>
    <xf numFmtId="170" fontId="37" fillId="0" borderId="44" xfId="47" applyNumberFormat="1" applyFont="1" applyFill="1" applyBorder="1" applyAlignment="1">
      <alignment horizontal="center" vertical="center" wrapText="1"/>
    </xf>
    <xf numFmtId="0" fontId="37" fillId="0" borderId="17" xfId="158" applyFont="1" applyFill="1" applyBorder="1" applyAlignment="1">
      <alignment horizontal="center" vertical="center" wrapText="1"/>
      <protection/>
    </xf>
    <xf numFmtId="0" fontId="37" fillId="0" borderId="18" xfId="158" applyFont="1" applyFill="1" applyBorder="1" applyAlignment="1">
      <alignment horizontal="center" vertical="center" wrapText="1"/>
      <protection/>
    </xf>
    <xf numFmtId="0" fontId="20" fillId="0" borderId="0" xfId="158" applyFont="1" applyFill="1" applyAlignment="1">
      <alignment vertical="center"/>
      <protection/>
    </xf>
    <xf numFmtId="0" fontId="39" fillId="0" borderId="0" xfId="158" applyFont="1" applyFill="1" applyAlignment="1">
      <alignment horizontal="center" vertical="center" wrapText="1"/>
      <protection/>
    </xf>
    <xf numFmtId="0" fontId="21" fillId="34" borderId="33" xfId="109" applyFont="1" applyFill="1" applyBorder="1" applyAlignment="1">
      <alignment horizontal="center" vertical="center" wrapText="1"/>
      <protection/>
    </xf>
    <xf numFmtId="0" fontId="21" fillId="34" borderId="36" xfId="109" applyFont="1" applyFill="1" applyBorder="1" applyAlignment="1">
      <alignment horizontal="center" vertical="center" wrapText="1"/>
      <protection/>
    </xf>
    <xf numFmtId="0" fontId="21" fillId="34" borderId="21" xfId="109" applyFont="1" applyFill="1" applyBorder="1" applyAlignment="1">
      <alignment horizontal="center" vertical="center" wrapText="1"/>
      <protection/>
    </xf>
    <xf numFmtId="0" fontId="20" fillId="0" borderId="22" xfId="158" applyFont="1" applyFill="1" applyBorder="1" applyAlignment="1">
      <alignment horizontal="center" vertical="center"/>
      <protection/>
    </xf>
    <xf numFmtId="3" fontId="39" fillId="0" borderId="0" xfId="158" applyNumberFormat="1" applyFont="1" applyFill="1" applyAlignment="1">
      <alignment vertical="center"/>
      <protection/>
    </xf>
    <xf numFmtId="0" fontId="20" fillId="0" borderId="23" xfId="158" applyFont="1" applyFill="1" applyBorder="1" applyAlignment="1">
      <alignment horizontal="center" vertical="center"/>
      <protection/>
    </xf>
    <xf numFmtId="3" fontId="20" fillId="0" borderId="24" xfId="47" applyNumberFormat="1" applyFont="1" applyFill="1" applyBorder="1" applyAlignment="1">
      <alignment horizontal="right" vertical="center" indent="1"/>
    </xf>
    <xf numFmtId="2" fontId="20" fillId="0" borderId="24" xfId="158" applyNumberFormat="1" applyFont="1" applyFill="1" applyBorder="1" applyAlignment="1">
      <alignment horizontal="center" vertical="center"/>
      <protection/>
    </xf>
    <xf numFmtId="2" fontId="20" fillId="0" borderId="25" xfId="158" applyNumberFormat="1" applyFont="1" applyFill="1" applyBorder="1" applyAlignment="1">
      <alignment horizontal="center" vertical="center"/>
      <protection/>
    </xf>
    <xf numFmtId="0" fontId="39" fillId="0" borderId="0" xfId="158" applyFont="1" applyFill="1" applyAlignment="1">
      <alignment vertical="center"/>
      <protection/>
    </xf>
    <xf numFmtId="3" fontId="20" fillId="0" borderId="0" xfId="158" applyNumberFormat="1" applyFont="1" applyFill="1" applyAlignment="1">
      <alignment vertical="center"/>
      <protection/>
    </xf>
    <xf numFmtId="0" fontId="20" fillId="0" borderId="45" xfId="158" applyFont="1" applyFill="1" applyBorder="1" applyAlignment="1">
      <alignment horizontal="center" vertical="center"/>
      <protection/>
    </xf>
    <xf numFmtId="3" fontId="20" fillId="0" borderId="19" xfId="47" applyNumberFormat="1" applyFont="1" applyFill="1" applyBorder="1" applyAlignment="1">
      <alignment horizontal="right" vertical="center" indent="1"/>
    </xf>
    <xf numFmtId="2" fontId="20" fillId="0" borderId="19" xfId="158" applyNumberFormat="1" applyFont="1" applyFill="1" applyBorder="1" applyAlignment="1">
      <alignment horizontal="center" vertical="center"/>
      <protection/>
    </xf>
    <xf numFmtId="2" fontId="20" fillId="0" borderId="20" xfId="158" applyNumberFormat="1" applyFont="1" applyFill="1" applyBorder="1" applyAlignment="1">
      <alignment horizontal="center" vertical="center"/>
      <protection/>
    </xf>
    <xf numFmtId="0" fontId="20" fillId="0" borderId="0" xfId="158" applyFont="1" applyFill="1" applyBorder="1" applyAlignment="1">
      <alignment horizontal="center" vertical="center"/>
      <protection/>
    </xf>
    <xf numFmtId="0" fontId="20" fillId="0" borderId="0" xfId="158" applyFont="1" applyFill="1" applyBorder="1" applyAlignment="1">
      <alignment vertical="center"/>
      <protection/>
    </xf>
    <xf numFmtId="2" fontId="20" fillId="0" borderId="0" xfId="158" applyNumberFormat="1" applyFont="1" applyFill="1" applyBorder="1" applyAlignment="1">
      <alignment horizontal="center" vertical="center"/>
      <protection/>
    </xf>
    <xf numFmtId="0" fontId="20" fillId="0" borderId="0" xfId="158" applyFont="1" applyFill="1" applyAlignment="1">
      <alignment horizontal="right" vertical="top"/>
      <protection/>
    </xf>
    <xf numFmtId="0" fontId="20" fillId="0" borderId="0" xfId="158" applyFont="1" applyFill="1" applyAlignment="1">
      <alignment horizontal="left" vertical="top"/>
      <protection/>
    </xf>
    <xf numFmtId="0" fontId="34" fillId="0" borderId="0" xfId="109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0" fillId="0" borderId="24" xfId="158" applyFont="1" applyFill="1" applyBorder="1" applyAlignment="1">
      <alignment horizontal="center" vertical="center"/>
      <protection/>
    </xf>
    <xf numFmtId="0" fontId="93" fillId="0" borderId="0" xfId="76">
      <alignment/>
      <protection/>
    </xf>
    <xf numFmtId="0" fontId="20" fillId="0" borderId="19" xfId="158" applyFont="1" applyFill="1" applyBorder="1" applyAlignment="1">
      <alignment horizontal="center" vertical="center"/>
      <protection/>
    </xf>
    <xf numFmtId="0" fontId="21" fillId="0" borderId="0" xfId="116" applyFont="1" applyAlignment="1">
      <alignment horizontal="left" vertical="center" wrapText="1"/>
      <protection/>
    </xf>
    <xf numFmtId="0" fontId="21" fillId="0" borderId="0" xfId="116" applyFont="1" applyAlignment="1">
      <alignment horizontal="right" vertical="center" wrapText="1"/>
      <protection/>
    </xf>
    <xf numFmtId="49" fontId="50" fillId="0" borderId="0" xfId="116" applyNumberFormat="1" applyFont="1" applyAlignment="1">
      <alignment horizontal="left" vertical="top"/>
      <protection/>
    </xf>
    <xf numFmtId="49" fontId="30" fillId="0" borderId="0" xfId="116" applyNumberFormat="1" applyFont="1" applyBorder="1" applyAlignment="1">
      <alignment horizontal="left" vertical="top"/>
      <protection/>
    </xf>
    <xf numFmtId="0" fontId="21" fillId="0" borderId="0" xfId="116" applyFont="1">
      <alignment horizontal="left" vertical="center" wrapText="1"/>
      <protection/>
    </xf>
    <xf numFmtId="3" fontId="21" fillId="0" borderId="0" xfId="116" applyNumberFormat="1" applyFont="1">
      <alignment horizontal="left" vertical="center" wrapText="1"/>
      <protection/>
    </xf>
    <xf numFmtId="170" fontId="37" fillId="0" borderId="46" xfId="47" applyNumberFormat="1" applyFont="1" applyFill="1" applyBorder="1" applyAlignment="1">
      <alignment horizontal="center" vertical="center" wrapText="1"/>
    </xf>
    <xf numFmtId="170" fontId="37" fillId="0" borderId="18" xfId="47" applyNumberFormat="1" applyFont="1" applyFill="1" applyBorder="1" applyAlignment="1">
      <alignment horizontal="center" vertical="center" wrapText="1"/>
    </xf>
    <xf numFmtId="0" fontId="20" fillId="0" borderId="0" xfId="159" applyFont="1" applyAlignment="1">
      <alignment vertical="center"/>
      <protection/>
    </xf>
    <xf numFmtId="0" fontId="21" fillId="34" borderId="33" xfId="116" applyFont="1" applyFill="1" applyBorder="1" applyAlignment="1">
      <alignment horizontal="center" vertical="center" wrapText="1"/>
      <protection/>
    </xf>
    <xf numFmtId="0" fontId="21" fillId="34" borderId="36" xfId="116" applyFont="1" applyFill="1" applyBorder="1" applyAlignment="1">
      <alignment horizontal="center" vertical="center" wrapText="1"/>
      <protection/>
    </xf>
    <xf numFmtId="0" fontId="20" fillId="0" borderId="0" xfId="159" applyFont="1" applyFill="1">
      <alignment/>
      <protection/>
    </xf>
    <xf numFmtId="0" fontId="20" fillId="0" borderId="22" xfId="159" applyFont="1" applyFill="1" applyBorder="1" applyAlignment="1">
      <alignment horizontal="center" vertical="center"/>
      <protection/>
    </xf>
    <xf numFmtId="0" fontId="20" fillId="0" borderId="23" xfId="159" applyFont="1" applyFill="1" applyBorder="1" applyAlignment="1">
      <alignment horizontal="center" vertical="center"/>
      <protection/>
    </xf>
    <xf numFmtId="0" fontId="20" fillId="0" borderId="45" xfId="159" applyFont="1" applyFill="1" applyBorder="1" applyAlignment="1">
      <alignment horizontal="center" vertical="center"/>
      <protection/>
    </xf>
    <xf numFmtId="0" fontId="20" fillId="0" borderId="0" xfId="159" applyFont="1" applyFill="1" applyBorder="1" applyAlignment="1">
      <alignment horizontal="center" vertical="center"/>
      <protection/>
    </xf>
    <xf numFmtId="0" fontId="20" fillId="0" borderId="0" xfId="159" applyFont="1" applyFill="1" applyBorder="1" applyAlignment="1">
      <alignment vertical="center"/>
      <protection/>
    </xf>
    <xf numFmtId="3" fontId="20" fillId="0" borderId="0" xfId="47" applyNumberFormat="1" applyFont="1" applyFill="1" applyBorder="1" applyAlignment="1">
      <alignment horizontal="right" vertical="center" indent="2"/>
    </xf>
    <xf numFmtId="0" fontId="20" fillId="0" borderId="0" xfId="159" applyFont="1">
      <alignment/>
      <protection/>
    </xf>
    <xf numFmtId="0" fontId="51" fillId="0" borderId="0" xfId="116" applyFont="1" applyBorder="1" applyAlignment="1">
      <alignment/>
      <protection/>
    </xf>
    <xf numFmtId="0" fontId="39" fillId="0" borderId="0" xfId="76" applyFont="1" applyBorder="1" applyAlignment="1">
      <alignment horizontal="center" vertical="center" wrapText="1"/>
      <protection/>
    </xf>
    <xf numFmtId="0" fontId="39" fillId="0" borderId="0" xfId="76" applyFont="1" applyBorder="1" applyAlignment="1">
      <alignment horizontal="left" vertical="center"/>
      <protection/>
    </xf>
    <xf numFmtId="0" fontId="21" fillId="0" borderId="0" xfId="116" applyFont="1" applyFill="1" applyBorder="1" applyAlignment="1">
      <alignment horizontal="left" vertical="center" wrapText="1"/>
      <protection/>
    </xf>
    <xf numFmtId="0" fontId="51" fillId="0" borderId="0" xfId="116" applyFont="1" applyAlignment="1">
      <alignment horizontal="left" vertical="center" wrapText="1"/>
      <protection/>
    </xf>
    <xf numFmtId="0" fontId="21" fillId="0" borderId="0" xfId="116" applyFont="1" applyBorder="1" applyAlignment="1">
      <alignment horizontal="left" vertical="center"/>
      <protection/>
    </xf>
    <xf numFmtId="3" fontId="20" fillId="0" borderId="0" xfId="159" applyNumberFormat="1" applyFont="1">
      <alignment/>
      <protection/>
    </xf>
    <xf numFmtId="0" fontId="2" fillId="0" borderId="0" xfId="159" applyFont="1" applyBorder="1">
      <alignment/>
      <protection/>
    </xf>
    <xf numFmtId="0" fontId="20" fillId="0" borderId="0" xfId="159" applyFont="1" applyBorder="1">
      <alignment/>
      <protection/>
    </xf>
    <xf numFmtId="0" fontId="20" fillId="0" borderId="0" xfId="159" applyFont="1" applyFill="1" applyBorder="1">
      <alignment/>
      <protection/>
    </xf>
    <xf numFmtId="0" fontId="21" fillId="0" borderId="0" xfId="116" applyFont="1" applyFill="1" applyBorder="1" applyAlignment="1">
      <alignment horizontal="center" vertical="center" wrapText="1"/>
      <protection/>
    </xf>
    <xf numFmtId="0" fontId="20" fillId="0" borderId="26" xfId="158" applyFont="1" applyFill="1" applyBorder="1" applyAlignment="1">
      <alignment horizontal="center" vertical="center"/>
      <protection/>
    </xf>
    <xf numFmtId="0" fontId="34" fillId="0" borderId="0" xfId="76" applyFont="1" applyAlignment="1">
      <alignment horizontal="left" vertical="center" wrapText="1"/>
      <protection/>
    </xf>
    <xf numFmtId="0" fontId="21" fillId="0" borderId="0" xfId="116" applyFont="1" applyBorder="1" applyAlignment="1">
      <alignment horizontal="left" vertical="center" wrapText="1"/>
      <protection/>
    </xf>
    <xf numFmtId="0" fontId="44" fillId="0" borderId="0" xfId="0" applyFont="1" applyBorder="1" applyAlignment="1">
      <alignment horizontal="left" vertical="center" wrapText="1"/>
    </xf>
    <xf numFmtId="3" fontId="44" fillId="0" borderId="42" xfId="0" applyNumberFormat="1" applyFont="1" applyBorder="1" applyAlignment="1">
      <alignment horizontal="left" vertical="center" wrapText="1"/>
    </xf>
    <xf numFmtId="0" fontId="30" fillId="0" borderId="47" xfId="0" applyFont="1" applyBorder="1" applyAlignment="1">
      <alignment horizontal="right" vertical="center" wrapText="1"/>
    </xf>
    <xf numFmtId="0" fontId="33" fillId="0" borderId="25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 vertical="center" wrapText="1"/>
    </xf>
    <xf numFmtId="0" fontId="33" fillId="0" borderId="48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114" fillId="0" borderId="0" xfId="0" applyFont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left" vertical="center" wrapText="1"/>
    </xf>
    <xf numFmtId="3" fontId="20" fillId="0" borderId="22" xfId="0" applyNumberFormat="1" applyFont="1" applyFill="1" applyBorder="1" applyAlignment="1">
      <alignment horizontal="right" vertical="center" wrapText="1"/>
    </xf>
    <xf numFmtId="3" fontId="114" fillId="0" borderId="0" xfId="0" applyNumberFormat="1" applyFont="1" applyAlignment="1">
      <alignment horizontal="right" vertical="center" wrapText="1"/>
    </xf>
    <xf numFmtId="0" fontId="21" fillId="0" borderId="52" xfId="0" applyFont="1" applyFill="1" applyBorder="1" applyAlignment="1">
      <alignment horizontal="left" vertical="center" wrapText="1"/>
    </xf>
    <xf numFmtId="3" fontId="20" fillId="0" borderId="23" xfId="0" applyNumberFormat="1" applyFont="1" applyFill="1" applyBorder="1" applyAlignment="1">
      <alignment horizontal="right" vertical="center" wrapText="1"/>
    </xf>
    <xf numFmtId="3" fontId="20" fillId="0" borderId="45" xfId="0" applyNumberFormat="1" applyFont="1" applyFill="1" applyBorder="1" applyAlignment="1">
      <alignment horizontal="right" vertical="center" wrapText="1"/>
    </xf>
    <xf numFmtId="3" fontId="30" fillId="0" borderId="48" xfId="0" applyNumberFormat="1" applyFont="1" applyBorder="1" applyAlignment="1">
      <alignment horizontal="right" vertical="center" wrapText="1"/>
    </xf>
    <xf numFmtId="3" fontId="114" fillId="0" borderId="0" xfId="0" applyNumberFormat="1" applyFont="1" applyBorder="1" applyAlignment="1">
      <alignment horizontal="right" vertical="center" wrapText="1"/>
    </xf>
    <xf numFmtId="0" fontId="114" fillId="0" borderId="0" xfId="157" applyFont="1" applyFill="1" applyAlignment="1">
      <alignment horizontal="right"/>
      <protection/>
    </xf>
    <xf numFmtId="4" fontId="114" fillId="0" borderId="0" xfId="0" applyNumberFormat="1" applyFont="1" applyAlignment="1">
      <alignment horizontal="left" vertical="center" wrapText="1"/>
    </xf>
    <xf numFmtId="3" fontId="114" fillId="0" borderId="0" xfId="0" applyNumberFormat="1" applyFont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114" fillId="0" borderId="0" xfId="50" applyFont="1" applyAlignment="1" applyProtection="1">
      <alignment vertical="center" wrapText="1"/>
      <protection/>
    </xf>
    <xf numFmtId="0" fontId="114" fillId="0" borderId="0" xfId="0" applyFont="1" applyAlignment="1">
      <alignment horizontal="left" vertical="center" wrapText="1"/>
    </xf>
    <xf numFmtId="0" fontId="115" fillId="0" borderId="0" xfId="0" applyFont="1" applyAlignment="1">
      <alignment horizontal="left" vertical="center" wrapText="1"/>
    </xf>
    <xf numFmtId="0" fontId="116" fillId="0" borderId="0" xfId="0" applyFont="1" applyAlignment="1">
      <alignment horizontal="right" wrapText="1"/>
    </xf>
    <xf numFmtId="0" fontId="116" fillId="0" borderId="0" xfId="0" applyFont="1" applyAlignment="1">
      <alignment horizontal="center" wrapText="1"/>
    </xf>
    <xf numFmtId="0" fontId="114" fillId="0" borderId="0" xfId="0" applyFont="1" applyBorder="1" applyAlignment="1">
      <alignment horizontal="left" vertical="center" wrapText="1"/>
    </xf>
    <xf numFmtId="0" fontId="114" fillId="0" borderId="0" xfId="0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horizontal="right" vertical="center" wrapText="1"/>
    </xf>
    <xf numFmtId="3" fontId="21" fillId="0" borderId="23" xfId="0" applyNumberFormat="1" applyFont="1" applyFill="1" applyBorder="1" applyAlignment="1">
      <alignment horizontal="right" vertical="center" wrapText="1"/>
    </xf>
    <xf numFmtId="3" fontId="114" fillId="0" borderId="0" xfId="0" applyNumberFormat="1" applyFont="1" applyFill="1" applyAlignment="1">
      <alignment horizontal="right"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0" fontId="11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3" fontId="30" fillId="0" borderId="0" xfId="0" applyNumberFormat="1" applyFont="1" applyAlignment="1">
      <alignment horizontal="left" vertical="center" wrapText="1"/>
    </xf>
    <xf numFmtId="0" fontId="30" fillId="34" borderId="0" xfId="0" applyFont="1" applyFill="1" applyBorder="1" applyAlignment="1">
      <alignment horizontal="right" vertical="center" wrapText="1"/>
    </xf>
    <xf numFmtId="3" fontId="21" fillId="0" borderId="46" xfId="0" applyNumberFormat="1" applyFont="1" applyBorder="1" applyAlignment="1">
      <alignment horizontal="right" vertical="center" wrapText="1"/>
    </xf>
    <xf numFmtId="3" fontId="30" fillId="0" borderId="17" xfId="0" applyNumberFormat="1" applyFont="1" applyBorder="1" applyAlignment="1">
      <alignment horizontal="right" vertical="center" wrapText="1"/>
    </xf>
    <xf numFmtId="3" fontId="30" fillId="0" borderId="24" xfId="0" applyNumberFormat="1" applyFont="1" applyBorder="1" applyAlignment="1">
      <alignment horizontal="right" vertical="center" wrapText="1"/>
    </xf>
    <xf numFmtId="3" fontId="21" fillId="0" borderId="43" xfId="0" applyNumberFormat="1" applyFont="1" applyFill="1" applyBorder="1" applyAlignment="1">
      <alignment horizontal="right" vertical="center" wrapText="1"/>
    </xf>
    <xf numFmtId="3" fontId="30" fillId="0" borderId="24" xfId="0" applyNumberFormat="1" applyFont="1" applyFill="1" applyBorder="1" applyAlignment="1">
      <alignment horizontal="right" vertical="center" wrapText="1"/>
    </xf>
    <xf numFmtId="3" fontId="21" fillId="0" borderId="53" xfId="0" applyNumberFormat="1" applyFont="1" applyBorder="1" applyAlignment="1">
      <alignment horizontal="right" vertical="center" wrapText="1"/>
    </xf>
    <xf numFmtId="3" fontId="30" fillId="0" borderId="19" xfId="0" applyNumberFormat="1" applyFont="1" applyBorder="1" applyAlignment="1">
      <alignment horizontal="right" vertical="center" wrapText="1"/>
    </xf>
    <xf numFmtId="4" fontId="30" fillId="0" borderId="0" xfId="0" applyNumberFormat="1" applyFont="1" applyAlignment="1">
      <alignment horizontal="left" vertical="center" wrapText="1"/>
    </xf>
    <xf numFmtId="0" fontId="21" fillId="34" borderId="41" xfId="0" applyFont="1" applyFill="1" applyBorder="1" applyAlignment="1">
      <alignment horizontal="right" vertical="center" wrapText="1"/>
    </xf>
    <xf numFmtId="0" fontId="21" fillId="34" borderId="38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wrapText="1"/>
    </xf>
    <xf numFmtId="0" fontId="114" fillId="0" borderId="0" xfId="50" applyFont="1" applyAlignment="1" applyProtection="1">
      <alignment horizontal="center" vertical="center" wrapText="1"/>
      <protection/>
    </xf>
    <xf numFmtId="0" fontId="114" fillId="0" borderId="0" xfId="0" applyFont="1" applyAlignment="1">
      <alignment horizontal="center" vertical="center" wrapText="1"/>
    </xf>
    <xf numFmtId="3" fontId="114" fillId="0" borderId="0" xfId="0" applyNumberFormat="1" applyFont="1" applyAlignment="1">
      <alignment horizontal="center" vertical="center" wrapText="1"/>
    </xf>
    <xf numFmtId="0" fontId="116" fillId="0" borderId="0" xfId="0" applyFont="1" applyAlignment="1">
      <alignment horizontal="center" vertical="center" wrapText="1"/>
    </xf>
    <xf numFmtId="0" fontId="117" fillId="0" borderId="0" xfId="0" applyFont="1" applyAlignment="1">
      <alignment horizontal="center"/>
    </xf>
    <xf numFmtId="0" fontId="30" fillId="0" borderId="54" xfId="0" applyFont="1" applyBorder="1" applyAlignment="1">
      <alignment horizontal="left" vertical="center" wrapText="1"/>
    </xf>
    <xf numFmtId="3" fontId="30" fillId="0" borderId="32" xfId="0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 vertical="center" wrapText="1"/>
    </xf>
    <xf numFmtId="3" fontId="20" fillId="0" borderId="22" xfId="0" applyNumberFormat="1" applyFont="1" applyBorder="1" applyAlignment="1">
      <alignment horizontal="right" vertical="center" wrapText="1"/>
    </xf>
    <xf numFmtId="3" fontId="20" fillId="0" borderId="23" xfId="0" applyNumberFormat="1" applyFont="1" applyBorder="1" applyAlignment="1">
      <alignment horizontal="right" vertical="center" wrapText="1"/>
    </xf>
    <xf numFmtId="0" fontId="20" fillId="0" borderId="52" xfId="0" applyFont="1" applyFill="1" applyBorder="1" applyAlignment="1">
      <alignment horizontal="left" vertical="center" wrapText="1"/>
    </xf>
    <xf numFmtId="3" fontId="20" fillId="0" borderId="45" xfId="0" applyNumberFormat="1" applyFont="1" applyBorder="1" applyAlignment="1">
      <alignment horizontal="right" vertical="center" wrapText="1"/>
    </xf>
    <xf numFmtId="3" fontId="30" fillId="0" borderId="55" xfId="0" applyNumberFormat="1" applyFont="1" applyBorder="1" applyAlignment="1">
      <alignment horizontal="right" vertical="center" wrapText="1"/>
    </xf>
    <xf numFmtId="3" fontId="114" fillId="0" borderId="0" xfId="0" applyNumberFormat="1" applyFont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3" fontId="21" fillId="0" borderId="0" xfId="0" applyNumberFormat="1" applyFont="1" applyAlignment="1">
      <alignment vertical="center" wrapText="1"/>
    </xf>
    <xf numFmtId="0" fontId="115" fillId="0" borderId="0" xfId="0" applyFont="1" applyAlignment="1">
      <alignment horizontal="left" vertical="center" wrapText="1"/>
    </xf>
    <xf numFmtId="0" fontId="114" fillId="0" borderId="0" xfId="0" applyFont="1" applyBorder="1" applyAlignment="1">
      <alignment horizontal="left" vertical="center" wrapText="1"/>
    </xf>
    <xf numFmtId="0" fontId="114" fillId="0" borderId="0" xfId="0" applyFont="1" applyAlignment="1">
      <alignment horizontal="right" vertical="center" wrapText="1"/>
    </xf>
    <xf numFmtId="3" fontId="114" fillId="0" borderId="0" xfId="0" applyNumberFormat="1" applyFont="1" applyAlignment="1">
      <alignment horizontal="right" vertical="center"/>
    </xf>
    <xf numFmtId="0" fontId="20" fillId="0" borderId="24" xfId="0" applyFont="1" applyFill="1" applyBorder="1" applyAlignment="1">
      <alignment horizontal="left" vertical="center" wrapText="1"/>
    </xf>
    <xf numFmtId="0" fontId="21" fillId="0" borderId="45" xfId="0" applyFont="1" applyBorder="1" applyAlignment="1">
      <alignment horizontal="right" vertical="center" wrapText="1"/>
    </xf>
    <xf numFmtId="0" fontId="30" fillId="0" borderId="56" xfId="0" applyFont="1" applyBorder="1" applyAlignment="1">
      <alignment horizontal="right" vertical="center" wrapText="1"/>
    </xf>
    <xf numFmtId="0" fontId="30" fillId="0" borderId="48" xfId="0" applyFont="1" applyBorder="1" applyAlignment="1">
      <alignment horizontal="left" vertical="center" wrapText="1"/>
    </xf>
    <xf numFmtId="3" fontId="20" fillId="0" borderId="22" xfId="0" applyNumberFormat="1" applyFont="1" applyFill="1" applyBorder="1" applyAlignment="1">
      <alignment horizontal="right" vertical="center"/>
    </xf>
    <xf numFmtId="3" fontId="20" fillId="0" borderId="17" xfId="0" applyNumberFormat="1" applyFont="1" applyFill="1" applyBorder="1" applyAlignment="1">
      <alignment horizontal="right"/>
    </xf>
    <xf numFmtId="3" fontId="20" fillId="0" borderId="23" xfId="0" applyNumberFormat="1" applyFont="1" applyFill="1" applyBorder="1" applyAlignment="1">
      <alignment horizontal="right" vertical="center"/>
    </xf>
    <xf numFmtId="3" fontId="20" fillId="0" borderId="24" xfId="0" applyNumberFormat="1" applyFont="1" applyFill="1" applyBorder="1" applyAlignment="1">
      <alignment horizontal="right"/>
    </xf>
    <xf numFmtId="3" fontId="20" fillId="0" borderId="24" xfId="0" applyNumberFormat="1" applyFont="1" applyFill="1" applyBorder="1" applyAlignment="1">
      <alignment horizontal="right" vertical="center"/>
    </xf>
    <xf numFmtId="0" fontId="52" fillId="0" borderId="0" xfId="0" applyFont="1" applyFill="1" applyAlignment="1">
      <alignment horizontal="left" vertical="center" wrapText="1"/>
    </xf>
    <xf numFmtId="0" fontId="39" fillId="0" borderId="0" xfId="0" applyFont="1" applyBorder="1" applyAlignment="1">
      <alignment horizontal="right" vertical="center" wrapText="1"/>
    </xf>
    <xf numFmtId="0" fontId="116" fillId="0" borderId="0" xfId="0" applyFont="1" applyAlignment="1">
      <alignment horizontal="right" vertical="center" wrapText="1"/>
    </xf>
    <xf numFmtId="0" fontId="118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34" borderId="36" xfId="0" applyFont="1" applyFill="1" applyBorder="1" applyAlignment="1">
      <alignment vertical="center" wrapText="1"/>
    </xf>
    <xf numFmtId="4" fontId="21" fillId="0" borderId="0" xfId="0" applyNumberFormat="1" applyFont="1" applyAlignment="1">
      <alignment vertical="center"/>
    </xf>
    <xf numFmtId="0" fontId="30" fillId="0" borderId="0" xfId="0" applyFont="1" applyAlignment="1">
      <alignment vertical="center" wrapText="1"/>
    </xf>
    <xf numFmtId="3" fontId="20" fillId="0" borderId="27" xfId="78" applyNumberFormat="1" applyFont="1" applyFill="1" applyBorder="1" applyAlignment="1">
      <alignment horizontal="left" vertical="center" wrapText="1"/>
      <protection/>
    </xf>
    <xf numFmtId="3" fontId="20" fillId="0" borderId="24" xfId="78" applyNumberFormat="1" applyFont="1" applyFill="1" applyBorder="1" applyAlignment="1">
      <alignment horizontal="left" vertical="center" wrapText="1"/>
      <protection/>
    </xf>
    <xf numFmtId="0" fontId="21" fillId="0" borderId="0" xfId="78" applyFont="1" applyFill="1" applyBorder="1" applyAlignment="1">
      <alignment horizontal="left" vertical="center"/>
      <protection/>
    </xf>
    <xf numFmtId="0" fontId="34" fillId="0" borderId="0" xfId="78" applyFont="1" applyFill="1" applyBorder="1" applyAlignment="1">
      <alignment horizontal="left" vertical="center"/>
      <protection/>
    </xf>
    <xf numFmtId="0" fontId="52" fillId="0" borderId="0" xfId="78" applyFont="1" applyBorder="1" applyAlignment="1">
      <alignment horizontal="left"/>
      <protection/>
    </xf>
    <xf numFmtId="0" fontId="0" fillId="0" borderId="0" xfId="78" applyFont="1" applyAlignment="1">
      <alignment horizontal="left" vertical="center" wrapText="1"/>
      <protection/>
    </xf>
    <xf numFmtId="0" fontId="34" fillId="0" borderId="0" xfId="78" applyFont="1" applyAlignment="1">
      <alignment horizontal="left" vertical="center" wrapText="1"/>
      <protection/>
    </xf>
    <xf numFmtId="0" fontId="52" fillId="0" borderId="0" xfId="78" applyFont="1" applyBorder="1" applyAlignment="1">
      <alignment horizontal="left" wrapText="1"/>
      <protection/>
    </xf>
    <xf numFmtId="0" fontId="21" fillId="0" borderId="0" xfId="78" applyFont="1" applyBorder="1" applyAlignment="1">
      <alignment horizontal="left"/>
      <protection/>
    </xf>
    <xf numFmtId="0" fontId="21" fillId="0" borderId="41" xfId="0" applyFont="1" applyBorder="1" applyAlignment="1">
      <alignment horizontal="right" vertical="center" wrapText="1"/>
    </xf>
    <xf numFmtId="3" fontId="20" fillId="0" borderId="41" xfId="78" applyNumberFormat="1" applyFont="1" applyFill="1" applyBorder="1" applyAlignment="1">
      <alignment horizontal="left" vertical="center" wrapText="1"/>
      <protection/>
    </xf>
    <xf numFmtId="0" fontId="114" fillId="0" borderId="0" xfId="50" applyFont="1" applyAlignment="1" applyProtection="1">
      <alignment horizontal="left" vertical="center"/>
      <protection/>
    </xf>
    <xf numFmtId="0" fontId="115" fillId="0" borderId="0" xfId="0" applyFont="1" applyFill="1" applyAlignment="1">
      <alignment horizontal="left" vertical="center" wrapText="1"/>
    </xf>
    <xf numFmtId="0" fontId="116" fillId="0" borderId="0" xfId="0" applyFont="1" applyAlignment="1">
      <alignment horizontal="left" vertical="center" wrapText="1"/>
    </xf>
    <xf numFmtId="169" fontId="21" fillId="0" borderId="0" xfId="0" applyNumberFormat="1" applyFont="1" applyAlignment="1">
      <alignment vertical="center"/>
    </xf>
    <xf numFmtId="0" fontId="114" fillId="0" borderId="0" xfId="50" applyFont="1" applyAlignment="1" applyProtection="1">
      <alignment horizontal="center" vertical="center"/>
      <protection/>
    </xf>
    <xf numFmtId="0" fontId="115" fillId="0" borderId="0" xfId="0" applyFont="1" applyFill="1" applyAlignment="1">
      <alignment horizontal="center" vertical="center" wrapText="1"/>
    </xf>
    <xf numFmtId="0" fontId="21" fillId="34" borderId="31" xfId="0" applyFont="1" applyFill="1" applyBorder="1" applyAlignment="1">
      <alignment horizontal="right" vertical="center" wrapText="1"/>
    </xf>
    <xf numFmtId="0" fontId="115" fillId="0" borderId="0" xfId="0" applyFont="1" applyFill="1" applyAlignment="1">
      <alignment horizontal="right" vertical="center" wrapText="1"/>
    </xf>
    <xf numFmtId="0" fontId="117" fillId="0" borderId="0" xfId="0" applyFont="1" applyAlignment="1">
      <alignment horizontal="right"/>
    </xf>
    <xf numFmtId="0" fontId="20" fillId="0" borderId="2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117" fillId="0" borderId="0" xfId="0" applyFont="1" applyAlignment="1">
      <alignment/>
    </xf>
    <xf numFmtId="0" fontId="54" fillId="0" borderId="0" xfId="158" applyFont="1" applyFill="1">
      <alignment/>
      <protection/>
    </xf>
    <xf numFmtId="49" fontId="32" fillId="0" borderId="46" xfId="0" applyNumberFormat="1" applyFont="1" applyFill="1" applyBorder="1" applyAlignment="1">
      <alignment horizontal="center" vertical="center" wrapText="1"/>
    </xf>
    <xf numFmtId="49" fontId="33" fillId="0" borderId="53" xfId="0" applyNumberFormat="1" applyFont="1" applyBorder="1" applyAlignment="1">
      <alignment horizontal="center" vertical="center" wrapText="1"/>
    </xf>
    <xf numFmtId="0" fontId="30" fillId="0" borderId="33" xfId="0" applyFont="1" applyBorder="1" applyAlignment="1">
      <alignment horizontal="left" vertical="center" wrapText="1"/>
    </xf>
    <xf numFmtId="0" fontId="20" fillId="0" borderId="24" xfId="0" applyFont="1" applyFill="1" applyBorder="1" applyAlignment="1">
      <alignment horizontal="right"/>
    </xf>
    <xf numFmtId="3" fontId="20" fillId="0" borderId="52" xfId="0" applyNumberFormat="1" applyFont="1" applyFill="1" applyBorder="1" applyAlignment="1">
      <alignment horizontal="left" vertical="center"/>
    </xf>
    <xf numFmtId="3" fontId="20" fillId="0" borderId="25" xfId="0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54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left"/>
    </xf>
    <xf numFmtId="3" fontId="119" fillId="0" borderId="0" xfId="0" applyNumberFormat="1" applyFont="1" applyAlignment="1">
      <alignment horizontal="center" vertical="center" wrapText="1"/>
    </xf>
    <xf numFmtId="0" fontId="47" fillId="34" borderId="31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3" fontId="48" fillId="36" borderId="24" xfId="0" applyNumberFormat="1" applyFont="1" applyFill="1" applyBorder="1" applyAlignment="1">
      <alignment horizontal="right" vertical="center" wrapText="1"/>
    </xf>
    <xf numFmtId="0" fontId="21" fillId="0" borderId="57" xfId="0" applyFont="1" applyBorder="1" applyAlignment="1">
      <alignment/>
    </xf>
    <xf numFmtId="0" fontId="21" fillId="0" borderId="52" xfId="0" applyFont="1" applyBorder="1" applyAlignment="1">
      <alignment/>
    </xf>
    <xf numFmtId="3" fontId="48" fillId="36" borderId="23" xfId="0" applyNumberFormat="1" applyFont="1" applyFill="1" applyBorder="1" applyAlignment="1">
      <alignment horizontal="right" vertical="center" wrapText="1"/>
    </xf>
    <xf numFmtId="3" fontId="48" fillId="36" borderId="25" xfId="0" applyNumberFormat="1" applyFont="1" applyFill="1" applyBorder="1" applyAlignment="1">
      <alignment horizontal="right" vertical="center" wrapText="1"/>
    </xf>
    <xf numFmtId="3" fontId="48" fillId="36" borderId="58" xfId="0" applyNumberFormat="1" applyFont="1" applyFill="1" applyBorder="1" applyAlignment="1">
      <alignment horizontal="right" vertical="center" wrapText="1"/>
    </xf>
    <xf numFmtId="3" fontId="48" fillId="36" borderId="41" xfId="0" applyNumberFormat="1" applyFont="1" applyFill="1" applyBorder="1" applyAlignment="1">
      <alignment horizontal="right" vertical="center" wrapText="1"/>
    </xf>
    <xf numFmtId="3" fontId="48" fillId="36" borderId="38" xfId="0" applyNumberFormat="1" applyFont="1" applyFill="1" applyBorder="1" applyAlignment="1">
      <alignment horizontal="right" vertical="center" wrapText="1"/>
    </xf>
    <xf numFmtId="0" fontId="33" fillId="0" borderId="41" xfId="0" applyFont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right" vertical="center" wrapText="1"/>
    </xf>
    <xf numFmtId="3" fontId="20" fillId="0" borderId="20" xfId="0" applyNumberFormat="1" applyFont="1" applyFill="1" applyBorder="1" applyAlignment="1">
      <alignment horizontal="right" vertical="center" wrapText="1"/>
    </xf>
    <xf numFmtId="0" fontId="120" fillId="0" borderId="0" xfId="50" applyFont="1" applyAlignment="1" applyProtection="1">
      <alignment horizontal="center" vertical="center" wrapText="1"/>
      <protection/>
    </xf>
    <xf numFmtId="0" fontId="119" fillId="0" borderId="0" xfId="0" applyFont="1" applyAlignment="1">
      <alignment horizontal="center" vertical="center" wrapText="1"/>
    </xf>
    <xf numFmtId="0" fontId="121" fillId="0" borderId="0" xfId="0" applyFont="1" applyFill="1" applyAlignment="1">
      <alignment horizontal="center" vertical="center" wrapText="1"/>
    </xf>
    <xf numFmtId="0" fontId="1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119" fillId="0" borderId="0" xfId="0" applyFont="1" applyAlignment="1">
      <alignment horizontal="left" vertical="center" wrapText="1"/>
    </xf>
    <xf numFmtId="3" fontId="119" fillId="0" borderId="0" xfId="0" applyNumberFormat="1" applyFont="1" applyAlignment="1">
      <alignment horizontal="left" vertical="center" wrapText="1"/>
    </xf>
    <xf numFmtId="0" fontId="116" fillId="0" borderId="0" xfId="0" applyFont="1" applyFill="1" applyBorder="1" applyAlignment="1">
      <alignment horizontal="left" vertical="center" wrapText="1"/>
    </xf>
    <xf numFmtId="0" fontId="121" fillId="0" borderId="0" xfId="0" applyFont="1" applyAlignment="1">
      <alignment horizontal="right" vertical="center" wrapText="1"/>
    </xf>
    <xf numFmtId="3" fontId="119" fillId="0" borderId="0" xfId="0" applyNumberFormat="1" applyFont="1" applyAlignment="1">
      <alignment horizontal="right" vertical="center" wrapText="1"/>
    </xf>
    <xf numFmtId="0" fontId="119" fillId="0" borderId="0" xfId="0" applyFont="1" applyAlignment="1">
      <alignment horizontal="left" vertical="center" wrapText="1"/>
    </xf>
    <xf numFmtId="0" fontId="121" fillId="0" borderId="0" xfId="0" applyFont="1" applyAlignment="1">
      <alignment horizontal="left" vertical="center" wrapText="1"/>
    </xf>
    <xf numFmtId="0" fontId="122" fillId="0" borderId="0" xfId="0" applyFont="1" applyFill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3" fontId="21" fillId="36" borderId="24" xfId="0" applyNumberFormat="1" applyFont="1" applyFill="1" applyBorder="1" applyAlignment="1">
      <alignment horizontal="right" vertical="center" wrapText="1"/>
    </xf>
    <xf numFmtId="0" fontId="21" fillId="34" borderId="22" xfId="0" applyFont="1" applyFill="1" applyBorder="1" applyAlignment="1">
      <alignment horizontal="right" vertical="center" wrapText="1"/>
    </xf>
    <xf numFmtId="0" fontId="21" fillId="34" borderId="17" xfId="0" applyFont="1" applyFill="1" applyBorder="1" applyAlignment="1">
      <alignment horizontal="right" vertical="center" wrapText="1"/>
    </xf>
    <xf numFmtId="0" fontId="21" fillId="34" borderId="18" xfId="0" applyFont="1" applyFill="1" applyBorder="1" applyAlignment="1">
      <alignment horizontal="right" vertical="center" wrapText="1"/>
    </xf>
    <xf numFmtId="3" fontId="21" fillId="36" borderId="25" xfId="0" applyNumberFormat="1" applyFont="1" applyFill="1" applyBorder="1" applyAlignment="1">
      <alignment horizontal="right" vertical="center" wrapText="1"/>
    </xf>
    <xf numFmtId="3" fontId="48" fillId="36" borderId="45" xfId="0" applyNumberFormat="1" applyFont="1" applyFill="1" applyBorder="1" applyAlignment="1">
      <alignment horizontal="right" vertical="center" wrapText="1"/>
    </xf>
    <xf numFmtId="3" fontId="48" fillId="36" borderId="19" xfId="0" applyNumberFormat="1" applyFont="1" applyFill="1" applyBorder="1" applyAlignment="1">
      <alignment horizontal="right" vertical="center" wrapText="1"/>
    </xf>
    <xf numFmtId="3" fontId="21" fillId="36" borderId="19" xfId="0" applyNumberFormat="1" applyFont="1" applyFill="1" applyBorder="1" applyAlignment="1">
      <alignment horizontal="right" vertical="center" wrapText="1"/>
    </xf>
    <xf numFmtId="3" fontId="21" fillId="36" borderId="20" xfId="0" applyNumberFormat="1" applyFont="1" applyFill="1" applyBorder="1" applyAlignment="1">
      <alignment horizontal="right" vertical="center" wrapText="1"/>
    </xf>
    <xf numFmtId="0" fontId="123" fillId="0" borderId="0" xfId="0" applyFont="1" applyAlignment="1">
      <alignment horizontal="center" vertical="center" wrapText="1"/>
    </xf>
    <xf numFmtId="3" fontId="123" fillId="0" borderId="0" xfId="0" applyNumberFormat="1" applyFont="1" applyAlignment="1">
      <alignment horizontal="center" vertical="center" wrapText="1"/>
    </xf>
    <xf numFmtId="0" fontId="124" fillId="0" borderId="0" xfId="0" applyFont="1" applyAlignment="1">
      <alignment horizontal="center" vertical="center" wrapText="1"/>
    </xf>
    <xf numFmtId="0" fontId="123" fillId="0" borderId="0" xfId="0" applyFont="1" applyBorder="1" applyAlignment="1">
      <alignment horizontal="center" vertical="center" wrapText="1"/>
    </xf>
    <xf numFmtId="0" fontId="118" fillId="0" borderId="0" xfId="0" applyFont="1" applyAlignment="1">
      <alignment horizontal="center" wrapText="1"/>
    </xf>
    <xf numFmtId="0" fontId="30" fillId="0" borderId="36" xfId="0" applyFont="1" applyBorder="1" applyAlignment="1">
      <alignment horizontal="left" vertical="center" wrapText="1"/>
    </xf>
    <xf numFmtId="3" fontId="21" fillId="0" borderId="58" xfId="0" applyNumberFormat="1" applyFont="1" applyBorder="1" applyAlignment="1">
      <alignment horizontal="right" vertical="center" wrapText="1"/>
    </xf>
    <xf numFmtId="0" fontId="114" fillId="0" borderId="0" xfId="0" applyFont="1" applyBorder="1" applyAlignment="1">
      <alignment horizontal="center" wrapText="1"/>
    </xf>
    <xf numFmtId="0" fontId="114" fillId="0" borderId="0" xfId="0" applyFont="1" applyFill="1" applyAlignment="1">
      <alignment horizontal="center" vertical="center" wrapText="1"/>
    </xf>
    <xf numFmtId="3" fontId="114" fillId="0" borderId="0" xfId="0" applyNumberFormat="1" applyFont="1" applyFill="1" applyAlignment="1">
      <alignment horizontal="center" vertical="center" wrapText="1"/>
    </xf>
    <xf numFmtId="0" fontId="118" fillId="0" borderId="0" xfId="0" applyFont="1" applyFill="1" applyAlignment="1">
      <alignment horizontal="center" wrapText="1"/>
    </xf>
    <xf numFmtId="0" fontId="114" fillId="0" borderId="0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 quotePrefix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20" fillId="0" borderId="24" xfId="0" applyFont="1" applyFill="1" applyBorder="1" applyAlignment="1">
      <alignment vertical="center"/>
    </xf>
    <xf numFmtId="0" fontId="39" fillId="0" borderId="54" xfId="0" applyFont="1" applyBorder="1" applyAlignment="1">
      <alignment horizontal="left" vertical="center" wrapText="1"/>
    </xf>
    <xf numFmtId="3" fontId="20" fillId="0" borderId="41" xfId="0" applyNumberFormat="1" applyFont="1" applyFill="1" applyBorder="1" applyAlignment="1">
      <alignment horizontal="right" vertical="center" wrapText="1"/>
    </xf>
    <xf numFmtId="3" fontId="39" fillId="0" borderId="32" xfId="0" applyNumberFormat="1" applyFont="1" applyFill="1" applyBorder="1" applyAlignment="1">
      <alignment horizontal="right" vertical="center" wrapText="1"/>
    </xf>
    <xf numFmtId="3" fontId="39" fillId="0" borderId="29" xfId="0" applyNumberFormat="1" applyFont="1" applyFill="1" applyBorder="1" applyAlignment="1">
      <alignment horizontal="right" vertical="center" wrapText="1"/>
    </xf>
    <xf numFmtId="3" fontId="39" fillId="0" borderId="30" xfId="0" applyNumberFormat="1" applyFont="1" applyFill="1" applyBorder="1" applyAlignment="1">
      <alignment horizontal="right" vertical="center" wrapText="1"/>
    </xf>
    <xf numFmtId="3" fontId="20" fillId="0" borderId="38" xfId="0" applyNumberFormat="1" applyFont="1" applyFill="1" applyBorder="1" applyAlignment="1">
      <alignment horizontal="right" vertical="center" wrapText="1"/>
    </xf>
    <xf numFmtId="0" fontId="54" fillId="0" borderId="0" xfId="76" applyFont="1" applyBorder="1" applyAlignment="1">
      <alignment horizontal="left" vertical="center"/>
      <protection/>
    </xf>
    <xf numFmtId="0" fontId="21" fillId="34" borderId="31" xfId="116" applyFont="1" applyFill="1" applyBorder="1" applyAlignment="1">
      <alignment horizontal="center" vertical="center" wrapText="1"/>
      <protection/>
    </xf>
    <xf numFmtId="0" fontId="21" fillId="34" borderId="35" xfId="116" applyFont="1" applyFill="1" applyBorder="1" applyAlignment="1">
      <alignment horizontal="center" vertical="center" wrapText="1"/>
      <protection/>
    </xf>
    <xf numFmtId="0" fontId="20" fillId="0" borderId="33" xfId="159" applyFont="1" applyFill="1" applyBorder="1" applyAlignment="1">
      <alignment horizontal="center" vertical="center"/>
      <protection/>
    </xf>
    <xf numFmtId="0" fontId="52" fillId="0" borderId="0" xfId="116" applyFont="1" applyBorder="1" applyAlignment="1">
      <alignment horizontal="left" vertical="center" wrapText="1"/>
      <protection/>
    </xf>
    <xf numFmtId="0" fontId="55" fillId="0" borderId="0" xfId="116" applyFont="1" applyBorder="1" applyAlignment="1">
      <alignment horizontal="left" vertical="center" wrapText="1"/>
      <protection/>
    </xf>
    <xf numFmtId="0" fontId="20" fillId="0" borderId="51" xfId="158" applyFont="1" applyFill="1" applyBorder="1" applyAlignment="1">
      <alignment vertical="center"/>
      <protection/>
    </xf>
    <xf numFmtId="0" fontId="20" fillId="0" borderId="52" xfId="158" applyFont="1" applyFill="1" applyBorder="1" applyAlignment="1">
      <alignment vertical="center"/>
      <protection/>
    </xf>
    <xf numFmtId="0" fontId="20" fillId="0" borderId="59" xfId="158" applyFont="1" applyFill="1" applyBorder="1" applyAlignment="1">
      <alignment vertical="center"/>
      <protection/>
    </xf>
    <xf numFmtId="0" fontId="39" fillId="0" borderId="0" xfId="0" applyFont="1" applyBorder="1" applyAlignment="1">
      <alignment horizontal="left" vertical="center" wrapText="1"/>
    </xf>
    <xf numFmtId="3" fontId="39" fillId="0" borderId="0" xfId="47" applyNumberFormat="1" applyFont="1" applyFill="1" applyBorder="1" applyAlignment="1">
      <alignment horizontal="right" vertical="center"/>
    </xf>
    <xf numFmtId="3" fontId="20" fillId="0" borderId="22" xfId="47" applyNumberFormat="1" applyFont="1" applyFill="1" applyBorder="1" applyAlignment="1">
      <alignment vertical="center"/>
    </xf>
    <xf numFmtId="0" fontId="20" fillId="0" borderId="57" xfId="158" applyFont="1" applyFill="1" applyBorder="1" applyAlignment="1">
      <alignment vertical="center"/>
      <protection/>
    </xf>
    <xf numFmtId="0" fontId="39" fillId="0" borderId="52" xfId="158" applyFont="1" applyFill="1" applyBorder="1" applyAlignment="1">
      <alignment vertical="center"/>
      <protection/>
    </xf>
    <xf numFmtId="3" fontId="20" fillId="0" borderId="22" xfId="47" applyNumberFormat="1" applyFont="1" applyFill="1" applyBorder="1" applyAlignment="1">
      <alignment horizontal="right" vertical="center" indent="1"/>
    </xf>
    <xf numFmtId="3" fontId="20" fillId="0" borderId="17" xfId="47" applyNumberFormat="1" applyFont="1" applyFill="1" applyBorder="1" applyAlignment="1">
      <alignment horizontal="right" vertical="center" indent="1"/>
    </xf>
    <xf numFmtId="3" fontId="20" fillId="0" borderId="23" xfId="47" applyNumberFormat="1" applyFont="1" applyFill="1" applyBorder="1" applyAlignment="1">
      <alignment horizontal="right" vertical="center" indent="1"/>
    </xf>
    <xf numFmtId="3" fontId="20" fillId="0" borderId="45" xfId="47" applyNumberFormat="1" applyFont="1" applyFill="1" applyBorder="1" applyAlignment="1">
      <alignment horizontal="right" vertical="center" indent="1"/>
    </xf>
    <xf numFmtId="4" fontId="20" fillId="0" borderId="17" xfId="47" applyNumberFormat="1" applyFont="1" applyFill="1" applyBorder="1" applyAlignment="1">
      <alignment horizontal="right" vertical="center" indent="1"/>
    </xf>
    <xf numFmtId="4" fontId="20" fillId="0" borderId="24" xfId="47" applyNumberFormat="1" applyFont="1" applyFill="1" applyBorder="1" applyAlignment="1">
      <alignment horizontal="right" vertical="center" indent="1"/>
    </xf>
    <xf numFmtId="0" fontId="21" fillId="34" borderId="31" xfId="109" applyFont="1" applyFill="1" applyBorder="1" applyAlignment="1">
      <alignment horizontal="center" vertical="center" wrapText="1"/>
      <protection/>
    </xf>
    <xf numFmtId="0" fontId="21" fillId="34" borderId="35" xfId="109" applyFont="1" applyFill="1" applyBorder="1" applyAlignment="1">
      <alignment horizontal="center" vertical="center" wrapText="1"/>
      <protection/>
    </xf>
    <xf numFmtId="4" fontId="20" fillId="0" borderId="18" xfId="47" applyNumberFormat="1" applyFont="1" applyFill="1" applyBorder="1" applyAlignment="1">
      <alignment horizontal="right" vertical="center" indent="1"/>
    </xf>
    <xf numFmtId="4" fontId="20" fillId="0" borderId="25" xfId="47" applyNumberFormat="1" applyFont="1" applyFill="1" applyBorder="1" applyAlignment="1">
      <alignment horizontal="right" vertical="center" indent="1"/>
    </xf>
    <xf numFmtId="0" fontId="52" fillId="0" borderId="0" xfId="109" applyFont="1" applyAlignment="1">
      <alignment horizontal="left" vertical="center" wrapText="1"/>
      <protection/>
    </xf>
    <xf numFmtId="0" fontId="21" fillId="0" borderId="57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34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60" xfId="0" applyFont="1" applyBorder="1" applyAlignment="1">
      <alignment vertical="center"/>
    </xf>
    <xf numFmtId="0" fontId="21" fillId="0" borderId="61" xfId="0" applyFont="1" applyBorder="1" applyAlignment="1">
      <alignment horizontal="right" vertical="center" wrapText="1"/>
    </xf>
    <xf numFmtId="0" fontId="21" fillId="0" borderId="43" xfId="0" applyFont="1" applyBorder="1" applyAlignment="1">
      <alignment horizontal="right" vertical="center" wrapText="1"/>
    </xf>
    <xf numFmtId="0" fontId="21" fillId="0" borderId="62" xfId="0" applyFont="1" applyBorder="1" applyAlignment="1">
      <alignment horizontal="right" vertical="center" wrapText="1"/>
    </xf>
    <xf numFmtId="0" fontId="21" fillId="0" borderId="0" xfId="0" applyFont="1" applyAlignment="1">
      <alignment/>
    </xf>
    <xf numFmtId="0" fontId="30" fillId="0" borderId="28" xfId="0" applyFont="1" applyBorder="1" applyAlignment="1">
      <alignment horizontal="right" vertical="center" wrapText="1"/>
    </xf>
    <xf numFmtId="0" fontId="20" fillId="0" borderId="23" xfId="0" applyFont="1" applyBorder="1" applyAlignment="1">
      <alignment horizontal="right" vertical="center" wrapText="1"/>
    </xf>
    <xf numFmtId="0" fontId="20" fillId="0" borderId="32" xfId="0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49" fontId="49" fillId="0" borderId="0" xfId="0" applyNumberFormat="1" applyFont="1" applyAlignment="1">
      <alignment vertical="top"/>
    </xf>
    <xf numFmtId="0" fontId="20" fillId="0" borderId="0" xfId="0" applyFont="1" applyAlignment="1">
      <alignment horizontal="left" vertical="center" wrapText="1"/>
    </xf>
    <xf numFmtId="0" fontId="20" fillId="0" borderId="0" xfId="50" applyFont="1" applyAlignment="1" applyProtection="1">
      <alignment vertical="center" wrapText="1"/>
      <protection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left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20" fillId="34" borderId="41" xfId="0" applyFont="1" applyFill="1" applyBorder="1" applyAlignment="1">
      <alignment horizontal="right" vertical="center" wrapText="1"/>
    </xf>
    <xf numFmtId="0" fontId="20" fillId="34" borderId="38" xfId="0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3" fontId="20" fillId="0" borderId="24" xfId="0" applyNumberFormat="1" applyFont="1" applyBorder="1" applyAlignment="1">
      <alignment horizontal="right" vertical="center" wrapText="1"/>
    </xf>
    <xf numFmtId="3" fontId="54" fillId="0" borderId="0" xfId="0" applyNumberFormat="1" applyFont="1" applyAlignment="1">
      <alignment horizontal="center" vertical="center" wrapText="1"/>
    </xf>
    <xf numFmtId="3" fontId="20" fillId="0" borderId="52" xfId="0" applyNumberFormat="1" applyFont="1" applyFill="1" applyBorder="1" applyAlignment="1">
      <alignment horizontal="left" vertical="center" wrapText="1"/>
    </xf>
    <xf numFmtId="0" fontId="20" fillId="0" borderId="58" xfId="0" applyFont="1" applyBorder="1" applyAlignment="1">
      <alignment horizontal="right" vertical="center" wrapText="1"/>
    </xf>
    <xf numFmtId="0" fontId="20" fillId="0" borderId="60" xfId="0" applyFont="1" applyFill="1" applyBorder="1" applyAlignment="1">
      <alignment horizontal="left" vertical="center" wrapText="1"/>
    </xf>
    <xf numFmtId="3" fontId="39" fillId="0" borderId="29" xfId="0" applyNumberFormat="1" applyFont="1" applyBorder="1" applyAlignment="1">
      <alignment horizontal="right" vertical="center" wrapText="1"/>
    </xf>
    <xf numFmtId="3" fontId="39" fillId="0" borderId="3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3" fontId="39" fillId="0" borderId="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 wrapText="1"/>
    </xf>
    <xf numFmtId="3" fontId="54" fillId="0" borderId="0" xfId="0" applyNumberFormat="1" applyFont="1" applyBorder="1" applyAlignment="1">
      <alignment horizontal="right" vertical="center" wrapText="1"/>
    </xf>
    <xf numFmtId="0" fontId="54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3" fontId="20" fillId="0" borderId="0" xfId="129" applyNumberFormat="1" applyFont="1" applyBorder="1" applyAlignment="1">
      <alignment/>
      <protection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0" fillId="0" borderId="0" xfId="77" applyFont="1" applyBorder="1">
      <alignment/>
      <protection/>
    </xf>
    <xf numFmtId="0" fontId="54" fillId="0" borderId="0" xfId="50" applyFont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20" fillId="34" borderId="0" xfId="0" applyFont="1" applyFill="1" applyBorder="1" applyAlignment="1">
      <alignment horizontal="right" vertical="center" wrapText="1"/>
    </xf>
    <xf numFmtId="0" fontId="20" fillId="34" borderId="35" xfId="0" applyFont="1" applyFill="1" applyBorder="1" applyAlignment="1">
      <alignment horizontal="right" vertical="center" wrapText="1"/>
    </xf>
    <xf numFmtId="0" fontId="54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39" fillId="0" borderId="32" xfId="0" applyFont="1" applyBorder="1" applyAlignment="1">
      <alignment horizontal="left" vertical="center" wrapText="1"/>
    </xf>
    <xf numFmtId="3" fontId="39" fillId="0" borderId="37" xfId="0" applyNumberFormat="1" applyFont="1" applyBorder="1" applyAlignment="1">
      <alignment horizontal="right" vertical="center" wrapText="1"/>
    </xf>
    <xf numFmtId="3" fontId="58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54" fillId="0" borderId="0" xfId="0" applyFont="1" applyBorder="1" applyAlignment="1">
      <alignment horizontal="center"/>
    </xf>
    <xf numFmtId="3" fontId="20" fillId="0" borderId="0" xfId="124" applyNumberFormat="1" applyFont="1" applyBorder="1" applyAlignment="1">
      <alignment/>
      <protection/>
    </xf>
    <xf numFmtId="0" fontId="59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3" fontId="20" fillId="0" borderId="0" xfId="0" applyNumberFormat="1" applyFont="1" applyBorder="1" applyAlignment="1">
      <alignment horizontal="right" vertical="center" wrapText="1"/>
    </xf>
    <xf numFmtId="3" fontId="39" fillId="0" borderId="0" xfId="0" applyNumberFormat="1" applyFont="1" applyAlignment="1">
      <alignment horizontal="center" vertical="center" wrapText="1"/>
    </xf>
    <xf numFmtId="0" fontId="39" fillId="34" borderId="0" xfId="0" applyFont="1" applyFill="1" applyBorder="1" applyAlignment="1">
      <alignment horizontal="right" vertical="center" wrapText="1"/>
    </xf>
    <xf numFmtId="3" fontId="20" fillId="0" borderId="24" xfId="0" applyNumberFormat="1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3" fontId="39" fillId="0" borderId="32" xfId="0" applyNumberFormat="1" applyFont="1" applyBorder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0" fontId="39" fillId="0" borderId="0" xfId="0" applyFont="1" applyBorder="1" applyAlignment="1">
      <alignment/>
    </xf>
    <xf numFmtId="0" fontId="60" fillId="0" borderId="0" xfId="0" applyFont="1" applyAlignment="1">
      <alignment/>
    </xf>
    <xf numFmtId="3" fontId="39" fillId="0" borderId="24" xfId="0" applyNumberFormat="1" applyFont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3" fontId="52" fillId="0" borderId="0" xfId="0" applyNumberFormat="1" applyFont="1" applyAlignment="1">
      <alignment vertical="center" wrapText="1"/>
    </xf>
    <xf numFmtId="49" fontId="37" fillId="0" borderId="0" xfId="0" applyNumberFormat="1" applyFont="1" applyBorder="1" applyAlignment="1">
      <alignment horizontal="left" vertical="top"/>
    </xf>
    <xf numFmtId="0" fontId="61" fillId="0" borderId="0" xfId="0" applyFont="1" applyAlignment="1">
      <alignment horizontal="right" vertical="center" wrapText="1"/>
    </xf>
    <xf numFmtId="0" fontId="61" fillId="0" borderId="0" xfId="0" applyFont="1" applyAlignment="1">
      <alignment horizontal="left" vertical="center" wrapText="1"/>
    </xf>
    <xf numFmtId="0" fontId="37" fillId="0" borderId="0" xfId="0" applyFont="1" applyAlignment="1">
      <alignment horizontal="right" vertical="center" wrapText="1"/>
    </xf>
    <xf numFmtId="3" fontId="20" fillId="0" borderId="18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left"/>
    </xf>
    <xf numFmtId="3" fontId="20" fillId="0" borderId="52" xfId="0" applyNumberFormat="1" applyFont="1" applyBorder="1" applyAlignment="1">
      <alignment horizontal="left"/>
    </xf>
    <xf numFmtId="3" fontId="20" fillId="0" borderId="52" xfId="0" applyNumberFormat="1" applyFont="1" applyFill="1" applyBorder="1" applyAlignment="1">
      <alignment horizontal="left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20" fillId="0" borderId="41" xfId="0" applyFont="1" applyFill="1" applyBorder="1" applyAlignment="1">
      <alignment horizontal="right"/>
    </xf>
    <xf numFmtId="0" fontId="39" fillId="0" borderId="33" xfId="0" applyFont="1" applyBorder="1" applyAlignment="1">
      <alignment horizontal="right" vertical="center" wrapText="1"/>
    </xf>
    <xf numFmtId="0" fontId="39" fillId="0" borderId="63" xfId="0" applyFont="1" applyBorder="1" applyAlignment="1">
      <alignment horizontal="left" vertical="center" wrapText="1"/>
    </xf>
    <xf numFmtId="3" fontId="39" fillId="0" borderId="28" xfId="0" applyNumberFormat="1" applyFont="1" applyBorder="1" applyAlignment="1">
      <alignment horizontal="right" vertical="center" wrapText="1"/>
    </xf>
    <xf numFmtId="3" fontId="61" fillId="0" borderId="0" xfId="0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0" fontId="61" fillId="0" borderId="0" xfId="0" applyFont="1" applyBorder="1" applyAlignment="1">
      <alignment horizontal="right" vertical="center" wrapText="1"/>
    </xf>
    <xf numFmtId="0" fontId="20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horizontal="right" vertical="center" wrapText="1"/>
    </xf>
    <xf numFmtId="0" fontId="35" fillId="0" borderId="0" xfId="0" applyFont="1" applyFill="1" applyAlignment="1">
      <alignment horizontal="left" vertical="center" wrapText="1"/>
    </xf>
    <xf numFmtId="3" fontId="61" fillId="0" borderId="0" xfId="0" applyNumberFormat="1" applyFont="1" applyAlignment="1">
      <alignment horizontal="right" vertical="center" wrapText="1"/>
    </xf>
    <xf numFmtId="3" fontId="37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 vertical="center"/>
    </xf>
    <xf numFmtId="3" fontId="20" fillId="0" borderId="25" xfId="0" applyNumberFormat="1" applyFont="1" applyFill="1" applyBorder="1" applyAlignment="1">
      <alignment horizontal="right" vertical="center"/>
    </xf>
    <xf numFmtId="3" fontId="20" fillId="0" borderId="45" xfId="0" applyNumberFormat="1" applyFont="1" applyFill="1" applyBorder="1" applyAlignment="1">
      <alignment horizontal="right" vertical="center"/>
    </xf>
    <xf numFmtId="3" fontId="20" fillId="0" borderId="19" xfId="0" applyNumberFormat="1" applyFont="1" applyFill="1" applyBorder="1" applyAlignment="1">
      <alignment horizontal="right"/>
    </xf>
    <xf numFmtId="3" fontId="20" fillId="0" borderId="20" xfId="0" applyNumberFormat="1" applyFont="1" applyFill="1" applyBorder="1" applyAlignment="1">
      <alignment horizontal="right"/>
    </xf>
    <xf numFmtId="3" fontId="20" fillId="0" borderId="17" xfId="0" applyNumberFormat="1" applyFont="1" applyBorder="1" applyAlignment="1">
      <alignment horizontal="right" vertical="center" wrapText="1"/>
    </xf>
    <xf numFmtId="3" fontId="20" fillId="0" borderId="18" xfId="0" applyNumberFormat="1" applyFont="1" applyBorder="1" applyAlignment="1">
      <alignment horizontal="right" vertical="center" wrapText="1"/>
    </xf>
    <xf numFmtId="3" fontId="54" fillId="0" borderId="0" xfId="0" applyNumberFormat="1" applyFont="1" applyAlignment="1">
      <alignment horizontal="right" vertical="center" wrapText="1"/>
    </xf>
    <xf numFmtId="3" fontId="20" fillId="0" borderId="25" xfId="0" applyNumberFormat="1" applyFont="1" applyBorder="1" applyAlignment="1">
      <alignment horizontal="right" vertical="center" wrapText="1"/>
    </xf>
    <xf numFmtId="3" fontId="20" fillId="0" borderId="19" xfId="0" applyNumberFormat="1" applyFont="1" applyBorder="1" applyAlignment="1">
      <alignment horizontal="right" vertical="center" wrapText="1"/>
    </xf>
    <xf numFmtId="3" fontId="20" fillId="0" borderId="20" xfId="0" applyNumberFormat="1" applyFont="1" applyBorder="1" applyAlignment="1">
      <alignment horizontal="right" vertical="center" wrapText="1"/>
    </xf>
    <xf numFmtId="0" fontId="39" fillId="0" borderId="56" xfId="0" applyFont="1" applyBorder="1" applyAlignment="1">
      <alignment horizontal="right" vertical="center" wrapText="1"/>
    </xf>
    <xf numFmtId="0" fontId="39" fillId="0" borderId="48" xfId="0" applyFont="1" applyBorder="1" applyAlignment="1">
      <alignment horizontal="left" vertical="center" wrapText="1"/>
    </xf>
    <xf numFmtId="3" fontId="20" fillId="0" borderId="41" xfId="0" applyNumberFormat="1" applyFont="1" applyBorder="1" applyAlignment="1">
      <alignment horizontal="right" vertical="center" wrapText="1"/>
    </xf>
    <xf numFmtId="0" fontId="39" fillId="0" borderId="28" xfId="0" applyFont="1" applyBorder="1" applyAlignment="1">
      <alignment horizontal="left" vertical="center" wrapText="1"/>
    </xf>
    <xf numFmtId="3" fontId="39" fillId="0" borderId="29" xfId="0" applyNumberFormat="1" applyFont="1" applyBorder="1" applyAlignment="1">
      <alignment vertical="center" wrapText="1"/>
    </xf>
    <xf numFmtId="3" fontId="20" fillId="0" borderId="57" xfId="78" applyNumberFormat="1" applyFont="1" applyFill="1" applyBorder="1" applyAlignment="1">
      <alignment horizontal="left" vertical="center" wrapText="1"/>
      <protection/>
    </xf>
    <xf numFmtId="3" fontId="20" fillId="0" borderId="52" xfId="78" applyNumberFormat="1" applyFont="1" applyFill="1" applyBorder="1" applyAlignment="1">
      <alignment horizontal="left" vertical="center" wrapText="1"/>
      <protection/>
    </xf>
    <xf numFmtId="3" fontId="20" fillId="0" borderId="60" xfId="78" applyNumberFormat="1" applyFont="1" applyFill="1" applyBorder="1" applyAlignment="1">
      <alignment horizontal="left" vertical="center" wrapText="1"/>
      <protection/>
    </xf>
    <xf numFmtId="3" fontId="20" fillId="0" borderId="22" xfId="78" applyNumberFormat="1" applyFont="1" applyFill="1" applyBorder="1" applyAlignment="1">
      <alignment horizontal="right" vertical="center" wrapText="1"/>
      <protection/>
    </xf>
    <xf numFmtId="3" fontId="20" fillId="0" borderId="23" xfId="78" applyNumberFormat="1" applyFont="1" applyFill="1" applyBorder="1" applyAlignment="1">
      <alignment horizontal="right" vertical="center" wrapText="1"/>
      <protection/>
    </xf>
    <xf numFmtId="3" fontId="20" fillId="0" borderId="45" xfId="78" applyNumberFormat="1" applyFont="1" applyFill="1" applyBorder="1" applyAlignment="1">
      <alignment horizontal="right" vertical="center" wrapText="1"/>
      <protection/>
    </xf>
    <xf numFmtId="3" fontId="20" fillId="0" borderId="18" xfId="78" applyNumberFormat="1" applyFont="1" applyFill="1" applyBorder="1" applyAlignment="1">
      <alignment horizontal="left" vertical="center" wrapText="1"/>
      <protection/>
    </xf>
    <xf numFmtId="3" fontId="20" fillId="0" borderId="25" xfId="78" applyNumberFormat="1" applyFont="1" applyFill="1" applyBorder="1" applyAlignment="1">
      <alignment horizontal="left" vertical="center" wrapText="1"/>
      <protection/>
    </xf>
    <xf numFmtId="3" fontId="20" fillId="0" borderId="20" xfId="78" applyNumberFormat="1" applyFont="1" applyFill="1" applyBorder="1" applyAlignment="1">
      <alignment horizontal="left" vertical="center" wrapText="1"/>
      <protection/>
    </xf>
    <xf numFmtId="3" fontId="21" fillId="0" borderId="26" xfId="0" applyNumberFormat="1" applyFont="1" applyBorder="1" applyAlignment="1">
      <alignment horizontal="right" vertical="center" wrapText="1"/>
    </xf>
    <xf numFmtId="3" fontId="21" fillId="0" borderId="64" xfId="0" applyNumberFormat="1" applyFont="1" applyBorder="1" applyAlignment="1">
      <alignment horizontal="right" vertical="center" wrapText="1"/>
    </xf>
    <xf numFmtId="3" fontId="21" fillId="0" borderId="47" xfId="0" applyNumberFormat="1" applyFont="1" applyBorder="1" applyAlignment="1">
      <alignment horizontal="right" vertical="center" wrapText="1"/>
    </xf>
    <xf numFmtId="3" fontId="21" fillId="0" borderId="37" xfId="0" applyNumberFormat="1" applyFont="1" applyBorder="1" applyAlignment="1">
      <alignment horizontal="right" vertical="center" wrapText="1"/>
    </xf>
    <xf numFmtId="3" fontId="21" fillId="0" borderId="48" xfId="0" applyNumberFormat="1" applyFont="1" applyBorder="1" applyAlignment="1">
      <alignment horizontal="right" vertical="center" wrapText="1"/>
    </xf>
    <xf numFmtId="0" fontId="20" fillId="0" borderId="26" xfId="0" applyFont="1" applyBorder="1" applyAlignment="1">
      <alignment horizontal="right" vertical="center" wrapText="1"/>
    </xf>
    <xf numFmtId="0" fontId="20" fillId="0" borderId="27" xfId="0" applyFont="1" applyBorder="1" applyAlignment="1">
      <alignment vertical="center"/>
    </xf>
    <xf numFmtId="0" fontId="20" fillId="0" borderId="24" xfId="0" applyFont="1" applyBorder="1" applyAlignment="1">
      <alignment horizontal="right" vertical="center" wrapText="1"/>
    </xf>
    <xf numFmtId="0" fontId="20" fillId="0" borderId="41" xfId="0" applyFont="1" applyBorder="1" applyAlignment="1">
      <alignment horizontal="right" vertical="center" wrapText="1"/>
    </xf>
    <xf numFmtId="0" fontId="20" fillId="0" borderId="41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20" fillId="0" borderId="26" xfId="0" applyFont="1" applyFill="1" applyBorder="1" applyAlignment="1">
      <alignment horizontal="right" vertical="center" wrapText="1"/>
    </xf>
    <xf numFmtId="3" fontId="54" fillId="0" borderId="0" xfId="0" applyNumberFormat="1" applyFont="1" applyFill="1" applyAlignment="1">
      <alignment horizontal="right" vertical="center" wrapText="1"/>
    </xf>
    <xf numFmtId="0" fontId="39" fillId="0" borderId="33" xfId="0" applyFont="1" applyBorder="1" applyAlignment="1">
      <alignment horizontal="left" vertical="center" wrapText="1"/>
    </xf>
    <xf numFmtId="3" fontId="39" fillId="0" borderId="63" xfId="0" applyNumberFormat="1" applyFont="1" applyBorder="1" applyAlignment="1">
      <alignment horizontal="right" vertical="center" wrapText="1" indent="2"/>
    </xf>
    <xf numFmtId="0" fontId="20" fillId="0" borderId="52" xfId="0" applyFont="1" applyFill="1" applyBorder="1" applyAlignment="1">
      <alignment vertical="center"/>
    </xf>
    <xf numFmtId="3" fontId="20" fillId="0" borderId="65" xfId="0" applyNumberFormat="1" applyFont="1" applyBorder="1" applyAlignment="1">
      <alignment horizontal="right" vertical="center" wrapText="1" indent="2"/>
    </xf>
    <xf numFmtId="3" fontId="20" fillId="0" borderId="66" xfId="0" applyNumberFormat="1" applyFont="1" applyBorder="1" applyAlignment="1">
      <alignment horizontal="right" vertical="center" wrapText="1" indent="2"/>
    </xf>
    <xf numFmtId="3" fontId="20" fillId="0" borderId="67" xfId="0" applyNumberFormat="1" applyFont="1" applyBorder="1" applyAlignment="1">
      <alignment horizontal="right" vertical="center" wrapText="1" indent="2"/>
    </xf>
    <xf numFmtId="0" fontId="20" fillId="0" borderId="22" xfId="0" applyFont="1" applyBorder="1" applyAlignment="1">
      <alignment horizontal="right" vertical="center" wrapText="1"/>
    </xf>
    <xf numFmtId="0" fontId="20" fillId="0" borderId="18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38" xfId="0" applyFont="1" applyBorder="1" applyAlignment="1">
      <alignment vertical="center"/>
    </xf>
    <xf numFmtId="3" fontId="20" fillId="0" borderId="58" xfId="0" applyNumberFormat="1" applyFont="1" applyFill="1" applyBorder="1" applyAlignment="1">
      <alignment horizontal="right" vertical="center" wrapText="1"/>
    </xf>
    <xf numFmtId="3" fontId="48" fillId="36" borderId="20" xfId="0" applyNumberFormat="1" applyFont="1" applyFill="1" applyBorder="1" applyAlignment="1">
      <alignment horizontal="right" vertical="center" wrapText="1"/>
    </xf>
    <xf numFmtId="0" fontId="20" fillId="0" borderId="52" xfId="0" applyFont="1" applyFill="1" applyBorder="1" applyAlignment="1">
      <alignment/>
    </xf>
    <xf numFmtId="3" fontId="20" fillId="0" borderId="26" xfId="0" applyNumberFormat="1" applyFont="1" applyFill="1" applyBorder="1" applyAlignment="1">
      <alignment horizontal="right" vertical="center" wrapText="1"/>
    </xf>
    <xf numFmtId="3" fontId="20" fillId="0" borderId="64" xfId="0" applyNumberFormat="1" applyFont="1" applyFill="1" applyBorder="1" applyAlignment="1">
      <alignment horizontal="right" vertical="center" wrapText="1"/>
    </xf>
    <xf numFmtId="3" fontId="20" fillId="0" borderId="47" xfId="0" applyNumberFormat="1" applyFont="1" applyFill="1" applyBorder="1" applyAlignment="1">
      <alignment horizontal="right" vertical="center" wrapText="1"/>
    </xf>
    <xf numFmtId="3" fontId="20" fillId="0" borderId="37" xfId="0" applyNumberFormat="1" applyFont="1" applyFill="1" applyBorder="1" applyAlignment="1">
      <alignment horizontal="right" vertical="center" wrapText="1"/>
    </xf>
    <xf numFmtId="3" fontId="20" fillId="0" borderId="48" xfId="0" applyNumberFormat="1" applyFont="1" applyFill="1" applyBorder="1" applyAlignment="1">
      <alignment horizontal="right" vertical="center" wrapText="1"/>
    </xf>
    <xf numFmtId="3" fontId="20" fillId="0" borderId="25" xfId="47" applyNumberFormat="1" applyFont="1" applyFill="1" applyBorder="1" applyAlignment="1">
      <alignment horizontal="right" vertical="center" indent="1"/>
    </xf>
    <xf numFmtId="4" fontId="20" fillId="0" borderId="19" xfId="47" applyNumberFormat="1" applyFont="1" applyFill="1" applyBorder="1" applyAlignment="1">
      <alignment horizontal="right" vertical="center" indent="1"/>
    </xf>
    <xf numFmtId="4" fontId="20" fillId="0" borderId="20" xfId="47" applyNumberFormat="1" applyFont="1" applyFill="1" applyBorder="1" applyAlignment="1">
      <alignment horizontal="right" vertical="center" indent="1"/>
    </xf>
    <xf numFmtId="3" fontId="20" fillId="0" borderId="22" xfId="47" applyNumberFormat="1" applyFont="1" applyFill="1" applyBorder="1" applyAlignment="1">
      <alignment horizontal="right" vertical="center"/>
    </xf>
    <xf numFmtId="3" fontId="20" fillId="0" borderId="18" xfId="47" applyNumberFormat="1" applyFont="1" applyFill="1" applyBorder="1" applyAlignment="1">
      <alignment horizontal="right" vertical="center"/>
    </xf>
    <xf numFmtId="3" fontId="20" fillId="0" borderId="23" xfId="47" applyNumberFormat="1" applyFont="1" applyFill="1" applyBorder="1" applyAlignment="1">
      <alignment horizontal="right" vertical="center"/>
    </xf>
    <xf numFmtId="3" fontId="20" fillId="0" borderId="25" xfId="47" applyNumberFormat="1" applyFont="1" applyFill="1" applyBorder="1" applyAlignment="1">
      <alignment horizontal="right" vertical="center"/>
    </xf>
    <xf numFmtId="3" fontId="20" fillId="0" borderId="45" xfId="47" applyNumberFormat="1" applyFont="1" applyFill="1" applyBorder="1" applyAlignment="1">
      <alignment horizontal="right" vertical="center"/>
    </xf>
    <xf numFmtId="3" fontId="20" fillId="0" borderId="20" xfId="47" applyNumberFormat="1" applyFont="1" applyFill="1" applyBorder="1" applyAlignment="1">
      <alignment horizontal="right" vertical="center"/>
    </xf>
    <xf numFmtId="3" fontId="20" fillId="0" borderId="18" xfId="47" applyNumberFormat="1" applyFont="1" applyFill="1" applyBorder="1" applyAlignment="1">
      <alignment vertical="center"/>
    </xf>
    <xf numFmtId="3" fontId="20" fillId="0" borderId="23" xfId="47" applyNumberFormat="1" applyFont="1" applyFill="1" applyBorder="1" applyAlignment="1">
      <alignment vertical="center"/>
    </xf>
    <xf numFmtId="3" fontId="20" fillId="0" borderId="25" xfId="47" applyNumberFormat="1" applyFont="1" applyFill="1" applyBorder="1" applyAlignment="1">
      <alignment vertical="center"/>
    </xf>
    <xf numFmtId="3" fontId="20" fillId="0" borderId="45" xfId="47" applyNumberFormat="1" applyFont="1" applyFill="1" applyBorder="1" applyAlignment="1">
      <alignment vertical="center"/>
    </xf>
    <xf numFmtId="3" fontId="20" fillId="0" borderId="20" xfId="47" applyNumberFormat="1" applyFont="1" applyFill="1" applyBorder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3" fontId="44" fillId="0" borderId="0" xfId="0" applyNumberFormat="1" applyFont="1" applyFill="1" applyAlignment="1">
      <alignment horizontal="left" vertical="center" wrapText="1"/>
    </xf>
    <xf numFmtId="0" fontId="21" fillId="34" borderId="46" xfId="0" applyFont="1" applyFill="1" applyBorder="1" applyAlignment="1">
      <alignment horizontal="right" vertical="center" wrapText="1"/>
    </xf>
    <xf numFmtId="3" fontId="114" fillId="0" borderId="0" xfId="0" applyNumberFormat="1" applyFont="1" applyFill="1" applyBorder="1" applyAlignment="1">
      <alignment horizontal="center" vertical="center" wrapText="1"/>
    </xf>
    <xf numFmtId="3" fontId="48" fillId="36" borderId="43" xfId="0" applyNumberFormat="1" applyFont="1" applyFill="1" applyBorder="1" applyAlignment="1">
      <alignment horizontal="right" vertical="center" wrapText="1"/>
    </xf>
    <xf numFmtId="3" fontId="48" fillId="36" borderId="53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left" vertical="center" wrapText="1"/>
    </xf>
    <xf numFmtId="0" fontId="39" fillId="0" borderId="27" xfId="158" applyFont="1" applyFill="1" applyBorder="1" applyAlignment="1">
      <alignment vertical="center"/>
      <protection/>
    </xf>
    <xf numFmtId="0" fontId="39" fillId="0" borderId="24" xfId="158" applyFont="1" applyFill="1" applyBorder="1" applyAlignment="1">
      <alignment vertical="center"/>
      <protection/>
    </xf>
    <xf numFmtId="0" fontId="20" fillId="0" borderId="24" xfId="158" applyFont="1" applyFill="1" applyBorder="1" applyAlignment="1">
      <alignment vertical="center"/>
      <protection/>
    </xf>
    <xf numFmtId="0" fontId="39" fillId="0" borderId="19" xfId="158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wrapText="1"/>
    </xf>
    <xf numFmtId="0" fontId="54" fillId="0" borderId="0" xfId="0" applyFont="1" applyBorder="1" applyAlignment="1">
      <alignment/>
    </xf>
    <xf numFmtId="0" fontId="35" fillId="0" borderId="0" xfId="0" applyFont="1" applyBorder="1" applyAlignment="1">
      <alignment/>
    </xf>
    <xf numFmtId="3" fontId="34" fillId="0" borderId="0" xfId="116" applyNumberFormat="1" applyFont="1" applyAlignment="1">
      <alignment horizontal="left" vertical="center"/>
      <protection/>
    </xf>
    <xf numFmtId="0" fontId="52" fillId="0" borderId="0" xfId="116" applyFont="1" applyFill="1" applyBorder="1" applyAlignment="1">
      <alignment horizontal="left" vertical="center" wrapText="1"/>
      <protection/>
    </xf>
    <xf numFmtId="0" fontId="21" fillId="0" borderId="0" xfId="116" applyFont="1" applyBorder="1" applyAlignment="1">
      <alignment wrapText="1"/>
      <protection/>
    </xf>
    <xf numFmtId="3" fontId="39" fillId="0" borderId="47" xfId="47" applyNumberFormat="1" applyFont="1" applyFill="1" applyBorder="1" applyAlignment="1">
      <alignment horizontal="right" vertical="center"/>
    </xf>
    <xf numFmtId="3" fontId="39" fillId="0" borderId="48" xfId="47" applyNumberFormat="1" applyFont="1" applyFill="1" applyBorder="1" applyAlignment="1">
      <alignment horizontal="right" vertical="center"/>
    </xf>
    <xf numFmtId="0" fontId="26" fillId="33" borderId="0" xfId="0" applyFont="1" applyFill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justify" vertical="top" wrapText="1"/>
    </xf>
    <xf numFmtId="0" fontId="9" fillId="33" borderId="57" xfId="0" applyNumberFormat="1" applyFont="1" applyFill="1" applyBorder="1" applyAlignment="1">
      <alignment horizontal="justify" vertical="center" wrapText="1"/>
    </xf>
    <xf numFmtId="0" fontId="9" fillId="33" borderId="68" xfId="0" applyNumberFormat="1" applyFont="1" applyFill="1" applyBorder="1" applyAlignment="1">
      <alignment horizontal="justify" vertical="center" wrapText="1"/>
    </xf>
    <xf numFmtId="0" fontId="9" fillId="33" borderId="61" xfId="0" applyNumberFormat="1" applyFont="1" applyFill="1" applyBorder="1" applyAlignment="1">
      <alignment horizontal="justify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3" fontId="21" fillId="0" borderId="0" xfId="0" applyNumberFormat="1" applyFont="1" applyAlignment="1">
      <alignment horizontal="left" vertical="center"/>
    </xf>
    <xf numFmtId="49" fontId="29" fillId="0" borderId="0" xfId="0" applyNumberFormat="1" applyFont="1" applyAlignment="1">
      <alignment horizontal="left" vertical="top"/>
    </xf>
    <xf numFmtId="0" fontId="22" fillId="0" borderId="0" xfId="50" applyFont="1" applyAlignment="1" applyProtection="1">
      <alignment horizontal="center" vertical="center" wrapText="1"/>
      <protection/>
    </xf>
    <xf numFmtId="49" fontId="17" fillId="0" borderId="0" xfId="0" applyNumberFormat="1" applyFont="1" applyAlignment="1">
      <alignment horizontal="left" vertical="top"/>
    </xf>
    <xf numFmtId="49" fontId="30" fillId="0" borderId="0" xfId="0" applyNumberFormat="1" applyFont="1" applyBorder="1" applyAlignment="1">
      <alignment horizontal="left" vertical="top"/>
    </xf>
    <xf numFmtId="0" fontId="32" fillId="0" borderId="22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top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 horizontal="left" vertical="top"/>
    </xf>
    <xf numFmtId="0" fontId="20" fillId="0" borderId="0" xfId="50" applyFont="1" applyAlignment="1" applyProtection="1">
      <alignment horizontal="center" vertical="center" wrapText="1"/>
      <protection/>
    </xf>
    <xf numFmtId="49" fontId="39" fillId="0" borderId="0" xfId="0" applyNumberFormat="1" applyFont="1" applyBorder="1" applyAlignment="1">
      <alignment horizontal="left" vertical="top"/>
    </xf>
    <xf numFmtId="0" fontId="36" fillId="0" borderId="2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1" fillId="34" borderId="58" xfId="0" applyFont="1" applyFill="1" applyBorder="1" applyAlignment="1">
      <alignment horizontal="center" vertical="center" wrapText="1"/>
    </xf>
    <xf numFmtId="0" fontId="21" fillId="34" borderId="41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20" fillId="34" borderId="31" xfId="0" applyFont="1" applyFill="1" applyBorder="1" applyAlignment="1">
      <alignment horizontal="center" vertical="center" wrapText="1"/>
    </xf>
    <xf numFmtId="0" fontId="20" fillId="34" borderId="35" xfId="0" applyFont="1" applyFill="1" applyBorder="1" applyAlignment="1">
      <alignment horizontal="center" vertical="center" wrapText="1"/>
    </xf>
    <xf numFmtId="0" fontId="11" fillId="0" borderId="0" xfId="50" applyFont="1" applyAlignment="1" applyProtection="1">
      <alignment horizontal="center" vertical="center" wrapText="1"/>
      <protection/>
    </xf>
    <xf numFmtId="0" fontId="36" fillId="0" borderId="22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9" fillId="0" borderId="45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40" fillId="0" borderId="0" xfId="50" applyFont="1" applyAlignment="1" applyProtection="1">
      <alignment horizontal="center" vertical="center"/>
      <protection/>
    </xf>
    <xf numFmtId="0" fontId="21" fillId="34" borderId="69" xfId="0" applyFont="1" applyFill="1" applyBorder="1" applyAlignment="1">
      <alignment horizontal="center" vertical="center" wrapText="1"/>
    </xf>
    <xf numFmtId="0" fontId="40" fillId="0" borderId="0" xfId="50" applyFont="1" applyAlignment="1" applyProtection="1">
      <alignment horizontal="left" vertical="center"/>
      <protection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36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42" fillId="0" borderId="70" xfId="0" applyFont="1" applyFill="1" applyBorder="1" applyAlignment="1">
      <alignment horizontal="center" vertical="center" wrapText="1"/>
    </xf>
    <xf numFmtId="0" fontId="42" fillId="0" borderId="71" xfId="0" applyFont="1" applyFill="1" applyBorder="1" applyAlignment="1">
      <alignment horizontal="center" vertical="center" wrapText="1"/>
    </xf>
    <xf numFmtId="0" fontId="42" fillId="0" borderId="72" xfId="0" applyFont="1" applyFill="1" applyBorder="1" applyAlignment="1">
      <alignment horizontal="center" vertical="center" wrapText="1"/>
    </xf>
    <xf numFmtId="0" fontId="32" fillId="0" borderId="73" xfId="0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horizontal="center" vertical="center" wrapText="1"/>
    </xf>
    <xf numFmtId="0" fontId="32" fillId="0" borderId="74" xfId="0" applyFont="1" applyFill="1" applyBorder="1" applyAlignment="1">
      <alignment horizontal="center" vertical="center" wrapText="1"/>
    </xf>
    <xf numFmtId="0" fontId="32" fillId="0" borderId="75" xfId="0" applyFont="1" applyFill="1" applyBorder="1" applyAlignment="1">
      <alignment horizontal="center" vertical="center" wrapText="1"/>
    </xf>
    <xf numFmtId="0" fontId="32" fillId="0" borderId="76" xfId="0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 wrapText="1"/>
    </xf>
    <xf numFmtId="49" fontId="32" fillId="0" borderId="44" xfId="0" applyNumberFormat="1" applyFont="1" applyFill="1" applyBorder="1" applyAlignment="1">
      <alignment horizontal="center" vertical="center" wrapText="1"/>
    </xf>
    <xf numFmtId="49" fontId="32" fillId="0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49" fontId="42" fillId="0" borderId="70" xfId="0" applyNumberFormat="1" applyFont="1" applyFill="1" applyBorder="1" applyAlignment="1">
      <alignment horizontal="center" vertical="center" wrapText="1"/>
    </xf>
    <xf numFmtId="49" fontId="42" fillId="0" borderId="71" xfId="0" applyNumberFormat="1" applyFont="1" applyFill="1" applyBorder="1" applyAlignment="1">
      <alignment horizontal="center" vertical="center" wrapText="1"/>
    </xf>
    <xf numFmtId="49" fontId="42" fillId="0" borderId="72" xfId="0" applyNumberFormat="1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0" fillId="0" borderId="77" xfId="0" applyFont="1" applyBorder="1" applyAlignment="1">
      <alignment horizontal="center" vertical="center" wrapText="1"/>
    </xf>
    <xf numFmtId="0" fontId="30" fillId="0" borderId="78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42" fillId="0" borderId="79" xfId="0" applyFont="1" applyBorder="1" applyAlignment="1">
      <alignment horizontal="center" vertical="center" wrapText="1"/>
    </xf>
    <xf numFmtId="0" fontId="42" fillId="0" borderId="80" xfId="0" applyFont="1" applyBorder="1" applyAlignment="1">
      <alignment horizontal="center" vertical="center" wrapText="1"/>
    </xf>
    <xf numFmtId="0" fontId="42" fillId="0" borderId="81" xfId="0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left" vertical="top"/>
    </xf>
    <xf numFmtId="0" fontId="30" fillId="0" borderId="82" xfId="0" applyFont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42" fillId="0" borderId="83" xfId="0" applyFont="1" applyBorder="1" applyAlignment="1">
      <alignment horizontal="center" vertical="center" wrapText="1"/>
    </xf>
    <xf numFmtId="0" fontId="22" fillId="0" borderId="0" xfId="50" applyFont="1" applyBorder="1" applyAlignment="1" applyProtection="1">
      <alignment horizontal="center" vertical="center" wrapText="1"/>
      <protection/>
    </xf>
    <xf numFmtId="0" fontId="42" fillId="0" borderId="52" xfId="0" applyFont="1" applyBorder="1" applyAlignment="1">
      <alignment horizontal="center" vertical="center" wrapText="1"/>
    </xf>
    <xf numFmtId="0" fontId="42" fillId="0" borderId="62" xfId="0" applyFont="1" applyBorder="1" applyAlignment="1">
      <alignment horizontal="center" vertical="center" wrapText="1"/>
    </xf>
    <xf numFmtId="0" fontId="42" fillId="0" borderId="84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49" fontId="29" fillId="0" borderId="0" xfId="109" applyNumberFormat="1" applyFont="1" applyAlignment="1">
      <alignment horizontal="left" vertical="top"/>
      <protection/>
    </xf>
    <xf numFmtId="0" fontId="21" fillId="0" borderId="0" xfId="109" applyFont="1" applyAlignment="1">
      <alignment horizontal="left" vertical="center" wrapText="1"/>
      <protection/>
    </xf>
    <xf numFmtId="49" fontId="30" fillId="0" borderId="0" xfId="109" applyNumberFormat="1" applyFont="1" applyBorder="1" applyAlignment="1">
      <alignment horizontal="left" vertical="top"/>
      <protection/>
    </xf>
    <xf numFmtId="49" fontId="30" fillId="0" borderId="0" xfId="109" applyNumberFormat="1" applyFont="1" applyFill="1" applyBorder="1" applyAlignment="1">
      <alignment horizontal="left" vertical="top"/>
      <protection/>
    </xf>
    <xf numFmtId="14" fontId="39" fillId="0" borderId="74" xfId="158" applyNumberFormat="1" applyFont="1" applyFill="1" applyBorder="1" applyAlignment="1">
      <alignment horizontal="center" vertical="center"/>
      <protection/>
    </xf>
    <xf numFmtId="14" fontId="39" fillId="0" borderId="31" xfId="158" applyNumberFormat="1" applyFont="1" applyFill="1" applyBorder="1" applyAlignment="1">
      <alignment horizontal="center" vertical="center"/>
      <protection/>
    </xf>
    <xf numFmtId="14" fontId="39" fillId="0" borderId="69" xfId="158" applyNumberFormat="1" applyFont="1" applyFill="1" applyBorder="1" applyAlignment="1">
      <alignment horizontal="center" vertical="center"/>
      <protection/>
    </xf>
    <xf numFmtId="14" fontId="39" fillId="0" borderId="0" xfId="158" applyNumberFormat="1" applyFont="1" applyFill="1" applyBorder="1" applyAlignment="1">
      <alignment horizontal="center" vertical="center"/>
      <protection/>
    </xf>
    <xf numFmtId="0" fontId="37" fillId="0" borderId="41" xfId="158" applyFont="1" applyFill="1" applyBorder="1" applyAlignment="1">
      <alignment horizontal="center" vertical="center" wrapText="1"/>
      <protection/>
    </xf>
    <xf numFmtId="0" fontId="37" fillId="0" borderId="78" xfId="158" applyFont="1" applyFill="1" applyBorder="1" applyAlignment="1">
      <alignment horizontal="center" vertical="center" wrapText="1"/>
      <protection/>
    </xf>
    <xf numFmtId="0" fontId="37" fillId="0" borderId="38" xfId="158" applyFont="1" applyFill="1" applyBorder="1" applyAlignment="1">
      <alignment horizontal="center" vertical="center" wrapText="1"/>
      <protection/>
    </xf>
    <xf numFmtId="49" fontId="29" fillId="0" borderId="0" xfId="116" applyNumberFormat="1" applyFont="1" applyAlignment="1">
      <alignment horizontal="left" vertical="top"/>
      <protection/>
    </xf>
    <xf numFmtId="49" fontId="30" fillId="0" borderId="0" xfId="116" applyNumberFormat="1" applyFont="1" applyBorder="1" applyAlignment="1">
      <alignment horizontal="left" vertical="top"/>
      <protection/>
    </xf>
    <xf numFmtId="170" fontId="37" fillId="0" borderId="53" xfId="47" applyNumberFormat="1" applyFont="1" applyFill="1" applyBorder="1" applyAlignment="1">
      <alignment horizontal="center" vertical="center" wrapText="1"/>
    </xf>
    <xf numFmtId="170" fontId="37" fillId="0" borderId="20" xfId="47" applyNumberFormat="1" applyFont="1" applyFill="1" applyBorder="1" applyAlignment="1">
      <alignment horizontal="center" vertical="center" wrapText="1"/>
    </xf>
    <xf numFmtId="14" fontId="39" fillId="0" borderId="74" xfId="159" applyNumberFormat="1" applyFont="1" applyFill="1" applyBorder="1" applyAlignment="1">
      <alignment horizontal="center" vertical="center"/>
      <protection/>
    </xf>
    <xf numFmtId="14" fontId="39" fillId="0" borderId="75" xfId="159" applyNumberFormat="1" applyFont="1" applyFill="1" applyBorder="1" applyAlignment="1">
      <alignment horizontal="center" vertical="center"/>
      <protection/>
    </xf>
    <xf numFmtId="14" fontId="39" fillId="0" borderId="56" xfId="159" applyNumberFormat="1" applyFont="1" applyFill="1" applyBorder="1" applyAlignment="1">
      <alignment horizontal="center" vertical="center"/>
      <protection/>
    </xf>
    <xf numFmtId="14" fontId="39" fillId="0" borderId="55" xfId="159" applyNumberFormat="1" applyFont="1" applyFill="1" applyBorder="1" applyAlignment="1">
      <alignment horizontal="center" vertical="center"/>
      <protection/>
    </xf>
    <xf numFmtId="170" fontId="37" fillId="0" borderId="59" xfId="47" applyNumberFormat="1" applyFont="1" applyFill="1" applyBorder="1" applyAlignment="1">
      <alignment horizontal="center" vertical="center" wrapText="1"/>
    </xf>
    <xf numFmtId="170" fontId="37" fillId="0" borderId="50" xfId="47" applyNumberFormat="1" applyFont="1" applyFill="1" applyBorder="1" applyAlignment="1">
      <alignment horizontal="center" vertical="center" wrapText="1"/>
    </xf>
    <xf numFmtId="14" fontId="39" fillId="0" borderId="75" xfId="158" applyNumberFormat="1" applyFont="1" applyFill="1" applyBorder="1" applyAlignment="1">
      <alignment horizontal="center" vertical="center"/>
      <protection/>
    </xf>
    <xf numFmtId="14" fontId="39" fillId="0" borderId="56" xfId="158" applyNumberFormat="1" applyFont="1" applyFill="1" applyBorder="1" applyAlignment="1">
      <alignment horizontal="center" vertical="center"/>
      <protection/>
    </xf>
    <xf numFmtId="14" fontId="39" fillId="0" borderId="55" xfId="158" applyNumberFormat="1" applyFont="1" applyFill="1" applyBorder="1" applyAlignment="1">
      <alignment horizontal="center" vertical="center"/>
      <protection/>
    </xf>
  </cellXfs>
  <cellStyles count="1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im1" xfId="35"/>
    <cellStyle name="Címsor 1" xfId="36"/>
    <cellStyle name="Címsor 2" xfId="37"/>
    <cellStyle name="Címsor 3" xfId="38"/>
    <cellStyle name="Címsor 4" xfId="39"/>
    <cellStyle name="Comma [0]_1 hónapos dkj" xfId="40"/>
    <cellStyle name="Comma_1 hónapos dkj" xfId="41"/>
    <cellStyle name="Currency [0]_1 hónapos dkj" xfId="42"/>
    <cellStyle name="Currency_1 hónapos dkj" xfId="43"/>
    <cellStyle name="Ellenőrzőcella" xfId="44"/>
    <cellStyle name="Comma" xfId="45"/>
    <cellStyle name="Comma [0]" xfId="46"/>
    <cellStyle name="Ezres 2" xfId="47"/>
    <cellStyle name="Ezres 3" xfId="48"/>
    <cellStyle name="Figyelmeztetés" xfId="49"/>
    <cellStyle name="Hyperlink" xfId="50"/>
    <cellStyle name="Hivatkozott cella" xfId="51"/>
    <cellStyle name="Input" xfId="52"/>
    <cellStyle name="Jegyzet" xfId="53"/>
    <cellStyle name="Jegyzet 2 2" xfId="54"/>
    <cellStyle name="Jegyzet 2 3" xfId="55"/>
    <cellStyle name="Jegyzet 2 4" xfId="56"/>
    <cellStyle name="Jegyzet 2 5" xfId="57"/>
    <cellStyle name="Jegyzet 3 2" xfId="58"/>
    <cellStyle name="Jegyzet 3 3" xfId="59"/>
    <cellStyle name="Jegyzet 3 4" xfId="60"/>
    <cellStyle name="Jegyzet 3 5" xfId="61"/>
    <cellStyle name="Jelölőszín (1)" xfId="62"/>
    <cellStyle name="Jelölőszín (2)" xfId="63"/>
    <cellStyle name="Jelölőszín (3)" xfId="64"/>
    <cellStyle name="Jelölőszín (4)" xfId="65"/>
    <cellStyle name="Jelölőszín (5)" xfId="66"/>
    <cellStyle name="Jelölőszín (6)" xfId="67"/>
    <cellStyle name="Jó" xfId="68"/>
    <cellStyle name="Kimenet" xfId="69"/>
    <cellStyle name="Followed Hyperlink" xfId="70"/>
    <cellStyle name="Magyarázó szöveg" xfId="71"/>
    <cellStyle name="Normál 10" xfId="72"/>
    <cellStyle name="Normál 11" xfId="73"/>
    <cellStyle name="Normál 12" xfId="74"/>
    <cellStyle name="Normál 13" xfId="75"/>
    <cellStyle name="Normál 16" xfId="76"/>
    <cellStyle name="Normál 17" xfId="77"/>
    <cellStyle name="Normál 2" xfId="78"/>
    <cellStyle name="Normál 2 10" xfId="79"/>
    <cellStyle name="Normál 2 11" xfId="80"/>
    <cellStyle name="Normál 2 12" xfId="81"/>
    <cellStyle name="Normál 2 13" xfId="82"/>
    <cellStyle name="Normál 2 14" xfId="83"/>
    <cellStyle name="Normál 2 15" xfId="84"/>
    <cellStyle name="Normál 2 16" xfId="85"/>
    <cellStyle name="Normál 2 2" xfId="86"/>
    <cellStyle name="Normál 2 2 10" xfId="87"/>
    <cellStyle name="Normál 2 2 11" xfId="88"/>
    <cellStyle name="Normál 2 2 12" xfId="89"/>
    <cellStyle name="Normál 2 2 13" xfId="90"/>
    <cellStyle name="Normál 2 2 14" xfId="91"/>
    <cellStyle name="Normál 2 2 2" xfId="92"/>
    <cellStyle name="Normál 2 2 2 2" xfId="93"/>
    <cellStyle name="Normál 2 2 2 2 2" xfId="94"/>
    <cellStyle name="Normál 2 2 2 2 3" xfId="95"/>
    <cellStyle name="Normál 2 2 2 3" xfId="96"/>
    <cellStyle name="Normál 2 2 2 4" xfId="97"/>
    <cellStyle name="Normál 2 2 3" xfId="98"/>
    <cellStyle name="Normál 2 2 4" xfId="99"/>
    <cellStyle name="Normál 2 2 5" xfId="100"/>
    <cellStyle name="Normál 2 2 6" xfId="101"/>
    <cellStyle name="Normál 2 2 7" xfId="102"/>
    <cellStyle name="Normál 2 2 8" xfId="103"/>
    <cellStyle name="Normál 2 2 9" xfId="104"/>
    <cellStyle name="Normál 2 3" xfId="105"/>
    <cellStyle name="Normál 2 3 2" xfId="106"/>
    <cellStyle name="Normál 2 3 3" xfId="107"/>
    <cellStyle name="Normál 2 4" xfId="108"/>
    <cellStyle name="Normál 2 4 2" xfId="109"/>
    <cellStyle name="Normál 2 5" xfId="110"/>
    <cellStyle name="Normál 2 6" xfId="111"/>
    <cellStyle name="Normál 2 6 2" xfId="112"/>
    <cellStyle name="Normál 2 7" xfId="113"/>
    <cellStyle name="Normál 2 8" xfId="114"/>
    <cellStyle name="Normál 2 9" xfId="115"/>
    <cellStyle name="Normál 3" xfId="116"/>
    <cellStyle name="Normál 3 2" xfId="117"/>
    <cellStyle name="Normál 3 2 2" xfId="118"/>
    <cellStyle name="Normál 3 2 3" xfId="119"/>
    <cellStyle name="Normál 3 2 4" xfId="120"/>
    <cellStyle name="Normál 3 2 5" xfId="121"/>
    <cellStyle name="Normál 3 2 6" xfId="122"/>
    <cellStyle name="Normál 3 3" xfId="123"/>
    <cellStyle name="Normál 3 4" xfId="124"/>
    <cellStyle name="Normál 3 4 2" xfId="125"/>
    <cellStyle name="Normál 3 4 3" xfId="126"/>
    <cellStyle name="Normál 3 4 4" xfId="127"/>
    <cellStyle name="Normál 3 4 5" xfId="128"/>
    <cellStyle name="Normál 3 5" xfId="129"/>
    <cellStyle name="Normál 3 6" xfId="130"/>
    <cellStyle name="Normál 3 7" xfId="131"/>
    <cellStyle name="Normál 3 8" xfId="132"/>
    <cellStyle name="Normál 4 2" xfId="133"/>
    <cellStyle name="Normál 4 2 2" xfId="134"/>
    <cellStyle name="Normál 4 2 3" xfId="135"/>
    <cellStyle name="Normál 4 2 4" xfId="136"/>
    <cellStyle name="Normál 4 2 5" xfId="137"/>
    <cellStyle name="Normál 4 3" xfId="138"/>
    <cellStyle name="Normál 4 3 2" xfId="139"/>
    <cellStyle name="Normál 4 3 3" xfId="140"/>
    <cellStyle name="Normál 4 3 4" xfId="141"/>
    <cellStyle name="Normál 4 3 5" xfId="142"/>
    <cellStyle name="Normál 4 4" xfId="143"/>
    <cellStyle name="Normál 4 5" xfId="144"/>
    <cellStyle name="Normál 4 6" xfId="145"/>
    <cellStyle name="Normál 4 7" xfId="146"/>
    <cellStyle name="Normál 4 8" xfId="147"/>
    <cellStyle name="Normál 4 9" xfId="148"/>
    <cellStyle name="Normál 5" xfId="149"/>
    <cellStyle name="Normál 5 2" xfId="150"/>
    <cellStyle name="Normál 6" xfId="151"/>
    <cellStyle name="Normál 7" xfId="152"/>
    <cellStyle name="Normál 7 2" xfId="153"/>
    <cellStyle name="Normál 8" xfId="154"/>
    <cellStyle name="Normál 9" xfId="155"/>
    <cellStyle name="Normal_1 hónapos dkj" xfId="156"/>
    <cellStyle name="Normál_2003" xfId="157"/>
    <cellStyle name="Normál_2003 2" xfId="158"/>
    <cellStyle name="Normál_2003 2 2" xfId="159"/>
    <cellStyle name="Normál_212" xfId="160"/>
    <cellStyle name="Normal_3cf203" xfId="161"/>
    <cellStyle name="Normál_idosor bankok publ" xfId="162"/>
    <cellStyle name="Normal_JavitottXIVD" xfId="163"/>
    <cellStyle name="Összesen" xfId="164"/>
    <cellStyle name="Currency" xfId="165"/>
    <cellStyle name="Currency [0]" xfId="166"/>
    <cellStyle name="Rossz" xfId="167"/>
    <cellStyle name="Semleges" xfId="168"/>
    <cellStyle name="Stílus 1" xfId="169"/>
    <cellStyle name="Stílus 1 2" xfId="170"/>
    <cellStyle name="Stílus 1 3" xfId="171"/>
    <cellStyle name="Stílus 1 4" xfId="172"/>
    <cellStyle name="Stílus 1 5" xfId="173"/>
    <cellStyle name="Stílus 1 6" xfId="174"/>
    <cellStyle name="Subtitle" xfId="175"/>
    <cellStyle name="Számítás" xfId="176"/>
    <cellStyle name="Percent" xfId="177"/>
    <cellStyle name="tabla" xfId="178"/>
    <cellStyle name="tablafej" xfId="179"/>
    <cellStyle name="tablasor" xfId="180"/>
    <cellStyle name="Title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152400</xdr:rowOff>
    </xdr:from>
    <xdr:to>
      <xdr:col>1</xdr:col>
      <xdr:colOff>866775</xdr:colOff>
      <xdr:row>4</xdr:row>
      <xdr:rowOff>219075</xdr:rowOff>
    </xdr:to>
    <xdr:sp>
      <xdr:nvSpPr>
        <xdr:cNvPr id="1" name="Rectangle 64"/>
        <xdr:cNvSpPr>
          <a:spLocks/>
        </xdr:cNvSpPr>
      </xdr:nvSpPr>
      <xdr:spPr>
        <a:xfrm>
          <a:off x="161925" y="819150"/>
          <a:ext cx="8858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12</xdr:col>
      <xdr:colOff>600075</xdr:colOff>
      <xdr:row>9</xdr:row>
      <xdr:rowOff>0</xdr:rowOff>
    </xdr:to>
    <xdr:sp>
      <xdr:nvSpPr>
        <xdr:cNvPr id="1" name="Rectangle 59"/>
        <xdr:cNvSpPr>
          <a:spLocks/>
        </xdr:cNvSpPr>
      </xdr:nvSpPr>
      <xdr:spPr>
        <a:xfrm>
          <a:off x="0" y="476250"/>
          <a:ext cx="9134475" cy="2238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SAJAT\EXCEL\2005\5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f-1\akk\G\KOZOS\KIADVANY\MAGYAR\96INEV\2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svállhitpubl (2)"/>
      <sheetName val="BANK 4"/>
      <sheetName val="Munka2"/>
      <sheetName val="makroössz "/>
      <sheetName val="Munka1 (2)"/>
      <sheetName val="2005 évi bankcsop."/>
      <sheetName val="vállhitelögraf (2)"/>
      <sheetName val="GDP, hitel"/>
      <sheetName val="közvtőkepublgraf"/>
      <sheetName val="ügyfvagyon névért "/>
      <sheetName val="ügyfvagyonárfé"/>
      <sheetName val="átleszk"/>
      <sheetName val="átleszkévpubl"/>
      <sheetName val="átleszkI-IIIpubl"/>
      <sheetName val="átleszkfélévpubl"/>
      <sheetName val="mfohitel"/>
      <sheetName val="háztkamlábgraf"/>
      <sheetName val="vállkamlábgraf"/>
      <sheetName val="vállhitelögraf"/>
      <sheetName val="vállbetétösszeg"/>
      <sheetName val="házthitelktg"/>
      <sheetName val="háztbankbetétgraf"/>
      <sheetName val="házthitelgraf"/>
      <sheetName val="kisvállhitpubl"/>
      <sheetName val="kisvall506"/>
      <sheetName val="kisvallMFBEXIMmel412"/>
      <sheetName val="kisváll412"/>
      <sheetName val="kisváll412 na"/>
      <sheetName val="kisvall409"/>
      <sheetName val="kivall406"/>
      <sheetName val="kivall403"/>
      <sheetName val="kisvall312aud"/>
      <sheetName val="kisvall212aud"/>
      <sheetName val="eszforrpubl"/>
      <sheetName val="módosítottegygraf"/>
      <sheetName val="módosított graf"/>
      <sheetName val="neteszkpoz bázpoz graf"/>
      <sheetName val="neteszkpoz412"/>
      <sheetName val="neteszkpoz406"/>
      <sheetName val="neteszkpoz312"/>
      <sheetName val="neteszkpoz212"/>
      <sheetName val="összefoglévespubl"/>
      <sheetName val="összefoglpubl"/>
      <sheetName val="összefoglfiókkalpubl "/>
      <sheetName val="hálózatiegys"/>
      <sheetName val="létszpubl"/>
      <sheetName val="létszám"/>
      <sheetName val="létszámhatpubl"/>
      <sheetName val="devárfoly"/>
      <sheetName val="költségekpubl"/>
      <sheetName val="költsegy412"/>
      <sheetName val="devered412"/>
      <sheetName val="kamatmévgraf"/>
      <sheetName val="kamatmarzs hnéves graf"/>
      <sheetName val="ktg_mfo"/>
      <sheetName val="costtoincomepubl"/>
      <sheetName val="costgraf"/>
      <sheetName val="costtoincome506"/>
      <sheetName val="costtoincome406"/>
      <sheetName val="costtoincome 412 graf"/>
      <sheetName val="ejövegy_éves graf"/>
      <sheetName val="ejövegy_hnévesgraf "/>
      <sheetName val="ejövegy_févesgraf"/>
      <sheetName val="ejövegy_első néves graf"/>
      <sheetName val="deveredmény509"/>
      <sheetName val="éves eredménypubl"/>
      <sheetName val="háromnévi eredpubl fiókkal"/>
      <sheetName val="háromnévi eredpubl"/>
      <sheetName val="félévi ered publ"/>
      <sheetName val="negyedévi erepubl"/>
      <sheetName val="eredváltegy503"/>
      <sheetName val="eredvált503"/>
      <sheetName val="átlkamatlábegy412"/>
      <sheetName val="kamaterepubl"/>
      <sheetName val="osztalék"/>
      <sheetName val="ejövév 2"/>
      <sheetName val="_ejöv_évpubl"/>
      <sheetName val="ejöv I.IIInévpubl fiókokkal"/>
      <sheetName val="ejöv_I IIInévpubl"/>
      <sheetName val="ejöv_févpubl"/>
      <sheetName val="ejöv_névpubl"/>
      <sheetName val="tulegy"/>
      <sheetName val="tulmegopubl fiókkal"/>
      <sheetName val="tulmegopubl"/>
      <sheetName val="értpváltegy"/>
      <sheetName val="értpegygraf409"/>
      <sheetName val="értpgraf"/>
      <sheetName val="értegy412"/>
      <sheetName val="értpegy312"/>
      <sheetName val="értpapírpubl"/>
      <sheetName val="házthitelbetétgraf"/>
      <sheetName val="háztfogyhit"/>
      <sheetName val="házthitpublfiókkal"/>
      <sheetName val="házthitpubl"/>
      <sheetName val="lakáshitarány"/>
      <sheetName val="házt. hitelpubl2"/>
      <sheetName val="házthitel"/>
      <sheetName val="hazt Fthitel"/>
      <sheetName val="háztdevhitel"/>
      <sheetName val="Munka1"/>
      <sheetName val="devlakáshitgraf "/>
      <sheetName val="devlakáshitprész"/>
      <sheetName val="devlakáshitegy"/>
      <sheetName val="Ft lakáshitelegy"/>
      <sheetName val="összes lakáshitelegy"/>
      <sheetName val="házthitelgraf2"/>
      <sheetName val="házthitvált"/>
      <sheetName val="házthitelvált%"/>
      <sheetName val="háztegyébhit Ft"/>
      <sheetName val="háztegyébhiteuro"/>
      <sheetName val="háztegyébhit egyébdev"/>
      <sheetName val="háztegyébdevbont"/>
      <sheetName val="háztegyébhit_ömego"/>
      <sheetName val="háztegyegyéb hit_mego"/>
      <sheetName val="háztegyéb hitel_ö410"/>
      <sheetName val="háztegyébhit"/>
      <sheetName val="vállalkhitgraf"/>
      <sheetName val="vállhitpubl fiókkal"/>
      <sheetName val="vállalkhitelpubl"/>
      <sheetName val="jegybet és külfbankk graf"/>
      <sheetName val="likvideszkgraf"/>
      <sheetName val="likvideszpubl"/>
      <sheetName val="pénztárvált"/>
      <sheetName val="pénztár és elsz"/>
      <sheetName val="vállházthitgraf"/>
      <sheetName val="hitelpubl"/>
      <sheetName val="hitelrészgraf"/>
      <sheetName val="hitelnövnév %publ"/>
      <sheetName val="hitelbetétgraf"/>
      <sheetName val="hitelegygraf"/>
      <sheetName val="eszkgraf1"/>
      <sheetName val="külföldikih."/>
      <sheetName val="eszkpublfontos fiókkal"/>
      <sheetName val="eszkpublfontos"/>
      <sheetName val="eszkpeerpubl2"/>
      <sheetName val="eszpeerpubl"/>
      <sheetName val="mfőgraf"/>
      <sheetName val="eszváltgrafpubl"/>
      <sheetName val="mfőöegygraf"/>
      <sheetName val="eszkdenom"/>
      <sheetName val="hitelgraf"/>
      <sheetName val="eszk"/>
      <sheetName val="eszkválthavi %"/>
      <sheetName val="közkorm. hiteleváltegy503"/>
      <sheetName val="eszváltnévi %"/>
      <sheetName val="eszkválthavi"/>
      <sheetName val="eszváltnévi"/>
      <sheetName val="eszdenomváltpubl"/>
      <sheetName val="eszkmego"/>
      <sheetName val="betétegygraf"/>
      <sheetName val="sorrendeszk412"/>
      <sheetName val="sorrendeszk409"/>
      <sheetName val="sorrendeszk406"/>
      <sheetName val="sorrendeszk403"/>
      <sheetName val="sorrendforr412"/>
      <sheetName val="sorrendforr409"/>
      <sheetName val="sorrendforr406"/>
      <sheetName val="sorrendforr403"/>
      <sheetName val="prészpubl"/>
      <sheetName val="prész506"/>
      <sheetName val="prészeszk412"/>
      <sheetName val="prészeszk409"/>
      <sheetName val="prészeszk406"/>
      <sheetName val="prészeszk403"/>
      <sheetName val="prészeszk312"/>
      <sheetName val="prészforr412"/>
      <sheetName val="prészforr409"/>
      <sheetName val="prészforr406"/>
      <sheetName val="prészforr403"/>
      <sheetName val="prészforr312"/>
      <sheetName val="sorrendesz509"/>
      <sheetName val="eszegy512"/>
      <sheetName val="eszegy509"/>
      <sheetName val="eszegy506"/>
      <sheetName val="eszegy503"/>
      <sheetName val="eszegy412"/>
      <sheetName val="eszegy409"/>
      <sheetName val="eszegy406"/>
      <sheetName val="eszegy403"/>
      <sheetName val="eszkegy312"/>
      <sheetName val="eszkegy309"/>
      <sheetName val="forrcsoppubl"/>
      <sheetName val="sorrendforr509"/>
      <sheetName val="forregy509"/>
      <sheetName val="forregy506"/>
      <sheetName val="forregy503"/>
      <sheetName val="forregy412"/>
      <sheetName val="forregy409"/>
      <sheetName val="forregy406"/>
      <sheetName val="forregy403"/>
      <sheetName val="forregy312"/>
      <sheetName val="bankcsop 2004-re prészeszk312 2"/>
      <sheetName val="külffegy312"/>
      <sheetName val="külfforregygraf"/>
      <sheetName val="külffegy412"/>
      <sheetName val="külfegy412graf"/>
      <sheetName val="külföldpubl"/>
      <sheetName val="bankkegy"/>
      <sheetName val="külfforrvált%"/>
      <sheetName val="külfforrvált"/>
      <sheetName val="külföldi forrásgraf"/>
      <sheetName val="egyébbelfügyfél"/>
      <sheetName val="belfbetegygraf"/>
      <sheetName val="belfbetétvált"/>
      <sheetName val="belf.betétgrafpubl"/>
      <sheetName val="belfbetétpubl"/>
      <sheetName val="háztpü vagyona"/>
      <sheetName val="belf.értékpforrpubl"/>
      <sheetName val="értékpapírforr"/>
      <sheetName val="belfbankkhit"/>
      <sheetName val="stőkeegy312"/>
      <sheetName val="stőke"/>
      <sheetName val="stőkepubl"/>
      <sheetName val="egyéb p. 312"/>
      <sheetName val="aktpasszelha"/>
      <sheetName val="forrdenommego%"/>
      <sheetName val="forrpublfontos fiókkal"/>
      <sheetName val="forrpublfontos"/>
      <sheetName val="jelzáloglev"/>
      <sheetName val="forrgraffontos"/>
      <sheetName val="forrdenom"/>
      <sheetName val="forr"/>
      <sheetName val="forrvált%havi"/>
      <sheetName val="forrválthavi"/>
      <sheetName val="forváltnév%"/>
      <sheetName val="forrváltnév"/>
      <sheetName val="forrmego"/>
      <sheetName val="felvett hitelek412"/>
      <sheetName val="nyitpozegy412"/>
      <sheetName val="nyitpozegy312"/>
      <sheetName val="nyitpozegy212"/>
      <sheetName val="nyitpozdevbontvapubl"/>
      <sheetName val="nyitpozgraf"/>
      <sheetName val="nyitpozpubl"/>
      <sheetName val="REP_Nyitott_pozíció_ö_506"/>
      <sheetName val="Doroszlaifélenyitpoz412"/>
      <sheetName val="Doroszlaiféle nyitpoz409"/>
      <sheetName val="Doroszlaiféle nyitpoz406"/>
      <sheetName val="Doroszl devmegoszl403"/>
      <sheetName val="Doroszlaiféle nyitpoz_405"/>
      <sheetName val="DroszlaiféleNyitott_pozíció_403"/>
      <sheetName val="3db401szárm  fed_nemfed"/>
      <sheetName val="3da403"/>
      <sheetName val="3daszárm kerkönyvi 401"/>
      <sheetName val="3da312"/>
      <sheetName val="offbgraf"/>
      <sheetName val="offpubl"/>
      <sheetName val="KH 8B vált409312"/>
      <sheetName val="offb"/>
      <sheetName val="offbvált"/>
      <sheetName val="offmfőpubl"/>
      <sheetName val="offbdevbontaspubl"/>
      <sheetName val="portvált512publ"/>
      <sheetName val="offegy"/>
      <sheetName val="portfvált509fiókkal publ"/>
      <sheetName val="portfvált509publ"/>
      <sheetName val="portfvált509506"/>
      <sheetName val="portfvált506412"/>
      <sheetName val="portfvált412312"/>
      <sheetName val="portfvált409312"/>
      <sheetName val="portfvált 406312"/>
      <sheetName val="portfvált406"/>
      <sheetName val="portfvált403"/>
      <sheetName val="portfvált312"/>
      <sheetName val="portfvált309212"/>
      <sheetName val="portfvált309"/>
      <sheetName val="portfvált 306212"/>
      <sheetName val="portfvált 306"/>
      <sheetName val="portfvált303"/>
      <sheetName val="eladott"/>
      <sheetName val="porfegyvált506_412"/>
      <sheetName val="porfegy506"/>
      <sheetName val="porfegygraf"/>
      <sheetName val="portfCIB503"/>
      <sheetName val="portfCIB412"/>
      <sheetName val="port509fiókkal"/>
      <sheetName val="port512"/>
      <sheetName val="port509"/>
      <sheetName val="port506"/>
      <sheetName val="port503"/>
      <sheetName val="port412"/>
      <sheetName val="port409"/>
      <sheetName val="port406"/>
      <sheetName val="port403"/>
      <sheetName val="portfegy312"/>
      <sheetName val="port312"/>
      <sheetName val="port309"/>
      <sheetName val="port306"/>
      <sheetName val="port303"/>
      <sheetName val="portf02"/>
      <sheetName val="problegygraf212"/>
      <sheetName val="minpubl1fiókkal"/>
      <sheetName val="minpubl1"/>
      <sheetName val="minpubl"/>
      <sheetName val="lejárt megoszl"/>
      <sheetName val="lejártminpubl"/>
      <sheetName val="lejárt 503CIB"/>
      <sheetName val="lejárt köv"/>
      <sheetName val="lejárt vált509_506"/>
      <sheetName val="lejárt vált503_412"/>
      <sheetName val="értvesztpubl "/>
      <sheetName val="értvesztszintpubl1 "/>
      <sheetName val="s. tőke SZT"/>
      <sheetName val="SZT"/>
      <sheetName val="korrmSZTpubl"/>
      <sheetName val="FMpubl"/>
      <sheetName val="m.sz. e."/>
      <sheetName val="FMgraf"/>
    </sheetNames>
    <sheetDataSet>
      <sheetData sheetId="240">
        <row r="1">
          <cell r="A1" t="str">
            <v>Bankazonosító</v>
          </cell>
          <cell r="B1" t="str">
            <v>FT-ban van</v>
          </cell>
          <cell r="C1" t="str">
            <v>Valutanap</v>
          </cell>
          <cell r="D1" t="str">
            <v>Mérleg szerinti HOSSZÚ nettó nyitott pozíció</v>
          </cell>
          <cell r="E1" t="str">
            <v>Mérleg szerinti RÖVID nettó nyitott pozíció</v>
          </cell>
          <cell r="F1" t="str">
            <v>Mérleg szerinti TELJES nettó nyitott pozíció</v>
          </cell>
          <cell r="G1" t="str">
            <v>Devizanemenkénti HOSSZÚ nettó nyitott pozíciók</v>
          </cell>
          <cell r="H1" t="str">
            <v>Devizanemenkénti RÖVID nettó nyitott pozíciók</v>
          </cell>
          <cell r="I1" t="str">
            <v>Devizanemenkénti TELJES nettó nyitott pozíciók</v>
          </cell>
        </row>
        <row r="2">
          <cell r="A2" t="str">
            <v>10200098</v>
          </cell>
          <cell r="B2" t="str">
            <v>ÁÉB</v>
          </cell>
          <cell r="C2" t="str">
            <v>20040331</v>
          </cell>
          <cell r="D2">
            <v>91857</v>
          </cell>
          <cell r="E2">
            <v>-2263</v>
          </cell>
          <cell r="F2">
            <v>94120</v>
          </cell>
          <cell r="G2">
            <v>10127</v>
          </cell>
          <cell r="H2">
            <v>-41</v>
          </cell>
          <cell r="I2">
            <v>10168</v>
          </cell>
        </row>
        <row r="3">
          <cell r="A3" t="str">
            <v>12899986</v>
          </cell>
          <cell r="B3" t="str">
            <v>Bank of China</v>
          </cell>
          <cell r="C3" t="str">
            <v>20040331</v>
          </cell>
          <cell r="D3">
            <v>0</v>
          </cell>
          <cell r="E3">
            <v>-183</v>
          </cell>
          <cell r="F3">
            <v>183</v>
          </cell>
          <cell r="G3">
            <v>0</v>
          </cell>
          <cell r="H3">
            <v>-163</v>
          </cell>
          <cell r="I3">
            <v>163</v>
          </cell>
        </row>
        <row r="4">
          <cell r="A4" t="str">
            <v>10196445</v>
          </cell>
          <cell r="B4" t="str">
            <v>BB</v>
          </cell>
          <cell r="C4" t="str">
            <v>20040331</v>
          </cell>
          <cell r="D4">
            <v>31196</v>
          </cell>
          <cell r="E4">
            <v>-9224</v>
          </cell>
          <cell r="F4">
            <v>40420</v>
          </cell>
          <cell r="G4">
            <v>975</v>
          </cell>
          <cell r="H4">
            <v>-725</v>
          </cell>
          <cell r="I4">
            <v>1700</v>
          </cell>
        </row>
        <row r="5">
          <cell r="A5" t="str">
            <v>10541474</v>
          </cell>
          <cell r="B5" t="str">
            <v>BNP</v>
          </cell>
          <cell r="C5" t="str">
            <v>20040331</v>
          </cell>
          <cell r="D5">
            <v>1633</v>
          </cell>
          <cell r="E5">
            <v>-5085</v>
          </cell>
          <cell r="F5">
            <v>6718</v>
          </cell>
          <cell r="G5">
            <v>34.572028</v>
          </cell>
          <cell r="H5">
            <v>-46.801669</v>
          </cell>
          <cell r="I5">
            <v>81.373697</v>
          </cell>
        </row>
        <row r="6">
          <cell r="A6" t="str">
            <v>10136915</v>
          </cell>
          <cell r="B6" t="str">
            <v>CIB</v>
          </cell>
          <cell r="C6" t="str">
            <v>20040331</v>
          </cell>
          <cell r="D6">
            <v>111038</v>
          </cell>
          <cell r="E6">
            <v>-99060</v>
          </cell>
          <cell r="F6">
            <v>210098</v>
          </cell>
          <cell r="G6">
            <v>1706</v>
          </cell>
          <cell r="H6">
            <v>-902</v>
          </cell>
          <cell r="I6">
            <v>2608</v>
          </cell>
        </row>
        <row r="7">
          <cell r="A7" t="str">
            <v>10197178</v>
          </cell>
          <cell r="B7" t="str">
            <v>CITI</v>
          </cell>
          <cell r="C7" t="str">
            <v>20040331</v>
          </cell>
          <cell r="D7">
            <v>29418</v>
          </cell>
          <cell r="E7">
            <v>-608</v>
          </cell>
          <cell r="F7">
            <v>30026</v>
          </cell>
          <cell r="G7">
            <v>2811</v>
          </cell>
          <cell r="H7">
            <v>-1324</v>
          </cell>
          <cell r="I7">
            <v>4135</v>
          </cell>
        </row>
        <row r="8">
          <cell r="A8" t="str">
            <v>10791105</v>
          </cell>
          <cell r="B8" t="str">
            <v>CLB</v>
          </cell>
          <cell r="C8" t="str">
            <v>20040331</v>
          </cell>
          <cell r="D8">
            <v>10.66666651</v>
          </cell>
          <cell r="E8">
            <v>-2686.12722704214</v>
          </cell>
          <cell r="F8">
            <v>2696.79389355214</v>
          </cell>
          <cell r="G8">
            <v>10.66666651</v>
          </cell>
          <cell r="H8">
            <v>-433.786861991236</v>
          </cell>
          <cell r="I8">
            <v>444.453528501236</v>
          </cell>
        </row>
        <row r="9">
          <cell r="A9" t="str">
            <v>10816291</v>
          </cell>
          <cell r="B9" t="str">
            <v>COMMERZBANK</v>
          </cell>
          <cell r="C9" t="str">
            <v>20040331</v>
          </cell>
          <cell r="D9">
            <v>25361.8107104267</v>
          </cell>
          <cell r="E9">
            <v>-20.0638519200004</v>
          </cell>
          <cell r="F9">
            <v>25381.8745623467</v>
          </cell>
          <cell r="G9">
            <v>603.980899559502</v>
          </cell>
          <cell r="H9">
            <v>-1337.96040888984</v>
          </cell>
          <cell r="I9">
            <v>1941.94130844934</v>
          </cell>
        </row>
        <row r="10">
          <cell r="A10" t="str">
            <v>10326556</v>
          </cell>
          <cell r="B10" t="str">
            <v>DAEWOO</v>
          </cell>
          <cell r="C10" t="str">
            <v>20040331</v>
          </cell>
          <cell r="D10">
            <v>6467</v>
          </cell>
          <cell r="E10">
            <v>-5214</v>
          </cell>
          <cell r="F10">
            <v>11681</v>
          </cell>
          <cell r="G10">
            <v>700</v>
          </cell>
          <cell r="H10">
            <v>-3</v>
          </cell>
          <cell r="I10">
            <v>703</v>
          </cell>
        </row>
        <row r="11">
          <cell r="A11" t="str">
            <v>12130575</v>
          </cell>
          <cell r="B11" t="str">
            <v>DEUTSCHE</v>
          </cell>
          <cell r="C11" t="str">
            <v>20040331</v>
          </cell>
          <cell r="D11">
            <v>46262.2374272145</v>
          </cell>
          <cell r="E11">
            <v>-26097.059789924</v>
          </cell>
          <cell r="F11">
            <v>72359.2972171385</v>
          </cell>
          <cell r="G11">
            <v>1566.7458907355</v>
          </cell>
          <cell r="H11">
            <v>-2816.27185718666</v>
          </cell>
          <cell r="I11">
            <v>4383.01774792217</v>
          </cell>
        </row>
        <row r="12">
          <cell r="A12" t="str">
            <v>12701533</v>
          </cell>
          <cell r="B12" t="str">
            <v>DRESDNER</v>
          </cell>
          <cell r="C12" t="str">
            <v>20040331</v>
          </cell>
          <cell r="D12">
            <v>11</v>
          </cell>
          <cell r="E12">
            <v>-4</v>
          </cell>
          <cell r="F12">
            <v>15</v>
          </cell>
          <cell r="G12">
            <v>0</v>
          </cell>
          <cell r="H12">
            <v>-22</v>
          </cell>
          <cell r="I12">
            <v>22</v>
          </cell>
        </row>
        <row r="13">
          <cell r="A13" t="str">
            <v>10197879</v>
          </cell>
          <cell r="B13" t="str">
            <v>ERSTE</v>
          </cell>
          <cell r="C13" t="str">
            <v>20040331</v>
          </cell>
          <cell r="D13">
            <v>35598.9585578509</v>
          </cell>
          <cell r="E13">
            <v>-9793.32812193064</v>
          </cell>
          <cell r="F13">
            <v>45392.2866797815</v>
          </cell>
          <cell r="G13">
            <v>3560.31831433392</v>
          </cell>
          <cell r="H13">
            <v>-526.769898093225</v>
          </cell>
          <cell r="I13">
            <v>4087.08821242715</v>
          </cell>
        </row>
        <row r="14">
          <cell r="A14" t="str">
            <v>10949638</v>
          </cell>
          <cell r="B14" t="str">
            <v>EXIMBANK</v>
          </cell>
          <cell r="C14" t="str">
            <v>20040331</v>
          </cell>
          <cell r="D14">
            <v>485</v>
          </cell>
          <cell r="E14">
            <v>-486</v>
          </cell>
          <cell r="F14">
            <v>971</v>
          </cell>
          <cell r="G14">
            <v>43</v>
          </cell>
          <cell r="H14">
            <v>-41</v>
          </cell>
          <cell r="I14">
            <v>84</v>
          </cell>
        </row>
        <row r="15">
          <cell r="A15" t="str">
            <v>10343386</v>
          </cell>
          <cell r="B15" t="str">
            <v>HANWHA</v>
          </cell>
          <cell r="C15" t="str">
            <v>20040331</v>
          </cell>
          <cell r="D15">
            <v>517.14557136501</v>
          </cell>
          <cell r="E15">
            <v>-0.0013281696</v>
          </cell>
          <cell r="F15">
            <v>517.14689953461</v>
          </cell>
          <cell r="G15">
            <v>525.85712136501</v>
          </cell>
          <cell r="H15">
            <v>-0.0013281696</v>
          </cell>
          <cell r="I15">
            <v>525.85844953461</v>
          </cell>
        </row>
        <row r="16">
          <cell r="A16" t="str">
            <v>12399596</v>
          </cell>
          <cell r="B16" t="str">
            <v>HVB</v>
          </cell>
          <cell r="C16" t="str">
            <v>20040331</v>
          </cell>
          <cell r="D16">
            <v>430</v>
          </cell>
          <cell r="E16">
            <v>0</v>
          </cell>
          <cell r="F16">
            <v>430</v>
          </cell>
          <cell r="G16">
            <v>430</v>
          </cell>
          <cell r="H16">
            <v>0</v>
          </cell>
          <cell r="I16">
            <v>430</v>
          </cell>
        </row>
        <row r="17">
          <cell r="A17" t="str">
            <v>10325737</v>
          </cell>
          <cell r="B17" t="str">
            <v>HVB Hungary</v>
          </cell>
          <cell r="C17" t="str">
            <v>20040331</v>
          </cell>
          <cell r="D17">
            <v>34683</v>
          </cell>
          <cell r="E17">
            <v>-1057</v>
          </cell>
          <cell r="F17">
            <v>35740</v>
          </cell>
          <cell r="G17">
            <v>96</v>
          </cell>
          <cell r="H17">
            <v>-2365</v>
          </cell>
          <cell r="I17">
            <v>2461</v>
          </cell>
        </row>
        <row r="18">
          <cell r="A18" t="str">
            <v>10851742</v>
          </cell>
          <cell r="B18" t="str">
            <v>IC BANK</v>
          </cell>
          <cell r="C18" t="str">
            <v>20040331</v>
          </cell>
          <cell r="D18">
            <v>83</v>
          </cell>
          <cell r="E18">
            <v>-80</v>
          </cell>
          <cell r="F18">
            <v>163</v>
          </cell>
          <cell r="G18">
            <v>124</v>
          </cell>
          <cell r="H18">
            <v>0</v>
          </cell>
          <cell r="I18">
            <v>124</v>
          </cell>
        </row>
        <row r="19">
          <cell r="A19" t="str">
            <v>10613751</v>
          </cell>
          <cell r="B19" t="str">
            <v>ING</v>
          </cell>
          <cell r="C19" t="str">
            <v>20040331</v>
          </cell>
          <cell r="D19">
            <v>4469</v>
          </cell>
          <cell r="E19">
            <v>-21341</v>
          </cell>
          <cell r="F19">
            <v>25810</v>
          </cell>
          <cell r="G19">
            <v>103</v>
          </cell>
          <cell r="H19">
            <v>-966</v>
          </cell>
          <cell r="I19">
            <v>1069</v>
          </cell>
        </row>
        <row r="20">
          <cell r="A20" t="str">
            <v>10195664</v>
          </cell>
          <cell r="B20" t="str">
            <v>K&amp;H</v>
          </cell>
          <cell r="C20" t="str">
            <v>20040331</v>
          </cell>
          <cell r="D20">
            <v>73590</v>
          </cell>
          <cell r="E20">
            <v>-6707</v>
          </cell>
          <cell r="F20">
            <v>80297</v>
          </cell>
          <cell r="G20">
            <v>1506</v>
          </cell>
          <cell r="H20">
            <v>-26</v>
          </cell>
          <cell r="I20">
            <v>1532</v>
          </cell>
        </row>
        <row r="21">
          <cell r="A21" t="str">
            <v>10873151</v>
          </cell>
          <cell r="B21" t="str">
            <v>KELER</v>
          </cell>
          <cell r="C21" t="str">
            <v>20040331</v>
          </cell>
          <cell r="D21">
            <v>0</v>
          </cell>
          <cell r="E21">
            <v>-2</v>
          </cell>
          <cell r="F21">
            <v>2</v>
          </cell>
          <cell r="G21">
            <v>0</v>
          </cell>
          <cell r="H21">
            <v>-2</v>
          </cell>
          <cell r="I21">
            <v>2</v>
          </cell>
        </row>
        <row r="22">
          <cell r="A22" t="str">
            <v>10194924</v>
          </cell>
          <cell r="B22" t="str">
            <v>KONZUMBANK</v>
          </cell>
          <cell r="C22" t="str">
            <v>20040331</v>
          </cell>
          <cell r="D22">
            <v>116.8657558</v>
          </cell>
          <cell r="E22">
            <v>-96.6736303999992</v>
          </cell>
          <cell r="F22">
            <v>213.539386199999</v>
          </cell>
          <cell r="G22">
            <v>99.4498114499999</v>
          </cell>
          <cell r="H22">
            <v>-54.3572303999992</v>
          </cell>
          <cell r="I22">
            <v>153.807041849999</v>
          </cell>
        </row>
        <row r="23">
          <cell r="A23" t="str">
            <v>10433748</v>
          </cell>
          <cell r="B23" t="str">
            <v>MERKANTIL</v>
          </cell>
          <cell r="C23" t="str">
            <v>20040331</v>
          </cell>
          <cell r="D23">
            <v>46</v>
          </cell>
          <cell r="E23">
            <v>0</v>
          </cell>
          <cell r="F23">
            <v>46</v>
          </cell>
          <cell r="G23">
            <v>46</v>
          </cell>
          <cell r="H23">
            <v>0</v>
          </cell>
          <cell r="I23">
            <v>46</v>
          </cell>
        </row>
        <row r="24">
          <cell r="A24" t="str">
            <v>10644371</v>
          </cell>
          <cell r="B24" t="str">
            <v>MFB</v>
          </cell>
          <cell r="C24" t="str">
            <v>20040331</v>
          </cell>
          <cell r="D24">
            <v>661.650025299745</v>
          </cell>
          <cell r="E24">
            <v>-251181.273476386</v>
          </cell>
          <cell r="F24">
            <v>251842.923501686</v>
          </cell>
          <cell r="G24">
            <v>54.37314019625</v>
          </cell>
          <cell r="H24">
            <v>-239367.996591283</v>
          </cell>
          <cell r="I24">
            <v>239422.369731479</v>
          </cell>
        </row>
        <row r="25">
          <cell r="A25" t="str">
            <v>10011922</v>
          </cell>
          <cell r="B25" t="str">
            <v>MKB</v>
          </cell>
          <cell r="C25" t="str">
            <v>20040331</v>
          </cell>
          <cell r="D25">
            <v>63724</v>
          </cell>
          <cell r="E25">
            <v>-28308</v>
          </cell>
          <cell r="F25">
            <v>92032</v>
          </cell>
          <cell r="G25">
            <v>12386</v>
          </cell>
          <cell r="H25">
            <v>-190</v>
          </cell>
          <cell r="I25">
            <v>12576</v>
          </cell>
        </row>
        <row r="26">
          <cell r="A26" t="str">
            <v>10537914</v>
          </cell>
          <cell r="B26" t="str">
            <v>OTP</v>
          </cell>
          <cell r="C26" t="str">
            <v>20040331</v>
          </cell>
          <cell r="D26">
            <v>132984.550128463</v>
          </cell>
          <cell r="E26">
            <v>-16934.1225833304</v>
          </cell>
          <cell r="F26">
            <v>149918.672711793</v>
          </cell>
          <cell r="G26">
            <v>56247.127838392</v>
          </cell>
          <cell r="H26">
            <v>-38721.3572130125</v>
          </cell>
          <cell r="I26">
            <v>94968.4850514045</v>
          </cell>
        </row>
        <row r="27">
          <cell r="A27" t="str">
            <v>10215418</v>
          </cell>
          <cell r="B27" t="str">
            <v>POSTA</v>
          </cell>
          <cell r="C27" t="str">
            <v>20040331</v>
          </cell>
          <cell r="D27">
            <v>23086.45972</v>
          </cell>
          <cell r="E27">
            <v>-21477.77770472</v>
          </cell>
          <cell r="F27">
            <v>44564.23742472</v>
          </cell>
          <cell r="G27">
            <v>640.281837780015</v>
          </cell>
          <cell r="H27">
            <v>-12.9757725477511</v>
          </cell>
          <cell r="I27">
            <v>653.257610327766</v>
          </cell>
        </row>
        <row r="28">
          <cell r="A28" t="str">
            <v>10198014</v>
          </cell>
          <cell r="B28" t="str">
            <v>RAIFFEISEN</v>
          </cell>
          <cell r="C28" t="str">
            <v>20040331</v>
          </cell>
          <cell r="D28">
            <v>125917</v>
          </cell>
          <cell r="E28">
            <v>-4916</v>
          </cell>
          <cell r="F28">
            <v>130833</v>
          </cell>
          <cell r="G28">
            <v>293</v>
          </cell>
          <cell r="H28">
            <v>-1512</v>
          </cell>
          <cell r="I28">
            <v>1805</v>
          </cell>
        </row>
        <row r="29">
          <cell r="A29" t="str">
            <v>12951659</v>
          </cell>
          <cell r="B29" t="str">
            <v>Sopron Bank</v>
          </cell>
          <cell r="C29" t="str">
            <v>20040331</v>
          </cell>
          <cell r="D29">
            <v>31</v>
          </cell>
          <cell r="E29">
            <v>0</v>
          </cell>
          <cell r="F29">
            <v>31</v>
          </cell>
          <cell r="G29">
            <v>31</v>
          </cell>
          <cell r="H29">
            <v>0</v>
          </cell>
          <cell r="I29">
            <v>31</v>
          </cell>
        </row>
        <row r="30">
          <cell r="A30" t="str">
            <v>10241662</v>
          </cell>
          <cell r="B30" t="str">
            <v>TAKARÉKBANK</v>
          </cell>
          <cell r="C30" t="str">
            <v>20040331</v>
          </cell>
          <cell r="D30">
            <v>27409</v>
          </cell>
          <cell r="E30">
            <v>-333</v>
          </cell>
          <cell r="F30">
            <v>27742</v>
          </cell>
          <cell r="G30">
            <v>1163</v>
          </cell>
          <cell r="H30">
            <v>-262</v>
          </cell>
          <cell r="I30">
            <v>1425</v>
          </cell>
        </row>
        <row r="31">
          <cell r="A31" t="str">
            <v>10776999</v>
          </cell>
          <cell r="B31" t="str">
            <v>VOLKSBANK</v>
          </cell>
          <cell r="C31" t="str">
            <v>20040331</v>
          </cell>
          <cell r="D31">
            <v>7987</v>
          </cell>
          <cell r="E31">
            <v>-5391</v>
          </cell>
          <cell r="F31">
            <v>13378</v>
          </cell>
          <cell r="G31">
            <v>6</v>
          </cell>
          <cell r="H31">
            <v>-129</v>
          </cell>
          <cell r="I31">
            <v>135</v>
          </cell>
        </row>
        <row r="32">
          <cell r="A32" t="str">
            <v>10189377</v>
          </cell>
          <cell r="B32" t="str">
            <v>WLB</v>
          </cell>
          <cell r="C32" t="str">
            <v>20040331</v>
          </cell>
          <cell r="D32">
            <v>3073</v>
          </cell>
          <cell r="E32">
            <v>-38358</v>
          </cell>
          <cell r="F32">
            <v>41431</v>
          </cell>
          <cell r="G32">
            <v>1553</v>
          </cell>
          <cell r="H32">
            <v>-35</v>
          </cell>
          <cell r="I32">
            <v>1588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JHOZA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A1" sqref="A1:P29"/>
    </sheetView>
  </sheetViews>
  <sheetFormatPr defaultColWidth="9.140625" defaultRowHeight="12.75"/>
  <cols>
    <col min="1" max="15" width="9.140625" style="6" customWidth="1"/>
    <col min="16" max="16" width="2.7109375" style="6" customWidth="1"/>
    <col min="17" max="16384" width="9.140625" style="6" customWidth="1"/>
  </cols>
  <sheetData>
    <row r="1" spans="1:16" ht="12.75">
      <c r="A1" s="667" t="s">
        <v>1605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</row>
    <row r="2" spans="1:16" ht="12.75">
      <c r="A2" s="667"/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</row>
    <row r="3" spans="1:16" ht="12.75">
      <c r="A3" s="667"/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</row>
    <row r="4" spans="1:16" ht="12.75">
      <c r="A4" s="667"/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</row>
    <row r="5" spans="1:16" ht="12.75">
      <c r="A5" s="667"/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</row>
    <row r="6" spans="1:16" ht="12.75">
      <c r="A6" s="667"/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</row>
    <row r="7" spans="1:16" ht="12.75">
      <c r="A7" s="667"/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7"/>
      <c r="M7" s="667"/>
      <c r="N7" s="667"/>
      <c r="O7" s="667"/>
      <c r="P7" s="667"/>
    </row>
    <row r="8" spans="1:16" ht="12.75">
      <c r="A8" s="667"/>
      <c r="B8" s="667"/>
      <c r="C8" s="667"/>
      <c r="D8" s="667"/>
      <c r="E8" s="667"/>
      <c r="F8" s="667"/>
      <c r="G8" s="667"/>
      <c r="H8" s="667"/>
      <c r="I8" s="667"/>
      <c r="J8" s="667"/>
      <c r="K8" s="667"/>
      <c r="L8" s="667"/>
      <c r="M8" s="667"/>
      <c r="N8" s="667"/>
      <c r="O8" s="667"/>
      <c r="P8" s="667"/>
    </row>
    <row r="9" spans="1:16" ht="12.75">
      <c r="A9" s="667"/>
      <c r="B9" s="667"/>
      <c r="C9" s="667"/>
      <c r="D9" s="667"/>
      <c r="E9" s="667"/>
      <c r="F9" s="667"/>
      <c r="G9" s="667"/>
      <c r="H9" s="667"/>
      <c r="I9" s="667"/>
      <c r="J9" s="667"/>
      <c r="K9" s="667"/>
      <c r="L9" s="667"/>
      <c r="M9" s="667"/>
      <c r="N9" s="667"/>
      <c r="O9" s="667"/>
      <c r="P9" s="667"/>
    </row>
    <row r="10" spans="1:16" ht="12.75">
      <c r="A10" s="667"/>
      <c r="B10" s="667"/>
      <c r="C10" s="667"/>
      <c r="D10" s="667"/>
      <c r="E10" s="667"/>
      <c r="F10" s="667"/>
      <c r="G10" s="667"/>
      <c r="H10" s="667"/>
      <c r="I10" s="667"/>
      <c r="J10" s="667"/>
      <c r="K10" s="667"/>
      <c r="L10" s="667"/>
      <c r="M10" s="667"/>
      <c r="N10" s="667"/>
      <c r="O10" s="667"/>
      <c r="P10" s="667"/>
    </row>
    <row r="11" spans="1:16" ht="12.75">
      <c r="A11" s="667"/>
      <c r="B11" s="667"/>
      <c r="C11" s="667"/>
      <c r="D11" s="667"/>
      <c r="E11" s="667"/>
      <c r="F11" s="667"/>
      <c r="G11" s="667"/>
      <c r="H11" s="667"/>
      <c r="I11" s="667"/>
      <c r="J11" s="667"/>
      <c r="K11" s="667"/>
      <c r="L11" s="667"/>
      <c r="M11" s="667"/>
      <c r="N11" s="667"/>
      <c r="O11" s="667"/>
      <c r="P11" s="667"/>
    </row>
    <row r="12" spans="1:16" ht="12.75">
      <c r="A12" s="667"/>
      <c r="B12" s="667"/>
      <c r="C12" s="667"/>
      <c r="D12" s="667"/>
      <c r="E12" s="667"/>
      <c r="F12" s="667"/>
      <c r="G12" s="667"/>
      <c r="H12" s="667"/>
      <c r="I12" s="667"/>
      <c r="J12" s="667"/>
      <c r="K12" s="667"/>
      <c r="L12" s="667"/>
      <c r="M12" s="667"/>
      <c r="N12" s="667"/>
      <c r="O12" s="667"/>
      <c r="P12" s="667"/>
    </row>
    <row r="13" spans="1:16" ht="12.75">
      <c r="A13" s="667"/>
      <c r="B13" s="667"/>
      <c r="C13" s="667"/>
      <c r="D13" s="667"/>
      <c r="E13" s="667"/>
      <c r="F13" s="667"/>
      <c r="G13" s="667"/>
      <c r="H13" s="667"/>
      <c r="I13" s="667"/>
      <c r="J13" s="667"/>
      <c r="K13" s="667"/>
      <c r="L13" s="667"/>
      <c r="M13" s="667"/>
      <c r="N13" s="667"/>
      <c r="O13" s="667"/>
      <c r="P13" s="667"/>
    </row>
    <row r="14" spans="1:16" ht="12.75">
      <c r="A14" s="667"/>
      <c r="B14" s="667"/>
      <c r="C14" s="667"/>
      <c r="D14" s="667"/>
      <c r="E14" s="667"/>
      <c r="F14" s="667"/>
      <c r="G14" s="667"/>
      <c r="H14" s="667"/>
      <c r="I14" s="667"/>
      <c r="J14" s="667"/>
      <c r="K14" s="667"/>
      <c r="L14" s="667"/>
      <c r="M14" s="667"/>
      <c r="N14" s="667"/>
      <c r="O14" s="667"/>
      <c r="P14" s="667"/>
    </row>
    <row r="15" spans="1:16" ht="12.75">
      <c r="A15" s="667"/>
      <c r="B15" s="667"/>
      <c r="C15" s="667"/>
      <c r="D15" s="667"/>
      <c r="E15" s="667"/>
      <c r="F15" s="667"/>
      <c r="G15" s="667"/>
      <c r="H15" s="667"/>
      <c r="I15" s="667"/>
      <c r="J15" s="667"/>
      <c r="K15" s="667"/>
      <c r="L15" s="667"/>
      <c r="M15" s="667"/>
      <c r="N15" s="667"/>
      <c r="O15" s="667"/>
      <c r="P15" s="667"/>
    </row>
    <row r="16" spans="1:16" ht="12.75">
      <c r="A16" s="667"/>
      <c r="B16" s="667"/>
      <c r="C16" s="667"/>
      <c r="D16" s="667"/>
      <c r="E16" s="667"/>
      <c r="F16" s="667"/>
      <c r="G16" s="667"/>
      <c r="H16" s="667"/>
      <c r="I16" s="667"/>
      <c r="J16" s="667"/>
      <c r="K16" s="667"/>
      <c r="L16" s="667"/>
      <c r="M16" s="667"/>
      <c r="N16" s="667"/>
      <c r="O16" s="667"/>
      <c r="P16" s="667"/>
    </row>
    <row r="17" spans="1:16" ht="12.75">
      <c r="A17" s="667"/>
      <c r="B17" s="667"/>
      <c r="C17" s="667"/>
      <c r="D17" s="667"/>
      <c r="E17" s="667"/>
      <c r="F17" s="667"/>
      <c r="G17" s="667"/>
      <c r="H17" s="667"/>
      <c r="I17" s="667"/>
      <c r="J17" s="667"/>
      <c r="K17" s="667"/>
      <c r="L17" s="667"/>
      <c r="M17" s="667"/>
      <c r="N17" s="667"/>
      <c r="O17" s="667"/>
      <c r="P17" s="667"/>
    </row>
    <row r="18" spans="1:16" ht="12.75">
      <c r="A18" s="667"/>
      <c r="B18" s="667"/>
      <c r="C18" s="667"/>
      <c r="D18" s="667"/>
      <c r="E18" s="667"/>
      <c r="F18" s="667"/>
      <c r="G18" s="667"/>
      <c r="H18" s="667"/>
      <c r="I18" s="667"/>
      <c r="J18" s="667"/>
      <c r="K18" s="667"/>
      <c r="L18" s="667"/>
      <c r="M18" s="667"/>
      <c r="N18" s="667"/>
      <c r="O18" s="667"/>
      <c r="P18" s="667"/>
    </row>
    <row r="19" spans="1:16" ht="12.75">
      <c r="A19" s="667"/>
      <c r="B19" s="667"/>
      <c r="C19" s="667"/>
      <c r="D19" s="667"/>
      <c r="E19" s="667"/>
      <c r="F19" s="667"/>
      <c r="G19" s="667"/>
      <c r="H19" s="667"/>
      <c r="I19" s="667"/>
      <c r="J19" s="667"/>
      <c r="K19" s="667"/>
      <c r="L19" s="667"/>
      <c r="M19" s="667"/>
      <c r="N19" s="667"/>
      <c r="O19" s="667"/>
      <c r="P19" s="667"/>
    </row>
    <row r="20" spans="1:16" ht="12.75">
      <c r="A20" s="667"/>
      <c r="B20" s="667"/>
      <c r="C20" s="667"/>
      <c r="D20" s="667"/>
      <c r="E20" s="667"/>
      <c r="F20" s="667"/>
      <c r="G20" s="667"/>
      <c r="H20" s="667"/>
      <c r="I20" s="667"/>
      <c r="J20" s="667"/>
      <c r="K20" s="667"/>
      <c r="L20" s="667"/>
      <c r="M20" s="667"/>
      <c r="N20" s="667"/>
      <c r="O20" s="667"/>
      <c r="P20" s="667"/>
    </row>
    <row r="21" spans="1:16" ht="12.75">
      <c r="A21" s="667"/>
      <c r="B21" s="667"/>
      <c r="C21" s="667"/>
      <c r="D21" s="667"/>
      <c r="E21" s="667"/>
      <c r="F21" s="667"/>
      <c r="G21" s="667"/>
      <c r="H21" s="667"/>
      <c r="I21" s="667"/>
      <c r="J21" s="667"/>
      <c r="K21" s="667"/>
      <c r="L21" s="667"/>
      <c r="M21" s="667"/>
      <c r="N21" s="667"/>
      <c r="O21" s="667"/>
      <c r="P21" s="667"/>
    </row>
    <row r="22" spans="1:16" ht="12.75">
      <c r="A22" s="667"/>
      <c r="B22" s="667"/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7"/>
      <c r="N22" s="667"/>
      <c r="O22" s="667"/>
      <c r="P22" s="667"/>
    </row>
    <row r="23" spans="1:16" ht="12.75">
      <c r="A23" s="667"/>
      <c r="B23" s="667"/>
      <c r="C23" s="667"/>
      <c r="D23" s="667"/>
      <c r="E23" s="667"/>
      <c r="F23" s="667"/>
      <c r="G23" s="667"/>
      <c r="H23" s="667"/>
      <c r="I23" s="667"/>
      <c r="J23" s="667"/>
      <c r="K23" s="667"/>
      <c r="L23" s="667"/>
      <c r="M23" s="667"/>
      <c r="N23" s="667"/>
      <c r="O23" s="667"/>
      <c r="P23" s="667"/>
    </row>
    <row r="24" spans="1:16" ht="12.75">
      <c r="A24" s="667"/>
      <c r="B24" s="667"/>
      <c r="C24" s="667"/>
      <c r="D24" s="667"/>
      <c r="E24" s="667"/>
      <c r="F24" s="667"/>
      <c r="G24" s="667"/>
      <c r="H24" s="667"/>
      <c r="I24" s="667"/>
      <c r="J24" s="667"/>
      <c r="K24" s="667"/>
      <c r="L24" s="667"/>
      <c r="M24" s="667"/>
      <c r="N24" s="667"/>
      <c r="O24" s="667"/>
      <c r="P24" s="667"/>
    </row>
    <row r="25" spans="1:16" ht="12.75">
      <c r="A25" s="667"/>
      <c r="B25" s="667"/>
      <c r="C25" s="667"/>
      <c r="D25" s="667"/>
      <c r="E25" s="667"/>
      <c r="F25" s="667"/>
      <c r="G25" s="667"/>
      <c r="H25" s="667"/>
      <c r="I25" s="667"/>
      <c r="J25" s="667"/>
      <c r="K25" s="667"/>
      <c r="L25" s="667"/>
      <c r="M25" s="667"/>
      <c r="N25" s="667"/>
      <c r="O25" s="667"/>
      <c r="P25" s="667"/>
    </row>
    <row r="26" spans="1:16" ht="12.75">
      <c r="A26" s="667"/>
      <c r="B26" s="667"/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M26" s="667"/>
      <c r="N26" s="667"/>
      <c r="O26" s="667"/>
      <c r="P26" s="667"/>
    </row>
    <row r="27" spans="1:16" ht="12.75">
      <c r="A27" s="667"/>
      <c r="B27" s="667"/>
      <c r="C27" s="667"/>
      <c r="D27" s="667"/>
      <c r="E27" s="667"/>
      <c r="F27" s="667"/>
      <c r="G27" s="667"/>
      <c r="H27" s="667"/>
      <c r="I27" s="667"/>
      <c r="J27" s="667"/>
      <c r="K27" s="667"/>
      <c r="L27" s="667"/>
      <c r="M27" s="667"/>
      <c r="N27" s="667"/>
      <c r="O27" s="667"/>
      <c r="P27" s="667"/>
    </row>
    <row r="28" spans="1:16" ht="12.75">
      <c r="A28" s="667"/>
      <c r="B28" s="667"/>
      <c r="C28" s="667"/>
      <c r="D28" s="667"/>
      <c r="E28" s="667"/>
      <c r="F28" s="667"/>
      <c r="G28" s="667"/>
      <c r="H28" s="667"/>
      <c r="I28" s="667"/>
      <c r="J28" s="667"/>
      <c r="K28" s="667"/>
      <c r="L28" s="667"/>
      <c r="M28" s="667"/>
      <c r="N28" s="667"/>
      <c r="O28" s="667"/>
      <c r="P28" s="667"/>
    </row>
    <row r="29" spans="1:16" ht="12.75">
      <c r="A29" s="667"/>
      <c r="B29" s="667"/>
      <c r="C29" s="667"/>
      <c r="D29" s="667"/>
      <c r="E29" s="667"/>
      <c r="F29" s="667"/>
      <c r="G29" s="667"/>
      <c r="H29" s="667"/>
      <c r="I29" s="667"/>
      <c r="J29" s="667"/>
      <c r="K29" s="667"/>
      <c r="L29" s="667"/>
      <c r="M29" s="667"/>
      <c r="N29" s="667"/>
      <c r="O29" s="667"/>
      <c r="P29" s="667"/>
    </row>
    <row r="30" spans="1:20" ht="15" customHeight="1">
      <c r="A30" s="668"/>
      <c r="B30" s="668"/>
      <c r="C30" s="668"/>
      <c r="D30" s="668"/>
      <c r="E30" s="668"/>
      <c r="F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</row>
  </sheetData>
  <sheetProtection/>
  <mergeCells count="2">
    <mergeCell ref="A1:P29"/>
    <mergeCell ref="A30:T30"/>
  </mergeCells>
  <printOptions verticalCentered="1"/>
  <pageMargins left="0.7874015748031497" right="0.7874015748031497" top="0.984251968503937" bottom="2.5590551181102366" header="0.5118110236220472" footer="0.5118110236220472"/>
  <pageSetup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66"/>
  </sheetPr>
  <dimension ref="A1:AN3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00390625" style="36" customWidth="1"/>
    <col min="2" max="2" width="45.8515625" style="33" customWidth="1"/>
    <col min="3" max="3" width="9.140625" style="33" customWidth="1"/>
    <col min="4" max="4" width="10.421875" style="33" customWidth="1"/>
    <col min="5" max="5" width="10.7109375" style="33" customWidth="1"/>
    <col min="6" max="6" width="9.8515625" style="33" customWidth="1"/>
    <col min="7" max="8" width="9.140625" style="33" customWidth="1"/>
    <col min="9" max="9" width="10.7109375" style="33" customWidth="1"/>
    <col min="10" max="10" width="16.7109375" style="33" bestFit="1" customWidth="1"/>
    <col min="11" max="11" width="11.7109375" style="33" customWidth="1"/>
    <col min="12" max="12" width="10.140625" style="33" customWidth="1"/>
    <col min="13" max="16384" width="9.140625" style="33" customWidth="1"/>
  </cols>
  <sheetData>
    <row r="1" spans="1:14" ht="23.25" customHeight="1">
      <c r="A1" s="677" t="s">
        <v>419</v>
      </c>
      <c r="B1" s="677"/>
      <c r="C1" s="83"/>
      <c r="D1" s="83"/>
      <c r="E1" s="83"/>
      <c r="J1" s="34"/>
      <c r="K1" s="678" t="s">
        <v>91</v>
      </c>
      <c r="L1" s="678"/>
      <c r="M1" s="35"/>
      <c r="N1" s="35"/>
    </row>
    <row r="2" spans="1:2" ht="17.25">
      <c r="A2" s="679" t="s">
        <v>92</v>
      </c>
      <c r="B2" s="679"/>
    </row>
    <row r="3" spans="1:2" ht="16.5">
      <c r="A3" s="680" t="s">
        <v>1449</v>
      </c>
      <c r="B3" s="680"/>
    </row>
    <row r="4" spans="1:2" ht="12.75">
      <c r="A4" s="680" t="s">
        <v>93</v>
      </c>
      <c r="B4" s="680"/>
    </row>
    <row r="5" spans="3:40" ht="13.5" thickBot="1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</row>
    <row r="6" spans="1:13" s="107" customFormat="1" ht="22.5" customHeight="1">
      <c r="A6" s="681" t="s">
        <v>94</v>
      </c>
      <c r="B6" s="682"/>
      <c r="C6" s="39" t="s">
        <v>420</v>
      </c>
      <c r="D6" s="39" t="s">
        <v>421</v>
      </c>
      <c r="E6" s="39" t="s">
        <v>422</v>
      </c>
      <c r="F6" s="39" t="s">
        <v>423</v>
      </c>
      <c r="G6" s="39" t="s">
        <v>424</v>
      </c>
      <c r="H6" s="39" t="s">
        <v>425</v>
      </c>
      <c r="I6" s="39" t="s">
        <v>426</v>
      </c>
      <c r="J6" s="39" t="s">
        <v>427</v>
      </c>
      <c r="K6" s="39" t="s">
        <v>428</v>
      </c>
      <c r="L6" s="40" t="s">
        <v>1533</v>
      </c>
      <c r="M6" s="40" t="s">
        <v>1534</v>
      </c>
    </row>
    <row r="7" spans="1:13" s="108" customFormat="1" ht="51.75" thickBot="1">
      <c r="A7" s="673" t="s">
        <v>104</v>
      </c>
      <c r="B7" s="674"/>
      <c r="C7" s="43" t="s">
        <v>105</v>
      </c>
      <c r="D7" s="43" t="s">
        <v>106</v>
      </c>
      <c r="E7" s="43" t="s">
        <v>1452</v>
      </c>
      <c r="F7" s="43" t="s">
        <v>1453</v>
      </c>
      <c r="G7" s="43" t="s">
        <v>107</v>
      </c>
      <c r="H7" s="43" t="s">
        <v>108</v>
      </c>
      <c r="I7" s="43" t="s">
        <v>1454</v>
      </c>
      <c r="J7" s="43" t="s">
        <v>1455</v>
      </c>
      <c r="K7" s="43" t="s">
        <v>109</v>
      </c>
      <c r="L7" s="43" t="s">
        <v>110</v>
      </c>
      <c r="M7" s="43" t="s">
        <v>111</v>
      </c>
    </row>
    <row r="8" spans="1:13" s="74" customFormat="1" ht="13.5" thickBot="1">
      <c r="A8" s="675"/>
      <c r="B8" s="675"/>
      <c r="C8" s="47"/>
      <c r="D8" s="47"/>
      <c r="E8" s="47"/>
      <c r="F8" s="47"/>
      <c r="G8" s="47"/>
      <c r="H8" s="47"/>
      <c r="I8" s="47"/>
      <c r="J8" s="47"/>
      <c r="K8" s="47"/>
      <c r="L8" s="127"/>
      <c r="M8" s="127"/>
    </row>
    <row r="9" spans="1:13" ht="12.75">
      <c r="A9" s="54" t="s">
        <v>112</v>
      </c>
      <c r="B9" s="279" t="s">
        <v>429</v>
      </c>
      <c r="C9" s="324">
        <v>550050</v>
      </c>
      <c r="D9" s="51">
        <v>7237</v>
      </c>
      <c r="E9" s="51">
        <v>54877</v>
      </c>
      <c r="F9" s="51">
        <v>4</v>
      </c>
      <c r="G9" s="51">
        <v>2000</v>
      </c>
      <c r="H9" s="51">
        <v>482852</v>
      </c>
      <c r="I9" s="51">
        <v>0</v>
      </c>
      <c r="J9" s="51">
        <v>0</v>
      </c>
      <c r="K9" s="51">
        <v>1579</v>
      </c>
      <c r="L9" s="51">
        <v>726</v>
      </c>
      <c r="M9" s="52">
        <v>775</v>
      </c>
    </row>
    <row r="10" spans="1:13" ht="12.75">
      <c r="A10" s="54" t="s">
        <v>113</v>
      </c>
      <c r="B10" s="279" t="s">
        <v>430</v>
      </c>
      <c r="C10" s="325">
        <v>15498</v>
      </c>
      <c r="D10" s="55">
        <v>255</v>
      </c>
      <c r="E10" s="55">
        <v>0</v>
      </c>
      <c r="F10" s="55">
        <v>0</v>
      </c>
      <c r="G10" s="55">
        <v>367</v>
      </c>
      <c r="H10" s="55">
        <v>13134</v>
      </c>
      <c r="I10" s="55">
        <v>0</v>
      </c>
      <c r="J10" s="55">
        <v>0</v>
      </c>
      <c r="K10" s="55">
        <v>106</v>
      </c>
      <c r="L10" s="55">
        <v>1242</v>
      </c>
      <c r="M10" s="56">
        <v>394</v>
      </c>
    </row>
    <row r="11" spans="1:13" ht="12.75">
      <c r="A11" s="54" t="s">
        <v>115</v>
      </c>
      <c r="B11" s="279" t="s">
        <v>432</v>
      </c>
      <c r="C11" s="325">
        <v>559921.298</v>
      </c>
      <c r="D11" s="55">
        <v>23850.741</v>
      </c>
      <c r="E11" s="55">
        <v>131480.057</v>
      </c>
      <c r="F11" s="55">
        <v>0</v>
      </c>
      <c r="G11" s="55">
        <v>180046.53</v>
      </c>
      <c r="H11" s="55">
        <v>198305.523</v>
      </c>
      <c r="I11" s="55">
        <v>10</v>
      </c>
      <c r="J11" s="55">
        <v>7.045</v>
      </c>
      <c r="K11" s="55">
        <v>5977.955</v>
      </c>
      <c r="L11" s="55">
        <v>19897.186</v>
      </c>
      <c r="M11" s="56">
        <v>346.261</v>
      </c>
    </row>
    <row r="12" spans="1:13" ht="12.75">
      <c r="A12" s="54" t="s">
        <v>116</v>
      </c>
      <c r="B12" s="279" t="s">
        <v>433</v>
      </c>
      <c r="C12" s="325">
        <v>7307.46</v>
      </c>
      <c r="D12" s="55">
        <v>19.224</v>
      </c>
      <c r="E12" s="55">
        <v>4988.845</v>
      </c>
      <c r="F12" s="55">
        <v>0</v>
      </c>
      <c r="G12" s="55">
        <v>0</v>
      </c>
      <c r="H12" s="55">
        <v>2249.67</v>
      </c>
      <c r="I12" s="55">
        <v>0</v>
      </c>
      <c r="J12" s="55">
        <v>2.637</v>
      </c>
      <c r="K12" s="55">
        <v>5.774</v>
      </c>
      <c r="L12" s="55">
        <v>32.752</v>
      </c>
      <c r="M12" s="56">
        <v>8.558</v>
      </c>
    </row>
    <row r="13" spans="1:13" ht="12.75">
      <c r="A13" s="54" t="s">
        <v>118</v>
      </c>
      <c r="B13" s="279" t="s">
        <v>434</v>
      </c>
      <c r="C13" s="325">
        <v>628603</v>
      </c>
      <c r="D13" s="55">
        <v>4779</v>
      </c>
      <c r="E13" s="55">
        <v>196523</v>
      </c>
      <c r="F13" s="55">
        <v>0</v>
      </c>
      <c r="G13" s="55">
        <v>132852</v>
      </c>
      <c r="H13" s="55">
        <v>144955</v>
      </c>
      <c r="I13" s="55">
        <v>394</v>
      </c>
      <c r="J13" s="55">
        <v>7</v>
      </c>
      <c r="K13" s="55">
        <v>89234</v>
      </c>
      <c r="L13" s="55">
        <v>55675</v>
      </c>
      <c r="M13" s="56">
        <v>4184</v>
      </c>
    </row>
    <row r="14" spans="1:13" ht="12.75">
      <c r="A14" s="54" t="s">
        <v>120</v>
      </c>
      <c r="B14" s="279" t="s">
        <v>435</v>
      </c>
      <c r="C14" s="325">
        <v>5087</v>
      </c>
      <c r="D14" s="55">
        <v>3</v>
      </c>
      <c r="E14" s="55">
        <v>0</v>
      </c>
      <c r="F14" s="55">
        <v>0</v>
      </c>
      <c r="G14" s="55">
        <v>0</v>
      </c>
      <c r="H14" s="55">
        <v>4891</v>
      </c>
      <c r="I14" s="55">
        <v>0</v>
      </c>
      <c r="J14" s="55">
        <v>0</v>
      </c>
      <c r="K14" s="55">
        <v>0</v>
      </c>
      <c r="L14" s="55">
        <v>130</v>
      </c>
      <c r="M14" s="56">
        <v>63</v>
      </c>
    </row>
    <row r="15" spans="1:13" ht="25.5">
      <c r="A15" s="54" t="s">
        <v>117</v>
      </c>
      <c r="B15" s="326" t="s">
        <v>1535</v>
      </c>
      <c r="C15" s="325">
        <v>144390</v>
      </c>
      <c r="D15" s="55">
        <v>3115</v>
      </c>
      <c r="E15" s="55">
        <v>60475</v>
      </c>
      <c r="F15" s="55">
        <v>0</v>
      </c>
      <c r="G15" s="55">
        <v>6584</v>
      </c>
      <c r="H15" s="55">
        <v>71143</v>
      </c>
      <c r="I15" s="55">
        <v>0</v>
      </c>
      <c r="J15" s="55">
        <v>0</v>
      </c>
      <c r="K15" s="55">
        <v>247</v>
      </c>
      <c r="L15" s="55">
        <v>1646</v>
      </c>
      <c r="M15" s="56">
        <v>1180</v>
      </c>
    </row>
    <row r="16" spans="1:13" ht="12.75">
      <c r="A16" s="54" t="s">
        <v>121</v>
      </c>
      <c r="B16" s="326" t="s">
        <v>1536</v>
      </c>
      <c r="C16" s="325">
        <v>302.013</v>
      </c>
      <c r="D16" s="55">
        <v>256.857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40.548</v>
      </c>
      <c r="M16" s="56">
        <v>4.608</v>
      </c>
    </row>
    <row r="17" spans="1:13" ht="12.75">
      <c r="A17" s="54" t="s">
        <v>122</v>
      </c>
      <c r="B17" s="279" t="s">
        <v>436</v>
      </c>
      <c r="C17" s="325">
        <v>408485.858</v>
      </c>
      <c r="D17" s="55">
        <v>25997.043</v>
      </c>
      <c r="E17" s="55">
        <v>125822.39</v>
      </c>
      <c r="F17" s="55">
        <v>0.106</v>
      </c>
      <c r="G17" s="55">
        <v>71658.5</v>
      </c>
      <c r="H17" s="55">
        <v>165846.719</v>
      </c>
      <c r="I17" s="55">
        <v>73.362</v>
      </c>
      <c r="J17" s="55">
        <v>170.115</v>
      </c>
      <c r="K17" s="55">
        <v>2271.651</v>
      </c>
      <c r="L17" s="55">
        <v>15782.492</v>
      </c>
      <c r="M17" s="56">
        <v>863.48</v>
      </c>
    </row>
    <row r="18" spans="1:13" ht="13.5" thickBot="1">
      <c r="A18" s="54" t="s">
        <v>123</v>
      </c>
      <c r="B18" s="279" t="s">
        <v>437</v>
      </c>
      <c r="C18" s="327">
        <v>44025.381</v>
      </c>
      <c r="D18" s="139">
        <v>1607.731</v>
      </c>
      <c r="E18" s="139">
        <v>0</v>
      </c>
      <c r="F18" s="139">
        <v>0</v>
      </c>
      <c r="G18" s="139">
        <v>0</v>
      </c>
      <c r="H18" s="139">
        <v>41805.335</v>
      </c>
      <c r="I18" s="139">
        <v>0</v>
      </c>
      <c r="J18" s="139">
        <v>0</v>
      </c>
      <c r="K18" s="139">
        <v>144.737</v>
      </c>
      <c r="L18" s="139">
        <v>17.983</v>
      </c>
      <c r="M18" s="140">
        <v>449.595</v>
      </c>
    </row>
    <row r="19" spans="1:13" s="112" customFormat="1" ht="20.25" customHeight="1" thickBot="1">
      <c r="A19" s="110"/>
      <c r="B19" s="111" t="s">
        <v>160</v>
      </c>
      <c r="C19" s="328">
        <v>2363670.01</v>
      </c>
      <c r="D19" s="328">
        <v>67120.596</v>
      </c>
      <c r="E19" s="328">
        <v>574166.292</v>
      </c>
      <c r="F19" s="328">
        <v>4.106</v>
      </c>
      <c r="G19" s="328">
        <v>393508.03</v>
      </c>
      <c r="H19" s="328">
        <v>1125182.247</v>
      </c>
      <c r="I19" s="328">
        <v>477.36199999999997</v>
      </c>
      <c r="J19" s="328">
        <v>186.79700000000003</v>
      </c>
      <c r="K19" s="328">
        <v>99566.117</v>
      </c>
      <c r="L19" s="328">
        <v>95189.96099999998</v>
      </c>
      <c r="M19" s="328">
        <v>8268.501999999397</v>
      </c>
    </row>
    <row r="20" spans="1:2" s="106" customFormat="1" ht="12.75">
      <c r="A20" s="72"/>
      <c r="B20" s="70"/>
    </row>
    <row r="21" spans="1:2" s="329" customFormat="1" ht="12.75">
      <c r="A21" s="278"/>
      <c r="B21" s="278"/>
    </row>
    <row r="22" spans="2:8" ht="25.5">
      <c r="B22" s="106" t="s">
        <v>1537</v>
      </c>
      <c r="C22" s="106"/>
      <c r="D22" s="106"/>
      <c r="E22" s="106"/>
      <c r="F22" s="106"/>
      <c r="G22" s="106"/>
      <c r="H22" s="106"/>
    </row>
    <row r="23" spans="2:8" ht="12.75">
      <c r="B23" s="106"/>
      <c r="C23" s="106"/>
      <c r="D23" s="106"/>
      <c r="E23" s="106"/>
      <c r="F23" s="106"/>
      <c r="G23" s="106"/>
      <c r="H23" s="106"/>
    </row>
    <row r="24" ht="12.75">
      <c r="B24" s="76" t="s">
        <v>1736</v>
      </c>
    </row>
    <row r="25" ht="25.5">
      <c r="B25" s="33" t="s">
        <v>1646</v>
      </c>
    </row>
    <row r="27" ht="12.75">
      <c r="B27" s="330" t="s">
        <v>1745</v>
      </c>
    </row>
    <row r="28" ht="25.5">
      <c r="B28" s="551" t="s">
        <v>431</v>
      </c>
    </row>
    <row r="29" ht="12.75">
      <c r="B29" s="79"/>
    </row>
    <row r="30" ht="12.75">
      <c r="B30" s="330"/>
    </row>
    <row r="31" ht="12.75">
      <c r="B31" s="288"/>
    </row>
  </sheetData>
  <sheetProtection/>
  <mergeCells count="8">
    <mergeCell ref="A7:B7"/>
    <mergeCell ref="A8:B8"/>
    <mergeCell ref="A1:B1"/>
    <mergeCell ref="K1:L1"/>
    <mergeCell ref="A2:B2"/>
    <mergeCell ref="A3:B3"/>
    <mergeCell ref="A4:B4"/>
    <mergeCell ref="A6:B6"/>
  </mergeCells>
  <hyperlinks>
    <hyperlink ref="K1" location="Tartalom!A1" display="Vissza a tartalomjegyzék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66"/>
  </sheetPr>
  <dimension ref="A1:AN3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.7109375" style="36" customWidth="1"/>
    <col min="2" max="2" width="52.140625" style="33" bestFit="1" customWidth="1"/>
    <col min="3" max="4" width="9.140625" style="33" customWidth="1"/>
    <col min="5" max="5" width="12.421875" style="33" customWidth="1"/>
    <col min="6" max="6" width="9.140625" style="33" customWidth="1"/>
    <col min="7" max="7" width="11.57421875" style="33" customWidth="1"/>
    <col min="8" max="8" width="11.28125" style="33" customWidth="1"/>
    <col min="9" max="9" width="10.421875" style="33" customWidth="1"/>
    <col min="10" max="10" width="11.57421875" style="33" customWidth="1"/>
    <col min="11" max="11" width="10.7109375" style="33" customWidth="1"/>
    <col min="12" max="12" width="11.140625" style="33" customWidth="1"/>
    <col min="13" max="13" width="3.57421875" style="290" bestFit="1" customWidth="1"/>
    <col min="14" max="14" width="9.140625" style="290" customWidth="1"/>
    <col min="15" max="16384" width="9.140625" style="33" customWidth="1"/>
  </cols>
  <sheetData>
    <row r="1" spans="1:14" ht="20.25">
      <c r="A1" s="677" t="s">
        <v>419</v>
      </c>
      <c r="B1" s="677"/>
      <c r="C1" s="83"/>
      <c r="D1" s="83"/>
      <c r="E1" s="83"/>
      <c r="F1" s="83"/>
      <c r="J1" s="34"/>
      <c r="K1" s="678" t="s">
        <v>91</v>
      </c>
      <c r="L1" s="678"/>
      <c r="M1" s="289"/>
      <c r="N1" s="289"/>
    </row>
    <row r="2" spans="1:2" ht="17.25">
      <c r="A2" s="679" t="s">
        <v>162</v>
      </c>
      <c r="B2" s="679"/>
    </row>
    <row r="3" spans="1:2" ht="16.5">
      <c r="A3" s="680" t="s">
        <v>1449</v>
      </c>
      <c r="B3" s="680"/>
    </row>
    <row r="4" spans="1:2" ht="12.75">
      <c r="A4" s="680" t="s">
        <v>93</v>
      </c>
      <c r="B4" s="680"/>
    </row>
    <row r="5" spans="3:40" ht="13.5" thickBot="1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329"/>
      <c r="N5" s="329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</row>
    <row r="6" spans="1:14" s="107" customFormat="1" ht="24" customHeight="1">
      <c r="A6" s="681" t="s">
        <v>94</v>
      </c>
      <c r="B6" s="682"/>
      <c r="C6" s="39" t="s">
        <v>438</v>
      </c>
      <c r="D6" s="39" t="s">
        <v>439</v>
      </c>
      <c r="E6" s="39" t="s">
        <v>440</v>
      </c>
      <c r="F6" s="39" t="s">
        <v>441</v>
      </c>
      <c r="G6" s="39" t="s">
        <v>442</v>
      </c>
      <c r="H6" s="39" t="s">
        <v>443</v>
      </c>
      <c r="I6" s="39" t="s">
        <v>444</v>
      </c>
      <c r="J6" s="39" t="s">
        <v>445</v>
      </c>
      <c r="K6" s="39" t="s">
        <v>446</v>
      </c>
      <c r="L6" s="40" t="s">
        <v>447</v>
      </c>
      <c r="M6" s="332"/>
      <c r="N6" s="332"/>
    </row>
    <row r="7" spans="1:14" s="108" customFormat="1" ht="77.25" thickBot="1">
      <c r="A7" s="673" t="s">
        <v>104</v>
      </c>
      <c r="B7" s="674"/>
      <c r="C7" s="43" t="s">
        <v>850</v>
      </c>
      <c r="D7" s="43" t="s">
        <v>1538</v>
      </c>
      <c r="E7" s="43" t="s">
        <v>175</v>
      </c>
      <c r="F7" s="43" t="s">
        <v>1539</v>
      </c>
      <c r="G7" s="43" t="s">
        <v>1540</v>
      </c>
      <c r="H7" s="43" t="s">
        <v>1541</v>
      </c>
      <c r="I7" s="43" t="s">
        <v>178</v>
      </c>
      <c r="J7" s="43" t="s">
        <v>1542</v>
      </c>
      <c r="K7" s="43" t="s">
        <v>181</v>
      </c>
      <c r="L7" s="44" t="s">
        <v>1543</v>
      </c>
      <c r="M7" s="292"/>
      <c r="N7" s="293"/>
    </row>
    <row r="8" spans="1:14" s="74" customFormat="1" ht="13.5" thickBot="1">
      <c r="A8" s="675"/>
      <c r="B8" s="675"/>
      <c r="C8" s="47"/>
      <c r="D8" s="47"/>
      <c r="E8" s="47"/>
      <c r="F8" s="47"/>
      <c r="G8" s="47"/>
      <c r="H8" s="47"/>
      <c r="I8" s="47"/>
      <c r="J8" s="47"/>
      <c r="K8" s="47"/>
      <c r="L8" s="127"/>
      <c r="M8" s="333"/>
      <c r="N8" s="295"/>
    </row>
    <row r="9" spans="1:14" ht="12.75">
      <c r="A9" s="50" t="s">
        <v>112</v>
      </c>
      <c r="B9" s="547" t="s">
        <v>429</v>
      </c>
      <c r="C9" s="296">
        <v>550050</v>
      </c>
      <c r="D9" s="51">
        <v>100711</v>
      </c>
      <c r="E9" s="51">
        <v>57742</v>
      </c>
      <c r="F9" s="51">
        <v>372669</v>
      </c>
      <c r="G9" s="51">
        <v>0</v>
      </c>
      <c r="H9" s="51">
        <v>0</v>
      </c>
      <c r="I9" s="51">
        <v>311</v>
      </c>
      <c r="J9" s="51">
        <v>2535</v>
      </c>
      <c r="K9" s="51">
        <v>154</v>
      </c>
      <c r="L9" s="52">
        <v>15928</v>
      </c>
      <c r="M9" s="278"/>
      <c r="N9" s="278"/>
    </row>
    <row r="10" spans="1:14" s="113" customFormat="1" ht="12.75">
      <c r="A10" s="54" t="s">
        <v>113</v>
      </c>
      <c r="B10" s="548" t="s">
        <v>430</v>
      </c>
      <c r="C10" s="298">
        <v>15498</v>
      </c>
      <c r="D10" s="61">
        <v>0</v>
      </c>
      <c r="E10" s="61">
        <v>0</v>
      </c>
      <c r="F10" s="61">
        <v>13345</v>
      </c>
      <c r="G10" s="61">
        <v>0</v>
      </c>
      <c r="H10" s="61">
        <v>0</v>
      </c>
      <c r="I10" s="61">
        <v>132</v>
      </c>
      <c r="J10" s="61">
        <v>2199</v>
      </c>
      <c r="K10" s="61">
        <v>152</v>
      </c>
      <c r="L10" s="62">
        <v>-330</v>
      </c>
      <c r="M10" s="299"/>
      <c r="N10" s="278"/>
    </row>
    <row r="11" spans="1:14" ht="12.75">
      <c r="A11" s="54" t="s">
        <v>115</v>
      </c>
      <c r="B11" s="548" t="s">
        <v>432</v>
      </c>
      <c r="C11" s="297">
        <v>559921.298</v>
      </c>
      <c r="D11" s="55">
        <v>80375.699</v>
      </c>
      <c r="E11" s="55">
        <v>446785.434</v>
      </c>
      <c r="F11" s="55">
        <v>0</v>
      </c>
      <c r="G11" s="55">
        <v>0</v>
      </c>
      <c r="H11" s="55">
        <v>839.935</v>
      </c>
      <c r="I11" s="55">
        <v>9203.197</v>
      </c>
      <c r="J11" s="55">
        <v>1997.713</v>
      </c>
      <c r="K11" s="55">
        <v>390.113</v>
      </c>
      <c r="L11" s="56">
        <v>20329.207</v>
      </c>
      <c r="M11" s="278"/>
      <c r="N11" s="278"/>
    </row>
    <row r="12" spans="1:14" ht="12.75">
      <c r="A12" s="54" t="s">
        <v>116</v>
      </c>
      <c r="B12" s="548" t="s">
        <v>433</v>
      </c>
      <c r="C12" s="297">
        <v>7307.46</v>
      </c>
      <c r="D12" s="55">
        <v>96.944</v>
      </c>
      <c r="E12" s="55">
        <v>7071.032</v>
      </c>
      <c r="F12" s="55">
        <v>0</v>
      </c>
      <c r="G12" s="55">
        <v>0</v>
      </c>
      <c r="H12" s="55">
        <v>33.232</v>
      </c>
      <c r="I12" s="55">
        <v>3.997</v>
      </c>
      <c r="J12" s="55">
        <v>36.391</v>
      </c>
      <c r="K12" s="55">
        <v>0</v>
      </c>
      <c r="L12" s="56">
        <v>65.864</v>
      </c>
      <c r="M12" s="278"/>
      <c r="N12" s="278"/>
    </row>
    <row r="13" spans="1:14" ht="12.75">
      <c r="A13" s="54" t="s">
        <v>118</v>
      </c>
      <c r="B13" s="548" t="s">
        <v>434</v>
      </c>
      <c r="C13" s="297">
        <v>628603</v>
      </c>
      <c r="D13" s="55">
        <v>334748</v>
      </c>
      <c r="E13" s="55">
        <v>17590</v>
      </c>
      <c r="F13" s="55">
        <v>27463</v>
      </c>
      <c r="G13" s="55">
        <v>0</v>
      </c>
      <c r="H13" s="55">
        <v>6967</v>
      </c>
      <c r="I13" s="55">
        <v>86662</v>
      </c>
      <c r="J13" s="55">
        <v>75211</v>
      </c>
      <c r="K13" s="55">
        <v>2817</v>
      </c>
      <c r="L13" s="56">
        <v>77145</v>
      </c>
      <c r="M13" s="278"/>
      <c r="N13" s="278"/>
    </row>
    <row r="14" spans="1:14" ht="12.75">
      <c r="A14" s="54" t="s">
        <v>120</v>
      </c>
      <c r="B14" s="548" t="s">
        <v>435</v>
      </c>
      <c r="C14" s="297">
        <v>5087</v>
      </c>
      <c r="D14" s="55">
        <v>0</v>
      </c>
      <c r="E14" s="55">
        <v>0</v>
      </c>
      <c r="F14" s="55">
        <v>8750</v>
      </c>
      <c r="G14" s="55">
        <v>0</v>
      </c>
      <c r="H14" s="55">
        <v>0</v>
      </c>
      <c r="I14" s="55">
        <v>0</v>
      </c>
      <c r="J14" s="55">
        <v>462</v>
      </c>
      <c r="K14" s="55">
        <v>5</v>
      </c>
      <c r="L14" s="56">
        <v>-4130</v>
      </c>
      <c r="M14" s="278"/>
      <c r="N14" s="278"/>
    </row>
    <row r="15" spans="1:14" ht="12.75">
      <c r="A15" s="54" t="s">
        <v>117</v>
      </c>
      <c r="B15" s="549" t="s">
        <v>1535</v>
      </c>
      <c r="C15" s="297">
        <v>144390</v>
      </c>
      <c r="D15" s="55">
        <v>63023</v>
      </c>
      <c r="E15" s="55">
        <v>76925</v>
      </c>
      <c r="F15" s="55">
        <v>71</v>
      </c>
      <c r="G15" s="55">
        <v>0</v>
      </c>
      <c r="H15" s="55">
        <v>0</v>
      </c>
      <c r="I15" s="55">
        <v>228</v>
      </c>
      <c r="J15" s="55">
        <v>3059</v>
      </c>
      <c r="K15" s="55">
        <v>0</v>
      </c>
      <c r="L15" s="56">
        <v>1084</v>
      </c>
      <c r="M15" s="278"/>
      <c r="N15" s="278"/>
    </row>
    <row r="16" spans="1:14" ht="12.75">
      <c r="A16" s="54" t="s">
        <v>121</v>
      </c>
      <c r="B16" s="549" t="s">
        <v>1536</v>
      </c>
      <c r="C16" s="297">
        <v>302.013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719.925</v>
      </c>
      <c r="K16" s="55">
        <v>0</v>
      </c>
      <c r="L16" s="56">
        <v>-417.912</v>
      </c>
      <c r="M16" s="278"/>
      <c r="N16" s="278"/>
    </row>
    <row r="17" spans="1:14" ht="12.75">
      <c r="A17" s="54" t="s">
        <v>122</v>
      </c>
      <c r="B17" s="548" t="s">
        <v>436</v>
      </c>
      <c r="C17" s="297">
        <v>408485.858</v>
      </c>
      <c r="D17" s="55">
        <v>116052.967</v>
      </c>
      <c r="E17" s="55">
        <v>216526.328</v>
      </c>
      <c r="F17" s="55">
        <v>347.681</v>
      </c>
      <c r="G17" s="55">
        <v>0</v>
      </c>
      <c r="H17" s="55">
        <v>655.908</v>
      </c>
      <c r="I17" s="55">
        <v>1241.415</v>
      </c>
      <c r="J17" s="55">
        <v>28194.607</v>
      </c>
      <c r="K17" s="55">
        <v>1822.328</v>
      </c>
      <c r="L17" s="56">
        <v>43644.624</v>
      </c>
      <c r="M17" s="278"/>
      <c r="N17" s="278"/>
    </row>
    <row r="18" spans="1:14" ht="13.5" thickBot="1">
      <c r="A18" s="337" t="s">
        <v>123</v>
      </c>
      <c r="B18" s="550" t="s">
        <v>437</v>
      </c>
      <c r="C18" s="300">
        <v>44025.381</v>
      </c>
      <c r="D18" s="139">
        <v>14932.028</v>
      </c>
      <c r="E18" s="139">
        <v>31068.931</v>
      </c>
      <c r="F18" s="139">
        <v>55.055</v>
      </c>
      <c r="G18" s="139">
        <v>0</v>
      </c>
      <c r="H18" s="139">
        <v>0</v>
      </c>
      <c r="I18" s="139">
        <v>128.706</v>
      </c>
      <c r="J18" s="139">
        <v>238.015</v>
      </c>
      <c r="K18" s="139">
        <v>0</v>
      </c>
      <c r="L18" s="140">
        <v>-2397.354</v>
      </c>
      <c r="M18" s="278"/>
      <c r="N18" s="278"/>
    </row>
    <row r="19" spans="1:14" s="112" customFormat="1" ht="20.25" customHeight="1" thickBot="1">
      <c r="A19" s="110"/>
      <c r="B19" s="111" t="s">
        <v>160</v>
      </c>
      <c r="C19" s="66">
        <v>2363670.01</v>
      </c>
      <c r="D19" s="66">
        <v>709939.6379999999</v>
      </c>
      <c r="E19" s="66">
        <v>853708.725</v>
      </c>
      <c r="F19" s="66">
        <v>422700.736</v>
      </c>
      <c r="G19" s="66">
        <v>0</v>
      </c>
      <c r="H19" s="66">
        <v>8496.074999999999</v>
      </c>
      <c r="I19" s="66">
        <v>97910.315</v>
      </c>
      <c r="J19" s="66">
        <v>114652.651</v>
      </c>
      <c r="K19" s="66">
        <v>5340.441000000001</v>
      </c>
      <c r="L19" s="66">
        <v>150921.429</v>
      </c>
      <c r="M19" s="278"/>
      <c r="N19" s="278"/>
    </row>
    <row r="20" ht="12.75">
      <c r="N20" s="278"/>
    </row>
    <row r="21" spans="1:14" s="290" customFormat="1" ht="12.75">
      <c r="A21" s="334"/>
      <c r="B21" s="335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N21" s="278"/>
    </row>
    <row r="22" spans="2:14" ht="25.5">
      <c r="B22" s="106" t="s">
        <v>1537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N22" s="278"/>
    </row>
    <row r="23" ht="12.75">
      <c r="B23" s="106"/>
    </row>
    <row r="24" ht="12.75">
      <c r="B24" s="76" t="s">
        <v>1736</v>
      </c>
    </row>
    <row r="25" ht="25.5">
      <c r="B25" s="33" t="s">
        <v>1646</v>
      </c>
    </row>
    <row r="27" ht="12.75">
      <c r="B27" s="330" t="s">
        <v>1745</v>
      </c>
    </row>
    <row r="28" spans="2:4" ht="25.5">
      <c r="B28" s="551" t="s">
        <v>431</v>
      </c>
      <c r="C28" s="75"/>
      <c r="D28" s="75"/>
    </row>
    <row r="30" ht="12.75">
      <c r="B30" s="76"/>
    </row>
    <row r="31" ht="12.75">
      <c r="B31" s="78"/>
    </row>
    <row r="32" ht="12.75">
      <c r="B32" s="78"/>
    </row>
    <row r="33" ht="12.75">
      <c r="B33" s="78"/>
    </row>
    <row r="34" ht="12.75">
      <c r="B34" s="78"/>
    </row>
    <row r="35" ht="12.75">
      <c r="B35" s="97"/>
    </row>
    <row r="36" ht="12.75">
      <c r="B36" s="113"/>
    </row>
    <row r="37" ht="12.75">
      <c r="B37" s="113"/>
    </row>
  </sheetData>
  <sheetProtection/>
  <mergeCells count="8">
    <mergeCell ref="A7:B7"/>
    <mergeCell ref="A8:B8"/>
    <mergeCell ref="A1:B1"/>
    <mergeCell ref="K1:L1"/>
    <mergeCell ref="A2:B2"/>
    <mergeCell ref="A3:B3"/>
    <mergeCell ref="A4:B4"/>
    <mergeCell ref="A6:B6"/>
  </mergeCells>
  <hyperlinks>
    <hyperlink ref="K1" location="Tartalom!A1" display="Vissza a tartalomjegyzékre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66"/>
  </sheetPr>
  <dimension ref="A1:AN3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28125" style="36" customWidth="1"/>
    <col min="2" max="2" width="44.00390625" style="33" customWidth="1"/>
    <col min="3" max="3" width="10.28125" style="33" bestFit="1" customWidth="1"/>
    <col min="4" max="5" width="10.28125" style="33" customWidth="1"/>
    <col min="6" max="6" width="11.140625" style="33" customWidth="1"/>
    <col min="7" max="16" width="9.140625" style="33" customWidth="1"/>
    <col min="17" max="21" width="9.8515625" style="33" customWidth="1"/>
    <col min="22" max="16384" width="9.140625" style="33" customWidth="1"/>
  </cols>
  <sheetData>
    <row r="1" spans="1:20" ht="20.25">
      <c r="A1" s="677" t="s">
        <v>419</v>
      </c>
      <c r="B1" s="677"/>
      <c r="C1" s="83"/>
      <c r="D1" s="83"/>
      <c r="E1" s="83"/>
      <c r="F1" s="83"/>
      <c r="G1" s="84"/>
      <c r="H1" s="84"/>
      <c r="I1" s="85"/>
      <c r="J1" s="32"/>
      <c r="K1" s="32"/>
      <c r="L1" s="32"/>
      <c r="M1" s="32"/>
      <c r="N1" s="32"/>
      <c r="O1" s="32"/>
      <c r="P1" s="678" t="s">
        <v>91</v>
      </c>
      <c r="Q1" s="678"/>
      <c r="R1" s="35"/>
      <c r="S1" s="35"/>
      <c r="T1" s="36"/>
    </row>
    <row r="2" spans="1:2" ht="17.25">
      <c r="A2" s="679" t="s">
        <v>32</v>
      </c>
      <c r="B2" s="679"/>
    </row>
    <row r="3" spans="1:2" ht="16.5">
      <c r="A3" s="680" t="s">
        <v>1449</v>
      </c>
      <c r="B3" s="680"/>
    </row>
    <row r="4" spans="1:5" ht="12.75">
      <c r="A4" s="680" t="s">
        <v>93</v>
      </c>
      <c r="B4" s="680"/>
      <c r="C4" s="74"/>
      <c r="D4" s="74"/>
      <c r="E4" s="74"/>
    </row>
    <row r="5" spans="3:40" ht="13.5" thickBot="1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</row>
    <row r="6" spans="1:21" s="107" customFormat="1" ht="23.25" customHeight="1">
      <c r="A6" s="681" t="s">
        <v>94</v>
      </c>
      <c r="B6" s="682"/>
      <c r="C6" s="39" t="s">
        <v>1544</v>
      </c>
      <c r="D6" s="39" t="s">
        <v>1545</v>
      </c>
      <c r="E6" s="39" t="s">
        <v>1546</v>
      </c>
      <c r="F6" s="39" t="s">
        <v>1547</v>
      </c>
      <c r="G6" s="39" t="s">
        <v>1548</v>
      </c>
      <c r="H6" s="39" t="s">
        <v>1549</v>
      </c>
      <c r="I6" s="39" t="s">
        <v>1550</v>
      </c>
      <c r="J6" s="39" t="s">
        <v>1551</v>
      </c>
      <c r="K6" s="39" t="s">
        <v>1552</v>
      </c>
      <c r="L6" s="39" t="s">
        <v>1553</v>
      </c>
      <c r="M6" s="39" t="s">
        <v>1554</v>
      </c>
      <c r="N6" s="39" t="s">
        <v>1555</v>
      </c>
      <c r="O6" s="39" t="s">
        <v>1556</v>
      </c>
      <c r="P6" s="39" t="s">
        <v>1557</v>
      </c>
      <c r="Q6" s="39" t="s">
        <v>1558</v>
      </c>
      <c r="R6" s="39" t="s">
        <v>1559</v>
      </c>
      <c r="S6" s="39" t="s">
        <v>1560</v>
      </c>
      <c r="T6" s="39" t="s">
        <v>1561</v>
      </c>
      <c r="U6" s="40" t="s">
        <v>1562</v>
      </c>
    </row>
    <row r="7" spans="1:21" s="108" customFormat="1" ht="64.5" thickBot="1">
      <c r="A7" s="700" t="s">
        <v>104</v>
      </c>
      <c r="B7" s="701"/>
      <c r="C7" s="164" t="s">
        <v>1512</v>
      </c>
      <c r="D7" s="43" t="s">
        <v>1513</v>
      </c>
      <c r="E7" s="43" t="s">
        <v>1514</v>
      </c>
      <c r="F7" s="164" t="s">
        <v>1515</v>
      </c>
      <c r="G7" s="164" t="s">
        <v>1563</v>
      </c>
      <c r="H7" s="164" t="s">
        <v>881</v>
      </c>
      <c r="I7" s="164" t="s">
        <v>1516</v>
      </c>
      <c r="J7" s="164" t="s">
        <v>185</v>
      </c>
      <c r="K7" s="164" t="s">
        <v>1517</v>
      </c>
      <c r="L7" s="164" t="s">
        <v>1564</v>
      </c>
      <c r="M7" s="164" t="s">
        <v>1565</v>
      </c>
      <c r="N7" s="164" t="s">
        <v>1566</v>
      </c>
      <c r="O7" s="164" t="s">
        <v>1567</v>
      </c>
      <c r="P7" s="164" t="s">
        <v>1568</v>
      </c>
      <c r="Q7" s="164" t="s">
        <v>1569</v>
      </c>
      <c r="R7" s="164" t="s">
        <v>1521</v>
      </c>
      <c r="S7" s="164" t="s">
        <v>1522</v>
      </c>
      <c r="T7" s="164" t="s">
        <v>1570</v>
      </c>
      <c r="U7" s="270" t="s">
        <v>1571</v>
      </c>
    </row>
    <row r="8" spans="1:21" s="74" customFormat="1" ht="13.5" thickBot="1">
      <c r="A8" s="698"/>
      <c r="B8" s="699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4"/>
    </row>
    <row r="9" spans="1:21" ht="12.75">
      <c r="A9" s="50" t="s">
        <v>112</v>
      </c>
      <c r="B9" s="547" t="s">
        <v>429</v>
      </c>
      <c r="C9" s="296">
        <v>13412</v>
      </c>
      <c r="D9" s="51">
        <v>34711</v>
      </c>
      <c r="E9" s="51">
        <v>21299</v>
      </c>
      <c r="F9" s="51">
        <v>0</v>
      </c>
      <c r="G9" s="51">
        <v>-1865</v>
      </c>
      <c r="H9" s="51">
        <v>-102</v>
      </c>
      <c r="I9" s="51">
        <v>-926</v>
      </c>
      <c r="J9" s="51">
        <v>6935</v>
      </c>
      <c r="K9" s="51">
        <v>47</v>
      </c>
      <c r="L9" s="51">
        <v>12717</v>
      </c>
      <c r="M9" s="51">
        <v>-9180</v>
      </c>
      <c r="N9" s="51">
        <v>-5</v>
      </c>
      <c r="O9" s="51">
        <v>-9185</v>
      </c>
      <c r="P9" s="51">
        <v>-3</v>
      </c>
      <c r="Q9" s="51">
        <v>-9182</v>
      </c>
      <c r="R9" s="51">
        <v>0</v>
      </c>
      <c r="S9" s="51">
        <v>0</v>
      </c>
      <c r="T9" s="51">
        <v>0</v>
      </c>
      <c r="U9" s="52">
        <v>-9182</v>
      </c>
    </row>
    <row r="10" spans="1:21" ht="12.75">
      <c r="A10" s="54" t="s">
        <v>113</v>
      </c>
      <c r="B10" s="548" t="s">
        <v>430</v>
      </c>
      <c r="C10" s="297">
        <v>785</v>
      </c>
      <c r="D10" s="55">
        <v>2792</v>
      </c>
      <c r="E10" s="55">
        <v>2007</v>
      </c>
      <c r="F10" s="55">
        <v>0</v>
      </c>
      <c r="G10" s="55">
        <v>-357</v>
      </c>
      <c r="H10" s="55">
        <v>700</v>
      </c>
      <c r="I10" s="55">
        <v>-65</v>
      </c>
      <c r="J10" s="55">
        <v>1028</v>
      </c>
      <c r="K10" s="55">
        <v>87</v>
      </c>
      <c r="L10" s="55">
        <v>349</v>
      </c>
      <c r="M10" s="55">
        <v>-401</v>
      </c>
      <c r="N10" s="55">
        <v>0</v>
      </c>
      <c r="O10" s="55">
        <v>-401</v>
      </c>
      <c r="P10" s="55">
        <v>0</v>
      </c>
      <c r="Q10" s="55">
        <v>-401</v>
      </c>
      <c r="R10" s="55">
        <v>0</v>
      </c>
      <c r="S10" s="55">
        <v>0</v>
      </c>
      <c r="T10" s="55">
        <v>0</v>
      </c>
      <c r="U10" s="56">
        <v>-401</v>
      </c>
    </row>
    <row r="11" spans="1:21" ht="12.75">
      <c r="A11" s="54" t="s">
        <v>115</v>
      </c>
      <c r="B11" s="548" t="s">
        <v>432</v>
      </c>
      <c r="C11" s="297">
        <v>9699.741</v>
      </c>
      <c r="D11" s="55">
        <v>30215.07</v>
      </c>
      <c r="E11" s="55">
        <v>20515.329</v>
      </c>
      <c r="F11" s="55">
        <v>0</v>
      </c>
      <c r="G11" s="55">
        <v>711.483</v>
      </c>
      <c r="H11" s="55">
        <v>2803.425</v>
      </c>
      <c r="I11" s="55">
        <v>-2415.55</v>
      </c>
      <c r="J11" s="55">
        <v>3496.538</v>
      </c>
      <c r="K11" s="55">
        <v>130.255</v>
      </c>
      <c r="L11" s="55">
        <v>1713.351</v>
      </c>
      <c r="M11" s="55">
        <v>5458.955</v>
      </c>
      <c r="N11" s="55">
        <v>0</v>
      </c>
      <c r="O11" s="55">
        <v>5458.955</v>
      </c>
      <c r="P11" s="55">
        <v>1045.416</v>
      </c>
      <c r="Q11" s="55">
        <v>4413.539</v>
      </c>
      <c r="R11" s="55">
        <v>0</v>
      </c>
      <c r="S11" s="55">
        <v>0</v>
      </c>
      <c r="T11" s="55">
        <v>0</v>
      </c>
      <c r="U11" s="56">
        <v>4413.539</v>
      </c>
    </row>
    <row r="12" spans="1:21" ht="12.75">
      <c r="A12" s="54" t="s">
        <v>116</v>
      </c>
      <c r="B12" s="548" t="s">
        <v>433</v>
      </c>
      <c r="C12" s="297">
        <v>25.74</v>
      </c>
      <c r="D12" s="55">
        <v>320.107</v>
      </c>
      <c r="E12" s="55">
        <v>294.367</v>
      </c>
      <c r="F12" s="55">
        <v>0</v>
      </c>
      <c r="G12" s="55">
        <v>192.365</v>
      </c>
      <c r="H12" s="55">
        <v>0.504</v>
      </c>
      <c r="I12" s="55">
        <v>-6.9</v>
      </c>
      <c r="J12" s="55">
        <v>240.72</v>
      </c>
      <c r="K12" s="55">
        <v>2.06</v>
      </c>
      <c r="L12" s="55">
        <v>0</v>
      </c>
      <c r="M12" s="55">
        <v>-31.071</v>
      </c>
      <c r="N12" s="55">
        <v>0</v>
      </c>
      <c r="O12" s="55">
        <v>-31.071</v>
      </c>
      <c r="P12" s="55">
        <v>1.681</v>
      </c>
      <c r="Q12" s="55">
        <v>-32.752</v>
      </c>
      <c r="R12" s="55">
        <v>0</v>
      </c>
      <c r="S12" s="55">
        <v>0</v>
      </c>
      <c r="T12" s="55">
        <v>0</v>
      </c>
      <c r="U12" s="56">
        <v>-32.752</v>
      </c>
    </row>
    <row r="13" spans="1:21" ht="12.75">
      <c r="A13" s="54" t="s">
        <v>118</v>
      </c>
      <c r="B13" s="548" t="s">
        <v>434</v>
      </c>
      <c r="C13" s="297">
        <v>31999</v>
      </c>
      <c r="D13" s="55">
        <v>39695</v>
      </c>
      <c r="E13" s="55">
        <v>7696</v>
      </c>
      <c r="F13" s="55">
        <v>87</v>
      </c>
      <c r="G13" s="55">
        <v>10484</v>
      </c>
      <c r="H13" s="55">
        <v>10959</v>
      </c>
      <c r="I13" s="55">
        <v>-7510</v>
      </c>
      <c r="J13" s="55">
        <v>26582</v>
      </c>
      <c r="K13" s="55">
        <v>1394</v>
      </c>
      <c r="L13" s="55">
        <v>5036</v>
      </c>
      <c r="M13" s="55">
        <v>13007</v>
      </c>
      <c r="N13" s="55">
        <v>3</v>
      </c>
      <c r="O13" s="55">
        <v>13010</v>
      </c>
      <c r="P13" s="55">
        <v>2559</v>
      </c>
      <c r="Q13" s="55">
        <v>10451</v>
      </c>
      <c r="R13" s="55">
        <v>0</v>
      </c>
      <c r="S13" s="55">
        <v>0</v>
      </c>
      <c r="T13" s="55">
        <v>10245</v>
      </c>
      <c r="U13" s="56">
        <v>206</v>
      </c>
    </row>
    <row r="14" spans="1:21" ht="12.75">
      <c r="A14" s="54" t="s">
        <v>120</v>
      </c>
      <c r="B14" s="548" t="s">
        <v>435</v>
      </c>
      <c r="C14" s="297">
        <v>915</v>
      </c>
      <c r="D14" s="55">
        <v>1444</v>
      </c>
      <c r="E14" s="55">
        <v>529</v>
      </c>
      <c r="F14" s="55">
        <v>0</v>
      </c>
      <c r="G14" s="55">
        <v>287</v>
      </c>
      <c r="H14" s="55">
        <v>13</v>
      </c>
      <c r="I14" s="55">
        <v>-387</v>
      </c>
      <c r="J14" s="55">
        <v>1403</v>
      </c>
      <c r="K14" s="55">
        <v>21</v>
      </c>
      <c r="L14" s="55">
        <v>-118</v>
      </c>
      <c r="M14" s="55">
        <v>-478</v>
      </c>
      <c r="N14" s="55">
        <v>0</v>
      </c>
      <c r="O14" s="55">
        <v>-478</v>
      </c>
      <c r="P14" s="55">
        <v>5</v>
      </c>
      <c r="Q14" s="55">
        <v>-483</v>
      </c>
      <c r="R14" s="55">
        <v>0</v>
      </c>
      <c r="S14" s="55">
        <v>0</v>
      </c>
      <c r="T14" s="55">
        <v>0</v>
      </c>
      <c r="U14" s="56">
        <v>-483</v>
      </c>
    </row>
    <row r="15" spans="1:21" ht="25.5">
      <c r="A15" s="54" t="s">
        <v>117</v>
      </c>
      <c r="B15" s="549" t="s">
        <v>1535</v>
      </c>
      <c r="C15" s="297">
        <v>1927</v>
      </c>
      <c r="D15" s="55">
        <v>5588</v>
      </c>
      <c r="E15" s="55">
        <v>3661</v>
      </c>
      <c r="F15" s="55">
        <v>0</v>
      </c>
      <c r="G15" s="55">
        <v>525</v>
      </c>
      <c r="H15" s="55">
        <v>516</v>
      </c>
      <c r="I15" s="55">
        <v>-102</v>
      </c>
      <c r="J15" s="55">
        <v>1719</v>
      </c>
      <c r="K15" s="55">
        <v>63</v>
      </c>
      <c r="L15" s="55">
        <v>0</v>
      </c>
      <c r="M15" s="55">
        <v>1084</v>
      </c>
      <c r="N15" s="55">
        <v>0</v>
      </c>
      <c r="O15" s="55">
        <v>1084</v>
      </c>
      <c r="P15" s="55">
        <v>183</v>
      </c>
      <c r="Q15" s="55">
        <v>901</v>
      </c>
      <c r="R15" s="55">
        <v>0</v>
      </c>
      <c r="S15" s="55">
        <v>0</v>
      </c>
      <c r="T15" s="55">
        <v>901</v>
      </c>
      <c r="U15" s="56">
        <v>0</v>
      </c>
    </row>
    <row r="16" spans="1:21" ht="12.75">
      <c r="A16" s="54" t="s">
        <v>121</v>
      </c>
      <c r="B16" s="549" t="s">
        <v>1536</v>
      </c>
      <c r="C16" s="297">
        <v>236.386</v>
      </c>
      <c r="D16" s="55">
        <v>425.135</v>
      </c>
      <c r="E16" s="55">
        <v>188.749</v>
      </c>
      <c r="F16" s="55">
        <v>0</v>
      </c>
      <c r="G16" s="55">
        <v>128.203</v>
      </c>
      <c r="H16" s="55">
        <v>73.31</v>
      </c>
      <c r="I16" s="55">
        <v>1.622</v>
      </c>
      <c r="J16" s="55">
        <v>479.446</v>
      </c>
      <c r="K16" s="55">
        <v>7.911</v>
      </c>
      <c r="L16" s="55">
        <v>331.774</v>
      </c>
      <c r="M16" s="55">
        <v>-379.61</v>
      </c>
      <c r="N16" s="55">
        <v>0</v>
      </c>
      <c r="O16" s="55">
        <v>-379.61</v>
      </c>
      <c r="P16" s="55">
        <v>2</v>
      </c>
      <c r="Q16" s="55">
        <v>-381.61</v>
      </c>
      <c r="R16" s="55">
        <v>0</v>
      </c>
      <c r="S16" s="55">
        <v>0</v>
      </c>
      <c r="T16" s="55">
        <v>0</v>
      </c>
      <c r="U16" s="56">
        <v>-381.61</v>
      </c>
    </row>
    <row r="17" spans="1:21" ht="12.75">
      <c r="A17" s="54" t="s">
        <v>122</v>
      </c>
      <c r="B17" s="548" t="s">
        <v>436</v>
      </c>
      <c r="C17" s="297">
        <v>18828.486</v>
      </c>
      <c r="D17" s="55">
        <v>24092.358</v>
      </c>
      <c r="E17" s="55">
        <v>5263.872</v>
      </c>
      <c r="F17" s="55">
        <v>47.039</v>
      </c>
      <c r="G17" s="55">
        <v>3506.226</v>
      </c>
      <c r="H17" s="55">
        <v>-5517.472</v>
      </c>
      <c r="I17" s="55">
        <v>-2270.943</v>
      </c>
      <c r="J17" s="55">
        <v>6965.202</v>
      </c>
      <c r="K17" s="55">
        <v>261.148</v>
      </c>
      <c r="L17" s="55">
        <v>-449.366</v>
      </c>
      <c r="M17" s="55">
        <v>7816.352</v>
      </c>
      <c r="N17" s="55">
        <v>-1072.426</v>
      </c>
      <c r="O17" s="55">
        <v>6743.926</v>
      </c>
      <c r="P17" s="55">
        <v>732.458</v>
      </c>
      <c r="Q17" s="55">
        <v>6011.468</v>
      </c>
      <c r="R17" s="55">
        <v>0</v>
      </c>
      <c r="S17" s="55">
        <v>0</v>
      </c>
      <c r="T17" s="55">
        <v>6011.468</v>
      </c>
      <c r="U17" s="56">
        <v>0</v>
      </c>
    </row>
    <row r="18" spans="1:21" ht="13.5" thickBot="1">
      <c r="A18" s="337" t="s">
        <v>123</v>
      </c>
      <c r="B18" s="550" t="s">
        <v>437</v>
      </c>
      <c r="C18" s="300">
        <v>792.812</v>
      </c>
      <c r="D18" s="139">
        <v>1453.31</v>
      </c>
      <c r="E18" s="139">
        <v>660.498</v>
      </c>
      <c r="F18" s="139">
        <v>0</v>
      </c>
      <c r="G18" s="139">
        <v>107.229</v>
      </c>
      <c r="H18" s="139">
        <v>172.306</v>
      </c>
      <c r="I18" s="139">
        <v>-86.594</v>
      </c>
      <c r="J18" s="139">
        <v>1066.666</v>
      </c>
      <c r="K18" s="139">
        <v>117.15</v>
      </c>
      <c r="L18" s="139">
        <v>299.304</v>
      </c>
      <c r="M18" s="139">
        <v>-497.367</v>
      </c>
      <c r="N18" s="139">
        <v>-1.812</v>
      </c>
      <c r="O18" s="139">
        <v>-499.179</v>
      </c>
      <c r="P18" s="139">
        <v>0</v>
      </c>
      <c r="Q18" s="139">
        <v>-499.179</v>
      </c>
      <c r="R18" s="139">
        <v>0</v>
      </c>
      <c r="S18" s="139">
        <v>0</v>
      </c>
      <c r="T18" s="139">
        <v>0</v>
      </c>
      <c r="U18" s="140">
        <v>-499.179</v>
      </c>
    </row>
    <row r="19" spans="1:21" s="112" customFormat="1" ht="21" customHeight="1" thickBot="1">
      <c r="A19" s="338"/>
      <c r="B19" s="339" t="s">
        <v>160</v>
      </c>
      <c r="C19" s="141">
        <f>SUM(C9:C18)</f>
        <v>78621.16500000001</v>
      </c>
      <c r="D19" s="141">
        <f>SUM(D9:D18)</f>
        <v>140735.98</v>
      </c>
      <c r="E19" s="141">
        <f>SUM(E9:E18)</f>
        <v>62114.815</v>
      </c>
      <c r="F19" s="141">
        <f aca="true" t="shared" si="0" ref="F19:U19">SUM(F9:F18)</f>
        <v>134.039</v>
      </c>
      <c r="G19" s="141">
        <f t="shared" si="0"/>
        <v>13719.506</v>
      </c>
      <c r="H19" s="141">
        <f t="shared" si="0"/>
        <v>9618.073</v>
      </c>
      <c r="I19" s="141">
        <f t="shared" si="0"/>
        <v>-13768.365</v>
      </c>
      <c r="J19" s="141">
        <f t="shared" si="0"/>
        <v>49915.572</v>
      </c>
      <c r="K19" s="141">
        <f t="shared" si="0"/>
        <v>2130.5240000000003</v>
      </c>
      <c r="L19" s="141">
        <f t="shared" si="0"/>
        <v>19879.063000000006</v>
      </c>
      <c r="M19" s="141">
        <f t="shared" si="0"/>
        <v>16399.259000000002</v>
      </c>
      <c r="N19" s="141">
        <f t="shared" si="0"/>
        <v>-1076.2379999999998</v>
      </c>
      <c r="O19" s="141">
        <f t="shared" si="0"/>
        <v>15323.021</v>
      </c>
      <c r="P19" s="141">
        <f t="shared" si="0"/>
        <v>4525.554999999999</v>
      </c>
      <c r="Q19" s="141">
        <f t="shared" si="0"/>
        <v>10797.466</v>
      </c>
      <c r="R19" s="141">
        <f t="shared" si="0"/>
        <v>0</v>
      </c>
      <c r="S19" s="141">
        <f t="shared" si="0"/>
        <v>0</v>
      </c>
      <c r="T19" s="141">
        <f t="shared" si="0"/>
        <v>17157.468</v>
      </c>
      <c r="U19" s="141">
        <f t="shared" si="0"/>
        <v>-6360.002</v>
      </c>
    </row>
    <row r="21" spans="1:21" s="290" customFormat="1" ht="12.75">
      <c r="A21" s="334"/>
      <c r="B21" s="335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</row>
    <row r="22" spans="2:21" ht="25.5">
      <c r="B22" s="106" t="s">
        <v>1537</v>
      </c>
      <c r="C22" s="75"/>
      <c r="D22" s="75"/>
      <c r="E22" s="75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2:5" ht="12.75">
      <c r="B23" s="106"/>
      <c r="E23" s="106"/>
    </row>
    <row r="24" spans="2:5" ht="12.75">
      <c r="B24" s="76" t="s">
        <v>1736</v>
      </c>
      <c r="E24" s="106"/>
    </row>
    <row r="25" spans="2:5" ht="25.5">
      <c r="B25" s="33" t="s">
        <v>1646</v>
      </c>
      <c r="E25" s="106"/>
    </row>
    <row r="26" ht="12.75">
      <c r="E26" s="106"/>
    </row>
    <row r="27" spans="2:5" ht="12.75">
      <c r="B27" s="330" t="s">
        <v>1745</v>
      </c>
      <c r="E27" s="106"/>
    </row>
    <row r="28" spans="2:5" ht="25.5">
      <c r="B28" s="551" t="s">
        <v>431</v>
      </c>
      <c r="E28" s="106"/>
    </row>
    <row r="29" spans="2:5" ht="12.75">
      <c r="B29" s="76"/>
      <c r="E29" s="106"/>
    </row>
    <row r="30" spans="2:5" ht="12.75">
      <c r="B30" s="78"/>
      <c r="E30" s="106"/>
    </row>
    <row r="31" spans="2:5" ht="12.75">
      <c r="B31" s="78"/>
      <c r="E31" s="106"/>
    </row>
    <row r="32" spans="2:5" ht="12.75">
      <c r="B32" s="78"/>
      <c r="E32" s="106"/>
    </row>
    <row r="33" ht="12.75">
      <c r="E33" s="106"/>
    </row>
    <row r="34" spans="2:5" ht="12.75">
      <c r="B34" s="97"/>
      <c r="E34" s="106"/>
    </row>
    <row r="35" ht="12.75">
      <c r="B35" s="113"/>
    </row>
    <row r="36" ht="12.75">
      <c r="B36" s="113"/>
    </row>
  </sheetData>
  <sheetProtection/>
  <mergeCells count="8">
    <mergeCell ref="A8:B8"/>
    <mergeCell ref="P1:Q1"/>
    <mergeCell ref="A2:B2"/>
    <mergeCell ref="A3:B3"/>
    <mergeCell ref="A4:B4"/>
    <mergeCell ref="A6:B6"/>
    <mergeCell ref="A7:B7"/>
    <mergeCell ref="A1:B1"/>
  </mergeCells>
  <hyperlinks>
    <hyperlink ref="P1" location="Tartalom!A1" display="Vissza a tartalomjegyzékre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Y317"/>
  <sheetViews>
    <sheetView zoomScalePageLayoutView="0" workbookViewId="0" topLeftCell="A1">
      <pane xSplit="2" ySplit="8" topLeftCell="C9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B1"/>
    </sheetView>
  </sheetViews>
  <sheetFormatPr defaultColWidth="9.140625" defaultRowHeight="12.75"/>
  <cols>
    <col min="1" max="1" width="3.7109375" style="553" customWidth="1"/>
    <col min="2" max="2" width="66.421875" style="554" bestFit="1" customWidth="1"/>
    <col min="3" max="3" width="10.8515625" style="553" bestFit="1" customWidth="1"/>
    <col min="4" max="4" width="8.7109375" style="561" bestFit="1" customWidth="1"/>
    <col min="5" max="5" width="8.7109375" style="554" bestFit="1" customWidth="1"/>
    <col min="6" max="6" width="8.7109375" style="561" bestFit="1" customWidth="1"/>
    <col min="7" max="7" width="10.8515625" style="561" bestFit="1" customWidth="1"/>
    <col min="8" max="8" width="14.7109375" style="561" customWidth="1"/>
    <col min="9" max="9" width="13.421875" style="561" customWidth="1"/>
    <col min="10" max="10" width="10.28125" style="561" bestFit="1" customWidth="1"/>
    <col min="11" max="11" width="11.7109375" style="561" bestFit="1" customWidth="1"/>
    <col min="12" max="12" width="12.8515625" style="561" customWidth="1"/>
    <col min="13" max="14" width="12.57421875" style="561" customWidth="1"/>
    <col min="15" max="15" width="11.8515625" style="561" customWidth="1"/>
    <col min="16" max="16" width="13.8515625" style="561" customWidth="1"/>
    <col min="17" max="17" width="12.421875" style="561" customWidth="1"/>
    <col min="18" max="18" width="11.28125" style="561" customWidth="1"/>
    <col min="19" max="19" width="12.421875" style="561" customWidth="1"/>
    <col min="20" max="22" width="11.28125" style="561" customWidth="1"/>
    <col min="23" max="23" width="13.7109375" style="561" customWidth="1"/>
    <col min="24" max="24" width="13.28125" style="561" customWidth="1"/>
    <col min="25" max="25" width="14.421875" style="561" customWidth="1"/>
    <col min="26" max="28" width="11.28125" style="561" customWidth="1"/>
    <col min="29" max="29" width="17.8515625" style="561" customWidth="1"/>
    <col min="30" max="30" width="14.00390625" style="561" customWidth="1"/>
    <col min="31" max="31" width="15.00390625" style="561" customWidth="1"/>
    <col min="32" max="32" width="11.28125" style="561" customWidth="1"/>
    <col min="33" max="33" width="13.7109375" style="561" customWidth="1"/>
    <col min="34" max="35" width="12.421875" style="561" customWidth="1"/>
    <col min="36" max="36" width="11.28125" style="561" customWidth="1"/>
    <col min="37" max="37" width="14.421875" style="561" customWidth="1"/>
    <col min="38" max="38" width="12.00390625" style="561" customWidth="1"/>
    <col min="39" max="39" width="11.28125" style="561" customWidth="1"/>
    <col min="40" max="40" width="9.140625" style="561" customWidth="1"/>
    <col min="41" max="41" width="9.8515625" style="561" bestFit="1" customWidth="1"/>
    <col min="42" max="16384" width="9.140625" style="561" customWidth="1"/>
  </cols>
  <sheetData>
    <row r="1" spans="1:14" s="488" customFormat="1" ht="22.5" customHeight="1">
      <c r="A1" s="688" t="s">
        <v>448</v>
      </c>
      <c r="B1" s="688"/>
      <c r="C1" s="490"/>
      <c r="K1" s="704" t="s">
        <v>91</v>
      </c>
      <c r="L1" s="704"/>
      <c r="M1" s="489"/>
      <c r="N1" s="489"/>
    </row>
    <row r="2" spans="1:3" s="488" customFormat="1" ht="17.25">
      <c r="A2" s="15" t="s">
        <v>449</v>
      </c>
      <c r="C2" s="490"/>
    </row>
    <row r="3" spans="1:3" s="488" customFormat="1" ht="16.5">
      <c r="A3" s="690" t="s">
        <v>1644</v>
      </c>
      <c r="B3" s="690"/>
      <c r="C3" s="490"/>
    </row>
    <row r="4" spans="1:3" s="488" customFormat="1" ht="12.75">
      <c r="A4" s="690" t="s">
        <v>190</v>
      </c>
      <c r="B4" s="690"/>
      <c r="C4" s="490"/>
    </row>
    <row r="5" spans="1:3" s="554" customFormat="1" ht="13.5" thickBot="1">
      <c r="A5" s="552"/>
      <c r="B5" s="552"/>
      <c r="C5" s="553"/>
    </row>
    <row r="6" spans="1:12" s="495" customFormat="1" ht="40.5">
      <c r="A6" s="705" t="s">
        <v>94</v>
      </c>
      <c r="B6" s="706"/>
      <c r="C6" s="115" t="s">
        <v>450</v>
      </c>
      <c r="D6" s="115" t="s">
        <v>451</v>
      </c>
      <c r="E6" s="115" t="s">
        <v>452</v>
      </c>
      <c r="F6" s="115" t="s">
        <v>453</v>
      </c>
      <c r="G6" s="115" t="s">
        <v>454</v>
      </c>
      <c r="H6" s="115" t="s">
        <v>455</v>
      </c>
      <c r="I6" s="115" t="s">
        <v>456</v>
      </c>
      <c r="J6" s="115" t="s">
        <v>457</v>
      </c>
      <c r="K6" s="115" t="s">
        <v>458</v>
      </c>
      <c r="L6" s="116" t="s">
        <v>459</v>
      </c>
    </row>
    <row r="7" spans="1:13" s="498" customFormat="1" ht="77.25" thickBot="1">
      <c r="A7" s="707" t="s">
        <v>104</v>
      </c>
      <c r="B7" s="708"/>
      <c r="C7" s="117" t="s">
        <v>105</v>
      </c>
      <c r="D7" s="117" t="s">
        <v>460</v>
      </c>
      <c r="E7" s="117" t="s">
        <v>461</v>
      </c>
      <c r="F7" s="117" t="s">
        <v>462</v>
      </c>
      <c r="G7" s="117" t="s">
        <v>463</v>
      </c>
      <c r="H7" s="117" t="s">
        <v>1606</v>
      </c>
      <c r="I7" s="117" t="s">
        <v>464</v>
      </c>
      <c r="J7" s="117" t="s">
        <v>465</v>
      </c>
      <c r="K7" s="117" t="s">
        <v>466</v>
      </c>
      <c r="L7" s="118" t="s">
        <v>467</v>
      </c>
      <c r="M7" s="555"/>
    </row>
    <row r="8" spans="1:13" s="498" customFormat="1" ht="13.5" thickBot="1">
      <c r="A8" s="702"/>
      <c r="B8" s="702"/>
      <c r="C8" s="695"/>
      <c r="D8" s="695"/>
      <c r="E8" s="695"/>
      <c r="F8" s="695"/>
      <c r="G8" s="695"/>
      <c r="H8" s="695"/>
      <c r="I8" s="695"/>
      <c r="J8" s="695"/>
      <c r="K8" s="702"/>
      <c r="L8" s="703"/>
      <c r="M8" s="553"/>
    </row>
    <row r="9" spans="1:14" s="557" customFormat="1" ht="12.75">
      <c r="A9" s="381" t="s">
        <v>112</v>
      </c>
      <c r="B9" s="326" t="s">
        <v>468</v>
      </c>
      <c r="C9" s="340">
        <v>114137747</v>
      </c>
      <c r="D9" s="341">
        <v>860632</v>
      </c>
      <c r="E9" s="341">
        <v>7296762</v>
      </c>
      <c r="F9" s="341">
        <v>383973</v>
      </c>
      <c r="G9" s="341">
        <v>102922272</v>
      </c>
      <c r="H9" s="341">
        <v>0</v>
      </c>
      <c r="I9" s="341">
        <v>0</v>
      </c>
      <c r="J9" s="341">
        <v>396086</v>
      </c>
      <c r="K9" s="341">
        <v>161698</v>
      </c>
      <c r="L9" s="556">
        <v>2116324</v>
      </c>
      <c r="M9" s="384"/>
      <c r="N9" s="385"/>
    </row>
    <row r="10" spans="1:14" s="386" customFormat="1" ht="12.75">
      <c r="A10" s="381" t="s">
        <v>113</v>
      </c>
      <c r="B10" s="326" t="s">
        <v>469</v>
      </c>
      <c r="C10" s="342">
        <v>24540797</v>
      </c>
      <c r="D10" s="343">
        <v>344</v>
      </c>
      <c r="E10" s="343">
        <v>19317352</v>
      </c>
      <c r="F10" s="343">
        <v>2880268</v>
      </c>
      <c r="G10" s="343">
        <v>745289</v>
      </c>
      <c r="H10" s="343">
        <v>0</v>
      </c>
      <c r="I10" s="343">
        <v>77000</v>
      </c>
      <c r="J10" s="343">
        <v>292456</v>
      </c>
      <c r="K10" s="343">
        <v>814</v>
      </c>
      <c r="L10" s="383">
        <v>1227274</v>
      </c>
      <c r="M10" s="384"/>
      <c r="N10" s="385"/>
    </row>
    <row r="11" spans="1:14" s="386" customFormat="1" ht="12.75">
      <c r="A11" s="381" t="s">
        <v>115</v>
      </c>
      <c r="B11" s="326" t="s">
        <v>470</v>
      </c>
      <c r="C11" s="342">
        <v>605317</v>
      </c>
      <c r="D11" s="343">
        <v>16716</v>
      </c>
      <c r="E11" s="343">
        <v>0</v>
      </c>
      <c r="F11" s="343">
        <v>0</v>
      </c>
      <c r="G11" s="343">
        <v>306820</v>
      </c>
      <c r="H11" s="343">
        <v>0</v>
      </c>
      <c r="I11" s="343">
        <v>6760</v>
      </c>
      <c r="J11" s="343">
        <v>16969</v>
      </c>
      <c r="K11" s="343">
        <v>257259</v>
      </c>
      <c r="L11" s="383">
        <v>793</v>
      </c>
      <c r="M11" s="384"/>
      <c r="N11" s="385"/>
    </row>
    <row r="12" spans="1:14" s="386" customFormat="1" ht="12.75">
      <c r="A12" s="381" t="s">
        <v>116</v>
      </c>
      <c r="B12" s="326" t="s">
        <v>471</v>
      </c>
      <c r="C12" s="342">
        <v>4141639</v>
      </c>
      <c r="D12" s="343">
        <v>56594</v>
      </c>
      <c r="E12" s="343">
        <v>0</v>
      </c>
      <c r="F12" s="343">
        <v>153960</v>
      </c>
      <c r="G12" s="343">
        <v>3832094</v>
      </c>
      <c r="H12" s="343">
        <v>0</v>
      </c>
      <c r="I12" s="343">
        <v>20350</v>
      </c>
      <c r="J12" s="343">
        <v>10434</v>
      </c>
      <c r="K12" s="343">
        <v>26522</v>
      </c>
      <c r="L12" s="383">
        <v>41685</v>
      </c>
      <c r="M12" s="384"/>
      <c r="N12" s="385"/>
    </row>
    <row r="13" spans="1:14" s="386" customFormat="1" ht="12.75">
      <c r="A13" s="381" t="s">
        <v>117</v>
      </c>
      <c r="B13" s="326" t="s">
        <v>472</v>
      </c>
      <c r="C13" s="342">
        <v>829776</v>
      </c>
      <c r="D13" s="343">
        <v>7137</v>
      </c>
      <c r="E13" s="343">
        <v>0</v>
      </c>
      <c r="F13" s="343">
        <v>20000</v>
      </c>
      <c r="G13" s="343">
        <v>540384</v>
      </c>
      <c r="H13" s="343">
        <v>0</v>
      </c>
      <c r="I13" s="343">
        <v>0</v>
      </c>
      <c r="J13" s="343">
        <v>8436</v>
      </c>
      <c r="K13" s="343">
        <v>248761</v>
      </c>
      <c r="L13" s="383">
        <v>5058</v>
      </c>
      <c r="M13" s="384"/>
      <c r="N13" s="385"/>
    </row>
    <row r="14" spans="1:14" s="386" customFormat="1" ht="12.75">
      <c r="A14" s="381" t="s">
        <v>118</v>
      </c>
      <c r="B14" s="326" t="s">
        <v>473</v>
      </c>
      <c r="C14" s="342">
        <v>317956</v>
      </c>
      <c r="D14" s="343">
        <v>338</v>
      </c>
      <c r="E14" s="343">
        <v>0</v>
      </c>
      <c r="F14" s="343">
        <v>0</v>
      </c>
      <c r="G14" s="343">
        <v>317424</v>
      </c>
      <c r="H14" s="343">
        <v>0</v>
      </c>
      <c r="I14" s="343">
        <v>0</v>
      </c>
      <c r="J14" s="343">
        <v>0</v>
      </c>
      <c r="K14" s="343">
        <v>194</v>
      </c>
      <c r="L14" s="383">
        <v>0</v>
      </c>
      <c r="M14" s="384"/>
      <c r="N14" s="385"/>
    </row>
    <row r="15" spans="1:14" s="386" customFormat="1" ht="12.75">
      <c r="A15" s="381" t="s">
        <v>120</v>
      </c>
      <c r="B15" s="326" t="s">
        <v>474</v>
      </c>
      <c r="C15" s="342">
        <v>1425662</v>
      </c>
      <c r="D15" s="343">
        <v>10038</v>
      </c>
      <c r="E15" s="343">
        <v>0</v>
      </c>
      <c r="F15" s="343">
        <v>0</v>
      </c>
      <c r="G15" s="343">
        <v>1216082</v>
      </c>
      <c r="H15" s="343">
        <v>30000</v>
      </c>
      <c r="I15" s="343">
        <v>0</v>
      </c>
      <c r="J15" s="343">
        <v>7397</v>
      </c>
      <c r="K15" s="343">
        <v>162145</v>
      </c>
      <c r="L15" s="383">
        <v>0</v>
      </c>
      <c r="M15" s="384"/>
      <c r="N15" s="385"/>
    </row>
    <row r="16" spans="1:14" s="386" customFormat="1" ht="12.75">
      <c r="A16" s="381" t="s">
        <v>121</v>
      </c>
      <c r="B16" s="326" t="s">
        <v>475</v>
      </c>
      <c r="C16" s="342">
        <v>200585</v>
      </c>
      <c r="D16" s="343">
        <v>42</v>
      </c>
      <c r="E16" s="343">
        <v>0</v>
      </c>
      <c r="F16" s="343">
        <v>131176</v>
      </c>
      <c r="G16" s="343">
        <v>63651</v>
      </c>
      <c r="H16" s="343">
        <v>0</v>
      </c>
      <c r="I16" s="343">
        <v>400</v>
      </c>
      <c r="J16" s="343">
        <v>3617</v>
      </c>
      <c r="K16" s="343">
        <v>1137</v>
      </c>
      <c r="L16" s="383">
        <v>562</v>
      </c>
      <c r="M16" s="384"/>
      <c r="N16" s="385"/>
    </row>
    <row r="17" spans="1:14" s="386" customFormat="1" ht="12.75">
      <c r="A17" s="381" t="s">
        <v>122</v>
      </c>
      <c r="B17" s="326" t="s">
        <v>476</v>
      </c>
      <c r="C17" s="342">
        <v>2618216</v>
      </c>
      <c r="D17" s="343">
        <v>152</v>
      </c>
      <c r="E17" s="343">
        <v>0</v>
      </c>
      <c r="F17" s="343">
        <v>184383</v>
      </c>
      <c r="G17" s="343">
        <v>2395234</v>
      </c>
      <c r="H17" s="343">
        <v>0</v>
      </c>
      <c r="I17" s="343">
        <v>0</v>
      </c>
      <c r="J17" s="343">
        <v>9300</v>
      </c>
      <c r="K17" s="343">
        <v>18863</v>
      </c>
      <c r="L17" s="383">
        <v>10284</v>
      </c>
      <c r="M17" s="384"/>
      <c r="N17" s="385"/>
    </row>
    <row r="18" spans="1:14" s="386" customFormat="1" ht="12.75">
      <c r="A18" s="381" t="s">
        <v>123</v>
      </c>
      <c r="B18" s="558" t="s">
        <v>1572</v>
      </c>
      <c r="C18" s="342">
        <v>1717531</v>
      </c>
      <c r="D18" s="343">
        <v>30162</v>
      </c>
      <c r="E18" s="343">
        <v>0</v>
      </c>
      <c r="F18" s="343">
        <v>0</v>
      </c>
      <c r="G18" s="343">
        <v>1456418</v>
      </c>
      <c r="H18" s="343">
        <v>0</v>
      </c>
      <c r="I18" s="343">
        <v>171000</v>
      </c>
      <c r="J18" s="343">
        <v>35223</v>
      </c>
      <c r="K18" s="343">
        <v>3689</v>
      </c>
      <c r="L18" s="383">
        <v>21039</v>
      </c>
      <c r="M18" s="384"/>
      <c r="N18" s="385"/>
    </row>
    <row r="19" spans="1:14" s="386" customFormat="1" ht="12.75">
      <c r="A19" s="381" t="s">
        <v>124</v>
      </c>
      <c r="B19" s="558" t="s">
        <v>1573</v>
      </c>
      <c r="C19" s="342">
        <v>15563778</v>
      </c>
      <c r="D19" s="343">
        <v>865955</v>
      </c>
      <c r="E19" s="343">
        <v>0</v>
      </c>
      <c r="F19" s="343">
        <v>0</v>
      </c>
      <c r="G19" s="343">
        <v>14501039</v>
      </c>
      <c r="H19" s="343">
        <v>0</v>
      </c>
      <c r="I19" s="343">
        <v>0</v>
      </c>
      <c r="J19" s="343">
        <v>0</v>
      </c>
      <c r="K19" s="343">
        <v>233</v>
      </c>
      <c r="L19" s="383">
        <v>196551</v>
      </c>
      <c r="M19" s="384"/>
      <c r="N19" s="385"/>
    </row>
    <row r="20" spans="1:14" s="386" customFormat="1" ht="12.75">
      <c r="A20" s="381" t="s">
        <v>125</v>
      </c>
      <c r="B20" s="326" t="s">
        <v>477</v>
      </c>
      <c r="C20" s="342">
        <v>11942322</v>
      </c>
      <c r="D20" s="343">
        <v>1505830</v>
      </c>
      <c r="E20" s="343">
        <v>0</v>
      </c>
      <c r="F20" s="343">
        <v>0</v>
      </c>
      <c r="G20" s="343">
        <v>9934911</v>
      </c>
      <c r="H20" s="343">
        <v>0</v>
      </c>
      <c r="I20" s="343">
        <v>50000</v>
      </c>
      <c r="J20" s="343">
        <v>21265</v>
      </c>
      <c r="K20" s="343">
        <v>370791</v>
      </c>
      <c r="L20" s="383">
        <v>59525</v>
      </c>
      <c r="M20" s="384"/>
      <c r="N20" s="385"/>
    </row>
    <row r="21" spans="1:14" s="386" customFormat="1" ht="12.75">
      <c r="A21" s="381" t="s">
        <v>126</v>
      </c>
      <c r="B21" s="326" t="s">
        <v>478</v>
      </c>
      <c r="C21" s="342">
        <v>1234114</v>
      </c>
      <c r="D21" s="343">
        <v>21044</v>
      </c>
      <c r="E21" s="343">
        <v>0</v>
      </c>
      <c r="F21" s="343">
        <v>0</v>
      </c>
      <c r="G21" s="343">
        <v>1183724</v>
      </c>
      <c r="H21" s="343">
        <v>0</v>
      </c>
      <c r="I21" s="343">
        <v>0</v>
      </c>
      <c r="J21" s="343">
        <v>3899</v>
      </c>
      <c r="K21" s="343">
        <v>23453</v>
      </c>
      <c r="L21" s="383">
        <v>1994</v>
      </c>
      <c r="M21" s="384"/>
      <c r="N21" s="385"/>
    </row>
    <row r="22" spans="1:14" s="386" customFormat="1" ht="12.75">
      <c r="A22" s="381" t="s">
        <v>127</v>
      </c>
      <c r="B22" s="326" t="s">
        <v>479</v>
      </c>
      <c r="C22" s="342">
        <v>920008</v>
      </c>
      <c r="D22" s="343">
        <v>106472</v>
      </c>
      <c r="E22" s="343">
        <v>0</v>
      </c>
      <c r="F22" s="343">
        <v>0</v>
      </c>
      <c r="G22" s="343">
        <v>783928</v>
      </c>
      <c r="H22" s="343">
        <v>0</v>
      </c>
      <c r="I22" s="343">
        <v>0</v>
      </c>
      <c r="J22" s="343">
        <v>244</v>
      </c>
      <c r="K22" s="343">
        <v>26868</v>
      </c>
      <c r="L22" s="383">
        <v>2496</v>
      </c>
      <c r="M22" s="384"/>
      <c r="N22" s="385"/>
    </row>
    <row r="23" spans="1:14" s="386" customFormat="1" ht="12.75">
      <c r="A23" s="381" t="s">
        <v>128</v>
      </c>
      <c r="B23" s="326" t="s">
        <v>480</v>
      </c>
      <c r="C23" s="342">
        <v>102799</v>
      </c>
      <c r="D23" s="343">
        <v>1038</v>
      </c>
      <c r="E23" s="343">
        <v>0</v>
      </c>
      <c r="F23" s="343">
        <v>0</v>
      </c>
      <c r="G23" s="343">
        <v>100895</v>
      </c>
      <c r="H23" s="343">
        <v>0</v>
      </c>
      <c r="I23" s="343">
        <v>160</v>
      </c>
      <c r="J23" s="343">
        <v>706</v>
      </c>
      <c r="K23" s="343">
        <v>0</v>
      </c>
      <c r="L23" s="383">
        <v>0</v>
      </c>
      <c r="M23" s="384"/>
      <c r="N23" s="385"/>
    </row>
    <row r="24" spans="1:14" s="386" customFormat="1" ht="12.75">
      <c r="A24" s="381" t="s">
        <v>129</v>
      </c>
      <c r="B24" s="326" t="s">
        <v>481</v>
      </c>
      <c r="C24" s="342">
        <v>486257</v>
      </c>
      <c r="D24" s="343">
        <v>10909</v>
      </c>
      <c r="E24" s="343">
        <v>0</v>
      </c>
      <c r="F24" s="343">
        <v>0</v>
      </c>
      <c r="G24" s="343">
        <v>413042</v>
      </c>
      <c r="H24" s="343">
        <v>0</v>
      </c>
      <c r="I24" s="343">
        <v>7000</v>
      </c>
      <c r="J24" s="343">
        <v>18792</v>
      </c>
      <c r="K24" s="343">
        <v>26601</v>
      </c>
      <c r="L24" s="383">
        <v>9913</v>
      </c>
      <c r="M24" s="384"/>
      <c r="N24" s="385"/>
    </row>
    <row r="25" spans="1:14" s="386" customFormat="1" ht="12.75">
      <c r="A25" s="381" t="s">
        <v>130</v>
      </c>
      <c r="B25" s="382" t="s">
        <v>1574</v>
      </c>
      <c r="C25" s="342">
        <v>49104</v>
      </c>
      <c r="D25" s="343">
        <v>33151</v>
      </c>
      <c r="E25" s="343">
        <v>0</v>
      </c>
      <c r="F25" s="343">
        <v>0</v>
      </c>
      <c r="G25" s="343">
        <v>0</v>
      </c>
      <c r="H25" s="343">
        <v>0</v>
      </c>
      <c r="I25" s="343">
        <v>0</v>
      </c>
      <c r="J25" s="343">
        <v>15953</v>
      </c>
      <c r="K25" s="343">
        <v>0</v>
      </c>
      <c r="L25" s="383">
        <v>0</v>
      </c>
      <c r="M25" s="384"/>
      <c r="N25" s="385"/>
    </row>
    <row r="26" spans="1:14" s="386" customFormat="1" ht="12.75">
      <c r="A26" s="381" t="s">
        <v>131</v>
      </c>
      <c r="B26" s="326" t="s">
        <v>482</v>
      </c>
      <c r="C26" s="342">
        <v>558720</v>
      </c>
      <c r="D26" s="343">
        <v>9663</v>
      </c>
      <c r="E26" s="343">
        <v>0</v>
      </c>
      <c r="F26" s="343">
        <v>0</v>
      </c>
      <c r="G26" s="343">
        <v>84260</v>
      </c>
      <c r="H26" s="343">
        <v>0</v>
      </c>
      <c r="I26" s="343">
        <v>192855</v>
      </c>
      <c r="J26" s="343">
        <v>4568</v>
      </c>
      <c r="K26" s="343">
        <v>259108</v>
      </c>
      <c r="L26" s="383">
        <v>8266</v>
      </c>
      <c r="M26" s="384"/>
      <c r="N26" s="385"/>
    </row>
    <row r="27" spans="1:14" s="386" customFormat="1" ht="12.75">
      <c r="A27" s="381" t="s">
        <v>132</v>
      </c>
      <c r="B27" s="326" t="s">
        <v>483</v>
      </c>
      <c r="C27" s="342">
        <v>4606450</v>
      </c>
      <c r="D27" s="344">
        <v>1436</v>
      </c>
      <c r="E27" s="344">
        <v>0</v>
      </c>
      <c r="F27" s="344">
        <v>242262</v>
      </c>
      <c r="G27" s="344">
        <v>3314890</v>
      </c>
      <c r="H27" s="344">
        <v>0</v>
      </c>
      <c r="I27" s="344">
        <v>0</v>
      </c>
      <c r="J27" s="344">
        <v>275615</v>
      </c>
      <c r="K27" s="344">
        <v>757425</v>
      </c>
      <c r="L27" s="578">
        <v>14822</v>
      </c>
      <c r="M27" s="384"/>
      <c r="N27" s="385"/>
    </row>
    <row r="28" spans="1:14" s="386" customFormat="1" ht="12.75">
      <c r="A28" s="381" t="s">
        <v>133</v>
      </c>
      <c r="B28" s="326" t="s">
        <v>484</v>
      </c>
      <c r="C28" s="342">
        <v>15834477</v>
      </c>
      <c r="D28" s="344">
        <v>2642</v>
      </c>
      <c r="E28" s="344">
        <v>0</v>
      </c>
      <c r="F28" s="344">
        <v>306842</v>
      </c>
      <c r="G28" s="344">
        <v>13074710</v>
      </c>
      <c r="H28" s="344">
        <v>0</v>
      </c>
      <c r="I28" s="344">
        <v>99434</v>
      </c>
      <c r="J28" s="344">
        <v>310180</v>
      </c>
      <c r="K28" s="344">
        <v>1964420</v>
      </c>
      <c r="L28" s="578">
        <v>76249</v>
      </c>
      <c r="M28" s="384"/>
      <c r="N28" s="385"/>
    </row>
    <row r="29" spans="1:14" s="386" customFormat="1" ht="12.75">
      <c r="A29" s="381" t="s">
        <v>135</v>
      </c>
      <c r="B29" s="559" t="s">
        <v>1575</v>
      </c>
      <c r="C29" s="342">
        <v>597044</v>
      </c>
      <c r="D29" s="343">
        <v>2396</v>
      </c>
      <c r="E29" s="343">
        <v>0</v>
      </c>
      <c r="F29" s="343">
        <v>0</v>
      </c>
      <c r="G29" s="343">
        <v>468895</v>
      </c>
      <c r="H29" s="343">
        <v>0</v>
      </c>
      <c r="I29" s="343">
        <v>0</v>
      </c>
      <c r="J29" s="343">
        <v>6293</v>
      </c>
      <c r="K29" s="343">
        <v>117529</v>
      </c>
      <c r="L29" s="383">
        <v>1931</v>
      </c>
      <c r="M29" s="384"/>
      <c r="N29" s="385"/>
    </row>
    <row r="30" spans="1:14" s="386" customFormat="1" ht="12.75">
      <c r="A30" s="381" t="s">
        <v>136</v>
      </c>
      <c r="B30" s="326" t="s">
        <v>485</v>
      </c>
      <c r="C30" s="342">
        <v>381636</v>
      </c>
      <c r="D30" s="343">
        <v>114</v>
      </c>
      <c r="E30" s="343">
        <v>0</v>
      </c>
      <c r="F30" s="343">
        <v>0</v>
      </c>
      <c r="G30" s="343">
        <v>14429</v>
      </c>
      <c r="H30" s="343">
        <v>0</v>
      </c>
      <c r="I30" s="343">
        <v>0</v>
      </c>
      <c r="J30" s="343">
        <v>0</v>
      </c>
      <c r="K30" s="343">
        <v>367050</v>
      </c>
      <c r="L30" s="383">
        <v>43</v>
      </c>
      <c r="M30" s="384"/>
      <c r="N30" s="385"/>
    </row>
    <row r="31" spans="1:14" s="386" customFormat="1" ht="12.75">
      <c r="A31" s="381" t="s">
        <v>137</v>
      </c>
      <c r="B31" s="326" t="s">
        <v>486</v>
      </c>
      <c r="C31" s="342">
        <v>135165</v>
      </c>
      <c r="D31" s="343">
        <v>600</v>
      </c>
      <c r="E31" s="343">
        <v>87400</v>
      </c>
      <c r="F31" s="343">
        <v>0</v>
      </c>
      <c r="G31" s="343">
        <v>2007</v>
      </c>
      <c r="H31" s="343">
        <v>0</v>
      </c>
      <c r="I31" s="343">
        <v>0</v>
      </c>
      <c r="J31" s="343">
        <v>18474</v>
      </c>
      <c r="K31" s="343">
        <v>18724</v>
      </c>
      <c r="L31" s="383">
        <v>7960</v>
      </c>
      <c r="M31" s="384"/>
      <c r="N31" s="385"/>
    </row>
    <row r="32" spans="1:14" s="386" customFormat="1" ht="12.75">
      <c r="A32" s="381" t="s">
        <v>138</v>
      </c>
      <c r="B32" s="326" t="s">
        <v>487</v>
      </c>
      <c r="C32" s="342">
        <v>158561</v>
      </c>
      <c r="D32" s="343">
        <v>2145</v>
      </c>
      <c r="E32" s="343">
        <v>0</v>
      </c>
      <c r="F32" s="343">
        <v>2585</v>
      </c>
      <c r="G32" s="343">
        <v>130953</v>
      </c>
      <c r="H32" s="343">
        <v>0</v>
      </c>
      <c r="I32" s="343">
        <v>12</v>
      </c>
      <c r="J32" s="343">
        <v>3350</v>
      </c>
      <c r="K32" s="343">
        <v>0</v>
      </c>
      <c r="L32" s="383">
        <v>19516</v>
      </c>
      <c r="M32" s="384"/>
      <c r="N32" s="385"/>
    </row>
    <row r="33" spans="1:14" s="386" customFormat="1" ht="12.75">
      <c r="A33" s="381" t="s">
        <v>139</v>
      </c>
      <c r="B33" s="326" t="s">
        <v>488</v>
      </c>
      <c r="C33" s="342">
        <v>15274806</v>
      </c>
      <c r="D33" s="343">
        <v>1858</v>
      </c>
      <c r="E33" s="343">
        <v>0</v>
      </c>
      <c r="F33" s="343">
        <v>0</v>
      </c>
      <c r="G33" s="343">
        <v>11534836</v>
      </c>
      <c r="H33" s="343">
        <v>0</v>
      </c>
      <c r="I33" s="343">
        <v>0</v>
      </c>
      <c r="J33" s="343">
        <v>0</v>
      </c>
      <c r="K33" s="343">
        <v>2702524</v>
      </c>
      <c r="L33" s="383">
        <v>1035588</v>
      </c>
      <c r="M33" s="384"/>
      <c r="N33" s="385"/>
    </row>
    <row r="34" spans="1:14" s="386" customFormat="1" ht="12.75">
      <c r="A34" s="381" t="s">
        <v>140</v>
      </c>
      <c r="B34" s="326" t="s">
        <v>489</v>
      </c>
      <c r="C34" s="342">
        <v>3377679</v>
      </c>
      <c r="D34" s="343">
        <v>14093</v>
      </c>
      <c r="E34" s="343">
        <v>0</v>
      </c>
      <c r="F34" s="343">
        <v>0</v>
      </c>
      <c r="G34" s="343">
        <v>3187311</v>
      </c>
      <c r="H34" s="343">
        <v>0</v>
      </c>
      <c r="I34" s="343">
        <v>0</v>
      </c>
      <c r="J34" s="343">
        <v>25460</v>
      </c>
      <c r="K34" s="343">
        <v>109670</v>
      </c>
      <c r="L34" s="383">
        <v>41145</v>
      </c>
      <c r="M34" s="384"/>
      <c r="N34" s="385"/>
    </row>
    <row r="35" spans="1:14" s="386" customFormat="1" ht="12.75">
      <c r="A35" s="381" t="s">
        <v>141</v>
      </c>
      <c r="B35" s="326" t="s">
        <v>490</v>
      </c>
      <c r="C35" s="342">
        <v>710977</v>
      </c>
      <c r="D35" s="343">
        <v>9999</v>
      </c>
      <c r="E35" s="343">
        <v>0</v>
      </c>
      <c r="F35" s="343">
        <v>0</v>
      </c>
      <c r="G35" s="343">
        <v>672532</v>
      </c>
      <c r="H35" s="343">
        <v>0</v>
      </c>
      <c r="I35" s="343">
        <v>0</v>
      </c>
      <c r="J35" s="343">
        <v>6126</v>
      </c>
      <c r="K35" s="343">
        <v>22251</v>
      </c>
      <c r="L35" s="383">
        <v>69</v>
      </c>
      <c r="M35" s="384"/>
      <c r="N35" s="385"/>
    </row>
    <row r="36" spans="1:14" s="386" customFormat="1" ht="12.75">
      <c r="A36" s="381" t="s">
        <v>142</v>
      </c>
      <c r="B36" s="326" t="s">
        <v>491</v>
      </c>
      <c r="C36" s="342">
        <v>1857364</v>
      </c>
      <c r="D36" s="343">
        <v>1279892</v>
      </c>
      <c r="E36" s="343">
        <v>0</v>
      </c>
      <c r="F36" s="343">
        <v>0</v>
      </c>
      <c r="G36" s="343">
        <v>548187</v>
      </c>
      <c r="H36" s="343">
        <v>0</v>
      </c>
      <c r="I36" s="343">
        <v>0</v>
      </c>
      <c r="J36" s="343">
        <v>1357</v>
      </c>
      <c r="K36" s="343">
        <v>17585</v>
      </c>
      <c r="L36" s="383">
        <v>10343</v>
      </c>
      <c r="M36" s="384"/>
      <c r="N36" s="385"/>
    </row>
    <row r="37" spans="1:14" s="386" customFormat="1" ht="12.75">
      <c r="A37" s="381" t="s">
        <v>144</v>
      </c>
      <c r="B37" s="558" t="s">
        <v>1576</v>
      </c>
      <c r="C37" s="342">
        <v>279901</v>
      </c>
      <c r="D37" s="343">
        <v>204960</v>
      </c>
      <c r="E37" s="343">
        <v>0</v>
      </c>
      <c r="F37" s="343">
        <v>0</v>
      </c>
      <c r="G37" s="343">
        <v>20136</v>
      </c>
      <c r="H37" s="343">
        <v>0</v>
      </c>
      <c r="I37" s="343">
        <v>0</v>
      </c>
      <c r="J37" s="343">
        <v>14878</v>
      </c>
      <c r="K37" s="343">
        <v>22319</v>
      </c>
      <c r="L37" s="383">
        <v>17608</v>
      </c>
      <c r="M37" s="384"/>
      <c r="N37" s="385"/>
    </row>
    <row r="38" spans="1:14" s="386" customFormat="1" ht="12.75">
      <c r="A38" s="381" t="s">
        <v>145</v>
      </c>
      <c r="B38" s="326" t="s">
        <v>492</v>
      </c>
      <c r="C38" s="342">
        <v>73822</v>
      </c>
      <c r="D38" s="343">
        <v>6378</v>
      </c>
      <c r="E38" s="343">
        <v>0</v>
      </c>
      <c r="F38" s="343">
        <v>64525</v>
      </c>
      <c r="G38" s="343">
        <v>106</v>
      </c>
      <c r="H38" s="343">
        <v>0</v>
      </c>
      <c r="I38" s="343">
        <v>0</v>
      </c>
      <c r="J38" s="343">
        <v>233</v>
      </c>
      <c r="K38" s="343">
        <v>1885</v>
      </c>
      <c r="L38" s="383">
        <v>695</v>
      </c>
      <c r="M38" s="384"/>
      <c r="N38" s="385"/>
    </row>
    <row r="39" spans="1:14" s="386" customFormat="1" ht="12.75">
      <c r="A39" s="381" t="s">
        <v>147</v>
      </c>
      <c r="B39" s="326" t="s">
        <v>493</v>
      </c>
      <c r="C39" s="342">
        <v>1496718</v>
      </c>
      <c r="D39" s="343">
        <v>229</v>
      </c>
      <c r="E39" s="343">
        <v>0</v>
      </c>
      <c r="F39" s="343">
        <v>922134</v>
      </c>
      <c r="G39" s="343">
        <v>64118</v>
      </c>
      <c r="H39" s="343">
        <v>0</v>
      </c>
      <c r="I39" s="343">
        <v>0</v>
      </c>
      <c r="J39" s="343">
        <v>444180</v>
      </c>
      <c r="K39" s="343">
        <v>65126</v>
      </c>
      <c r="L39" s="383">
        <v>931</v>
      </c>
      <c r="M39" s="384"/>
      <c r="N39" s="385"/>
    </row>
    <row r="40" spans="1:14" s="386" customFormat="1" ht="12.75">
      <c r="A40" s="381" t="s">
        <v>148</v>
      </c>
      <c r="B40" s="326" t="s">
        <v>494</v>
      </c>
      <c r="C40" s="342">
        <v>2024154</v>
      </c>
      <c r="D40" s="343">
        <v>5483</v>
      </c>
      <c r="E40" s="343">
        <v>0</v>
      </c>
      <c r="F40" s="343">
        <v>0</v>
      </c>
      <c r="G40" s="343">
        <v>1992829</v>
      </c>
      <c r="H40" s="343">
        <v>0</v>
      </c>
      <c r="I40" s="343">
        <v>0</v>
      </c>
      <c r="J40" s="343">
        <v>0</v>
      </c>
      <c r="K40" s="343">
        <v>8101</v>
      </c>
      <c r="L40" s="383">
        <v>17741</v>
      </c>
      <c r="M40" s="384"/>
      <c r="N40" s="385"/>
    </row>
    <row r="41" spans="1:14" s="386" customFormat="1" ht="12.75">
      <c r="A41" s="381" t="s">
        <v>150</v>
      </c>
      <c r="B41" s="326" t="s">
        <v>495</v>
      </c>
      <c r="C41" s="342">
        <v>27803510</v>
      </c>
      <c r="D41" s="343">
        <v>542</v>
      </c>
      <c r="E41" s="343">
        <v>0</v>
      </c>
      <c r="F41" s="343">
        <v>2728</v>
      </c>
      <c r="G41" s="343">
        <v>27017233</v>
      </c>
      <c r="H41" s="343">
        <v>0</v>
      </c>
      <c r="I41" s="343">
        <v>0</v>
      </c>
      <c r="J41" s="343">
        <v>100270</v>
      </c>
      <c r="K41" s="343">
        <v>73107</v>
      </c>
      <c r="L41" s="383">
        <v>609630</v>
      </c>
      <c r="M41" s="384"/>
      <c r="N41" s="385"/>
    </row>
    <row r="42" spans="1:14" s="386" customFormat="1" ht="12.75">
      <c r="A42" s="381" t="s">
        <v>151</v>
      </c>
      <c r="B42" s="326" t="s">
        <v>496</v>
      </c>
      <c r="C42" s="342">
        <v>1451045</v>
      </c>
      <c r="D42" s="343">
        <v>49484</v>
      </c>
      <c r="E42" s="343">
        <v>5</v>
      </c>
      <c r="F42" s="343">
        <v>0</v>
      </c>
      <c r="G42" s="343">
        <v>1243827</v>
      </c>
      <c r="H42" s="343">
        <v>0</v>
      </c>
      <c r="I42" s="343">
        <v>2916</v>
      </c>
      <c r="J42" s="343">
        <v>24502</v>
      </c>
      <c r="K42" s="343">
        <v>104194</v>
      </c>
      <c r="L42" s="383">
        <v>26117</v>
      </c>
      <c r="M42" s="384"/>
      <c r="N42" s="385"/>
    </row>
    <row r="43" spans="1:14" s="386" customFormat="1" ht="12.75">
      <c r="A43" s="381" t="s">
        <v>152</v>
      </c>
      <c r="B43" s="326" t="s">
        <v>497</v>
      </c>
      <c r="C43" s="342">
        <v>219523</v>
      </c>
      <c r="D43" s="343">
        <v>100</v>
      </c>
      <c r="E43" s="343">
        <v>0</v>
      </c>
      <c r="F43" s="343">
        <v>0</v>
      </c>
      <c r="G43" s="343">
        <v>204915</v>
      </c>
      <c r="H43" s="343">
        <v>0</v>
      </c>
      <c r="I43" s="343">
        <v>0</v>
      </c>
      <c r="J43" s="343">
        <v>599</v>
      </c>
      <c r="K43" s="343">
        <v>13799</v>
      </c>
      <c r="L43" s="383">
        <v>110</v>
      </c>
      <c r="M43" s="384"/>
      <c r="N43" s="385"/>
    </row>
    <row r="44" spans="1:14" s="386" customFormat="1" ht="12.75">
      <c r="A44" s="381" t="s">
        <v>153</v>
      </c>
      <c r="B44" s="326" t="s">
        <v>498</v>
      </c>
      <c r="C44" s="342">
        <v>448092</v>
      </c>
      <c r="D44" s="343">
        <v>9365</v>
      </c>
      <c r="E44" s="343">
        <v>0</v>
      </c>
      <c r="F44" s="343">
        <v>0</v>
      </c>
      <c r="G44" s="343">
        <v>290879</v>
      </c>
      <c r="H44" s="343">
        <v>0</v>
      </c>
      <c r="I44" s="343">
        <v>49000</v>
      </c>
      <c r="J44" s="343">
        <v>6750</v>
      </c>
      <c r="K44" s="343">
        <v>85665</v>
      </c>
      <c r="L44" s="383">
        <v>6433</v>
      </c>
      <c r="M44" s="384"/>
      <c r="N44" s="385"/>
    </row>
    <row r="45" spans="1:14" s="386" customFormat="1" ht="12.75">
      <c r="A45" s="381" t="s">
        <v>154</v>
      </c>
      <c r="B45" s="326" t="s">
        <v>499</v>
      </c>
      <c r="C45" s="342">
        <v>414372</v>
      </c>
      <c r="D45" s="343">
        <v>15430</v>
      </c>
      <c r="E45" s="343">
        <v>0</v>
      </c>
      <c r="F45" s="343">
        <v>0</v>
      </c>
      <c r="G45" s="343">
        <v>323599</v>
      </c>
      <c r="H45" s="343">
        <v>0</v>
      </c>
      <c r="I45" s="343">
        <v>1721</v>
      </c>
      <c r="J45" s="343">
        <v>10164</v>
      </c>
      <c r="K45" s="343">
        <v>49388</v>
      </c>
      <c r="L45" s="383">
        <v>14070</v>
      </c>
      <c r="M45" s="384"/>
      <c r="N45" s="385"/>
    </row>
    <row r="46" spans="1:14" s="386" customFormat="1" ht="12.75">
      <c r="A46" s="381" t="s">
        <v>155</v>
      </c>
      <c r="B46" s="326" t="s">
        <v>500</v>
      </c>
      <c r="C46" s="342">
        <v>135020483</v>
      </c>
      <c r="D46" s="343">
        <v>3167</v>
      </c>
      <c r="E46" s="343">
        <v>0</v>
      </c>
      <c r="F46" s="343">
        <v>0</v>
      </c>
      <c r="G46" s="343">
        <v>133161305</v>
      </c>
      <c r="H46" s="343">
        <v>0</v>
      </c>
      <c r="I46" s="343">
        <v>0</v>
      </c>
      <c r="J46" s="343">
        <v>151135</v>
      </c>
      <c r="K46" s="343">
        <v>845908</v>
      </c>
      <c r="L46" s="383">
        <v>858968</v>
      </c>
      <c r="M46" s="384"/>
      <c r="N46" s="385"/>
    </row>
    <row r="47" spans="1:14" s="386" customFormat="1" ht="12.75">
      <c r="A47" s="381" t="s">
        <v>156</v>
      </c>
      <c r="B47" s="326" t="s">
        <v>501</v>
      </c>
      <c r="C47" s="342">
        <v>37349036</v>
      </c>
      <c r="D47" s="343">
        <v>1754</v>
      </c>
      <c r="E47" s="343">
        <v>0</v>
      </c>
      <c r="F47" s="343">
        <v>0</v>
      </c>
      <c r="G47" s="343">
        <v>35400485</v>
      </c>
      <c r="H47" s="343">
        <v>0</v>
      </c>
      <c r="I47" s="343">
        <v>0</v>
      </c>
      <c r="J47" s="343">
        <v>46045</v>
      </c>
      <c r="K47" s="343">
        <v>1734046</v>
      </c>
      <c r="L47" s="383">
        <v>166706</v>
      </c>
      <c r="M47" s="384"/>
      <c r="N47" s="385"/>
    </row>
    <row r="48" spans="1:14" s="386" customFormat="1" ht="12.75">
      <c r="A48" s="381" t="s">
        <v>158</v>
      </c>
      <c r="B48" s="326" t="s">
        <v>1577</v>
      </c>
      <c r="C48" s="342">
        <v>140129</v>
      </c>
      <c r="D48" s="344">
        <v>3579</v>
      </c>
      <c r="E48" s="344">
        <v>0</v>
      </c>
      <c r="F48" s="344">
        <v>0</v>
      </c>
      <c r="G48" s="344">
        <v>61559</v>
      </c>
      <c r="H48" s="344">
        <v>0</v>
      </c>
      <c r="I48" s="344">
        <v>0</v>
      </c>
      <c r="J48" s="344">
        <v>0</v>
      </c>
      <c r="K48" s="344">
        <v>74991</v>
      </c>
      <c r="L48" s="578">
        <v>0</v>
      </c>
      <c r="M48" s="384"/>
      <c r="N48" s="385"/>
    </row>
    <row r="49" spans="1:14" s="386" customFormat="1" ht="12.75">
      <c r="A49" s="381" t="s">
        <v>229</v>
      </c>
      <c r="B49" s="326" t="s">
        <v>503</v>
      </c>
      <c r="C49" s="342">
        <v>907315</v>
      </c>
      <c r="D49" s="343">
        <v>124628</v>
      </c>
      <c r="E49" s="343">
        <v>0</v>
      </c>
      <c r="F49" s="343">
        <v>0</v>
      </c>
      <c r="G49" s="343">
        <v>686319</v>
      </c>
      <c r="H49" s="343">
        <v>0</v>
      </c>
      <c r="I49" s="343">
        <v>0</v>
      </c>
      <c r="J49" s="343">
        <v>5121</v>
      </c>
      <c r="K49" s="343">
        <v>90494</v>
      </c>
      <c r="L49" s="383">
        <v>753</v>
      </c>
      <c r="M49" s="384"/>
      <c r="N49" s="385"/>
    </row>
    <row r="50" spans="1:14" s="386" customFormat="1" ht="12.75">
      <c r="A50" s="381" t="s">
        <v>231</v>
      </c>
      <c r="B50" s="326" t="s">
        <v>504</v>
      </c>
      <c r="C50" s="342">
        <v>4221123</v>
      </c>
      <c r="D50" s="343">
        <v>36682</v>
      </c>
      <c r="E50" s="343">
        <v>0</v>
      </c>
      <c r="F50" s="343">
        <v>110000</v>
      </c>
      <c r="G50" s="343">
        <v>4016598</v>
      </c>
      <c r="H50" s="343">
        <v>0</v>
      </c>
      <c r="I50" s="343">
        <v>0</v>
      </c>
      <c r="J50" s="343">
        <v>49647</v>
      </c>
      <c r="K50" s="343">
        <v>3761</v>
      </c>
      <c r="L50" s="383">
        <v>4435</v>
      </c>
      <c r="M50" s="384"/>
      <c r="N50" s="385"/>
    </row>
    <row r="51" spans="1:14" s="386" customFormat="1" ht="12.75">
      <c r="A51" s="381" t="s">
        <v>233</v>
      </c>
      <c r="B51" s="326" t="s">
        <v>505</v>
      </c>
      <c r="C51" s="342">
        <v>11491133</v>
      </c>
      <c r="D51" s="344">
        <v>303</v>
      </c>
      <c r="E51" s="344">
        <v>0</v>
      </c>
      <c r="F51" s="344">
        <v>533065</v>
      </c>
      <c r="G51" s="344">
        <v>10590022</v>
      </c>
      <c r="H51" s="344">
        <v>0</v>
      </c>
      <c r="I51" s="344">
        <v>132550</v>
      </c>
      <c r="J51" s="344">
        <v>15817</v>
      </c>
      <c r="K51" s="344">
        <v>109306</v>
      </c>
      <c r="L51" s="578">
        <v>110070</v>
      </c>
      <c r="M51" s="384"/>
      <c r="N51" s="385"/>
    </row>
    <row r="52" spans="1:14" s="386" customFormat="1" ht="12.75">
      <c r="A52" s="381" t="s">
        <v>235</v>
      </c>
      <c r="B52" s="326" t="s">
        <v>506</v>
      </c>
      <c r="C52" s="342">
        <v>1627551</v>
      </c>
      <c r="D52" s="343">
        <v>50905</v>
      </c>
      <c r="E52" s="343">
        <v>0</v>
      </c>
      <c r="F52" s="343">
        <v>0</v>
      </c>
      <c r="G52" s="343">
        <v>1358334</v>
      </c>
      <c r="H52" s="343">
        <v>30894</v>
      </c>
      <c r="I52" s="343">
        <v>0</v>
      </c>
      <c r="J52" s="343">
        <v>9176</v>
      </c>
      <c r="K52" s="343">
        <v>177777</v>
      </c>
      <c r="L52" s="383">
        <v>465</v>
      </c>
      <c r="M52" s="384"/>
      <c r="N52" s="385"/>
    </row>
    <row r="53" spans="1:14" s="386" customFormat="1" ht="12.75">
      <c r="A53" s="381" t="s">
        <v>237</v>
      </c>
      <c r="B53" s="326" t="s">
        <v>507</v>
      </c>
      <c r="C53" s="342">
        <v>2259417</v>
      </c>
      <c r="D53" s="343">
        <v>123288</v>
      </c>
      <c r="E53" s="343">
        <v>0</v>
      </c>
      <c r="F53" s="343">
        <v>0</v>
      </c>
      <c r="G53" s="343">
        <v>2031975</v>
      </c>
      <c r="H53" s="343">
        <v>0</v>
      </c>
      <c r="I53" s="343">
        <v>2900</v>
      </c>
      <c r="J53" s="343">
        <v>9843</v>
      </c>
      <c r="K53" s="343">
        <v>59376</v>
      </c>
      <c r="L53" s="383">
        <v>32035</v>
      </c>
      <c r="M53" s="384"/>
      <c r="N53" s="385"/>
    </row>
    <row r="54" spans="1:14" s="386" customFormat="1" ht="12.75">
      <c r="A54" s="381" t="s">
        <v>239</v>
      </c>
      <c r="B54" s="326" t="s">
        <v>508</v>
      </c>
      <c r="C54" s="342">
        <v>72093</v>
      </c>
      <c r="D54" s="343">
        <v>1475</v>
      </c>
      <c r="E54" s="343">
        <v>0</v>
      </c>
      <c r="F54" s="343">
        <v>0</v>
      </c>
      <c r="G54" s="343">
        <v>29595</v>
      </c>
      <c r="H54" s="343">
        <v>0</v>
      </c>
      <c r="I54" s="343">
        <v>0</v>
      </c>
      <c r="J54" s="343">
        <v>3063</v>
      </c>
      <c r="K54" s="343">
        <v>35044</v>
      </c>
      <c r="L54" s="383">
        <v>2916</v>
      </c>
      <c r="M54" s="384"/>
      <c r="N54" s="385"/>
    </row>
    <row r="55" spans="1:14" s="386" customFormat="1" ht="12.75" customHeight="1">
      <c r="A55" s="381" t="s">
        <v>241</v>
      </c>
      <c r="B55" s="326" t="s">
        <v>509</v>
      </c>
      <c r="C55" s="342">
        <v>567440</v>
      </c>
      <c r="D55" s="343">
        <v>3696</v>
      </c>
      <c r="E55" s="343">
        <v>0</v>
      </c>
      <c r="F55" s="343">
        <v>0</v>
      </c>
      <c r="G55" s="343">
        <v>535374</v>
      </c>
      <c r="H55" s="343">
        <v>0</v>
      </c>
      <c r="I55" s="343">
        <v>0</v>
      </c>
      <c r="J55" s="343">
        <v>20579</v>
      </c>
      <c r="K55" s="343">
        <v>7738</v>
      </c>
      <c r="L55" s="383">
        <v>53</v>
      </c>
      <c r="M55" s="384"/>
      <c r="N55" s="385"/>
    </row>
    <row r="56" spans="1:14" s="386" customFormat="1" ht="12.75">
      <c r="A56" s="381" t="s">
        <v>243</v>
      </c>
      <c r="B56" s="326" t="s">
        <v>510</v>
      </c>
      <c r="C56" s="342">
        <v>281414626</v>
      </c>
      <c r="D56" s="343">
        <v>0</v>
      </c>
      <c r="E56" s="343">
        <v>0</v>
      </c>
      <c r="F56" s="343">
        <v>5518</v>
      </c>
      <c r="G56" s="343">
        <v>231933541</v>
      </c>
      <c r="H56" s="343">
        <v>0</v>
      </c>
      <c r="I56" s="343">
        <v>0</v>
      </c>
      <c r="J56" s="343">
        <v>103965</v>
      </c>
      <c r="K56" s="343">
        <v>39871000</v>
      </c>
      <c r="L56" s="383">
        <v>9500602</v>
      </c>
      <c r="M56" s="384"/>
      <c r="N56" s="385"/>
    </row>
    <row r="57" spans="1:14" s="386" customFormat="1" ht="12.75">
      <c r="A57" s="381" t="s">
        <v>245</v>
      </c>
      <c r="B57" s="326" t="s">
        <v>511</v>
      </c>
      <c r="C57" s="342">
        <v>12046424</v>
      </c>
      <c r="D57" s="343">
        <v>407624</v>
      </c>
      <c r="E57" s="343">
        <v>0</v>
      </c>
      <c r="F57" s="343">
        <v>0</v>
      </c>
      <c r="G57" s="343">
        <v>11515964</v>
      </c>
      <c r="H57" s="343">
        <v>0</v>
      </c>
      <c r="I57" s="343">
        <v>0</v>
      </c>
      <c r="J57" s="343">
        <v>23503</v>
      </c>
      <c r="K57" s="343">
        <v>68087</v>
      </c>
      <c r="L57" s="383">
        <v>31246</v>
      </c>
      <c r="M57" s="384"/>
      <c r="N57" s="385"/>
    </row>
    <row r="58" spans="1:14" s="386" customFormat="1" ht="12.75">
      <c r="A58" s="381" t="s">
        <v>247</v>
      </c>
      <c r="B58" s="326" t="s">
        <v>512</v>
      </c>
      <c r="C58" s="342">
        <v>15453151</v>
      </c>
      <c r="D58" s="343">
        <v>0</v>
      </c>
      <c r="E58" s="343">
        <v>0</v>
      </c>
      <c r="F58" s="343">
        <v>3500</v>
      </c>
      <c r="G58" s="343">
        <v>13872448</v>
      </c>
      <c r="H58" s="343">
        <v>0</v>
      </c>
      <c r="I58" s="343">
        <v>6764</v>
      </c>
      <c r="J58" s="343">
        <v>12077</v>
      </c>
      <c r="K58" s="343">
        <v>1450121</v>
      </c>
      <c r="L58" s="383">
        <v>108241</v>
      </c>
      <c r="M58" s="384"/>
      <c r="N58" s="385"/>
    </row>
    <row r="59" spans="1:14" s="386" customFormat="1" ht="12.75">
      <c r="A59" s="381" t="s">
        <v>249</v>
      </c>
      <c r="B59" s="326" t="s">
        <v>513</v>
      </c>
      <c r="C59" s="342">
        <v>21579681</v>
      </c>
      <c r="D59" s="343">
        <v>0</v>
      </c>
      <c r="E59" s="343">
        <v>0</v>
      </c>
      <c r="F59" s="343">
        <v>82074</v>
      </c>
      <c r="G59" s="343">
        <v>19570375</v>
      </c>
      <c r="H59" s="343">
        <v>0</v>
      </c>
      <c r="I59" s="343">
        <v>0</v>
      </c>
      <c r="J59" s="343">
        <v>5273</v>
      </c>
      <c r="K59" s="343">
        <v>1876574</v>
      </c>
      <c r="L59" s="383">
        <v>45385</v>
      </c>
      <c r="M59" s="384"/>
      <c r="N59" s="385"/>
    </row>
    <row r="60" spans="1:14" s="386" customFormat="1" ht="12.75">
      <c r="A60" s="381" t="s">
        <v>251</v>
      </c>
      <c r="B60" s="326" t="s">
        <v>514</v>
      </c>
      <c r="C60" s="342">
        <v>126716858</v>
      </c>
      <c r="D60" s="343">
        <v>0</v>
      </c>
      <c r="E60" s="343">
        <v>0</v>
      </c>
      <c r="F60" s="343">
        <v>3462743</v>
      </c>
      <c r="G60" s="343">
        <v>107992184</v>
      </c>
      <c r="H60" s="343">
        <v>0</v>
      </c>
      <c r="I60" s="343">
        <v>7654278</v>
      </c>
      <c r="J60" s="343">
        <v>54493</v>
      </c>
      <c r="K60" s="343">
        <v>4501284</v>
      </c>
      <c r="L60" s="383">
        <v>3051876</v>
      </c>
      <c r="M60" s="384"/>
      <c r="N60" s="385"/>
    </row>
    <row r="61" spans="1:14" s="386" customFormat="1" ht="12.75">
      <c r="A61" s="381" t="s">
        <v>253</v>
      </c>
      <c r="B61" s="326" t="s">
        <v>515</v>
      </c>
      <c r="C61" s="342">
        <v>39518480</v>
      </c>
      <c r="D61" s="343">
        <v>0</v>
      </c>
      <c r="E61" s="343">
        <v>0</v>
      </c>
      <c r="F61" s="343">
        <v>2000</v>
      </c>
      <c r="G61" s="343">
        <v>30122366</v>
      </c>
      <c r="H61" s="343">
        <v>0</v>
      </c>
      <c r="I61" s="343">
        <v>0</v>
      </c>
      <c r="J61" s="343">
        <v>0</v>
      </c>
      <c r="K61" s="343">
        <v>9283463</v>
      </c>
      <c r="L61" s="383">
        <v>110651</v>
      </c>
      <c r="M61" s="384"/>
      <c r="N61" s="385"/>
    </row>
    <row r="62" spans="1:14" s="386" customFormat="1" ht="12.75">
      <c r="A62" s="381" t="s">
        <v>255</v>
      </c>
      <c r="B62" s="326" t="s">
        <v>516</v>
      </c>
      <c r="C62" s="342">
        <v>759856</v>
      </c>
      <c r="D62" s="343">
        <v>42067</v>
      </c>
      <c r="E62" s="343">
        <v>0</v>
      </c>
      <c r="F62" s="343">
        <v>0</v>
      </c>
      <c r="G62" s="343">
        <v>627783</v>
      </c>
      <c r="H62" s="343">
        <v>0</v>
      </c>
      <c r="I62" s="343">
        <v>0</v>
      </c>
      <c r="J62" s="343">
        <v>1771</v>
      </c>
      <c r="K62" s="343">
        <v>77916</v>
      </c>
      <c r="L62" s="383">
        <v>10319</v>
      </c>
      <c r="M62" s="384"/>
      <c r="N62" s="385"/>
    </row>
    <row r="63" spans="1:14" s="386" customFormat="1" ht="12.75">
      <c r="A63" s="381" t="s">
        <v>257</v>
      </c>
      <c r="B63" s="326" t="s">
        <v>517</v>
      </c>
      <c r="C63" s="342">
        <v>1598681</v>
      </c>
      <c r="D63" s="343">
        <v>16085</v>
      </c>
      <c r="E63" s="343">
        <v>0</v>
      </c>
      <c r="F63" s="343">
        <v>0</v>
      </c>
      <c r="G63" s="343">
        <v>926670</v>
      </c>
      <c r="H63" s="343">
        <v>0</v>
      </c>
      <c r="I63" s="343">
        <v>461910</v>
      </c>
      <c r="J63" s="343">
        <v>149595</v>
      </c>
      <c r="K63" s="343">
        <v>13779</v>
      </c>
      <c r="L63" s="383">
        <v>30642</v>
      </c>
      <c r="M63" s="384"/>
      <c r="N63" s="385"/>
    </row>
    <row r="64" spans="1:14" s="386" customFormat="1" ht="12.75">
      <c r="A64" s="381" t="s">
        <v>258</v>
      </c>
      <c r="B64" s="326" t="s">
        <v>518</v>
      </c>
      <c r="C64" s="342">
        <v>71351</v>
      </c>
      <c r="D64" s="343">
        <v>90</v>
      </c>
      <c r="E64" s="343">
        <v>0</v>
      </c>
      <c r="F64" s="343">
        <v>0</v>
      </c>
      <c r="G64" s="343">
        <v>69920</v>
      </c>
      <c r="H64" s="343">
        <v>0</v>
      </c>
      <c r="I64" s="343">
        <v>0</v>
      </c>
      <c r="J64" s="343">
        <v>0</v>
      </c>
      <c r="K64" s="343">
        <v>0</v>
      </c>
      <c r="L64" s="383">
        <v>1341</v>
      </c>
      <c r="M64" s="384"/>
      <c r="N64" s="385"/>
    </row>
    <row r="65" spans="1:14" s="386" customFormat="1" ht="12.75">
      <c r="A65" s="381" t="s">
        <v>260</v>
      </c>
      <c r="B65" s="382" t="s">
        <v>1578</v>
      </c>
      <c r="C65" s="342">
        <v>2004794</v>
      </c>
      <c r="D65" s="343">
        <v>198266</v>
      </c>
      <c r="E65" s="343">
        <v>0</v>
      </c>
      <c r="F65" s="343">
        <v>0</v>
      </c>
      <c r="G65" s="343">
        <v>1439385</v>
      </c>
      <c r="H65" s="343">
        <v>0</v>
      </c>
      <c r="I65" s="343">
        <v>168400</v>
      </c>
      <c r="J65" s="343">
        <v>25854</v>
      </c>
      <c r="K65" s="343">
        <v>162483</v>
      </c>
      <c r="L65" s="383">
        <v>10406</v>
      </c>
      <c r="M65" s="384"/>
      <c r="N65" s="385"/>
    </row>
    <row r="66" spans="1:14" s="386" customFormat="1" ht="12.75">
      <c r="A66" s="381" t="s">
        <v>262</v>
      </c>
      <c r="B66" s="326" t="s">
        <v>519</v>
      </c>
      <c r="C66" s="342">
        <v>4079386</v>
      </c>
      <c r="D66" s="343">
        <v>101822</v>
      </c>
      <c r="E66" s="343">
        <v>0</v>
      </c>
      <c r="F66" s="343">
        <v>0</v>
      </c>
      <c r="G66" s="343">
        <v>3905712</v>
      </c>
      <c r="H66" s="343">
        <v>0</v>
      </c>
      <c r="I66" s="343">
        <v>0</v>
      </c>
      <c r="J66" s="343">
        <v>26160</v>
      </c>
      <c r="K66" s="343">
        <v>34532</v>
      </c>
      <c r="L66" s="383">
        <v>11160</v>
      </c>
      <c r="M66" s="384"/>
      <c r="N66" s="385"/>
    </row>
    <row r="67" spans="1:14" s="386" customFormat="1" ht="12.75">
      <c r="A67" s="381" t="s">
        <v>264</v>
      </c>
      <c r="B67" s="326" t="s">
        <v>520</v>
      </c>
      <c r="C67" s="342">
        <v>51201</v>
      </c>
      <c r="D67" s="343">
        <v>2035</v>
      </c>
      <c r="E67" s="343">
        <v>0</v>
      </c>
      <c r="F67" s="343">
        <v>0</v>
      </c>
      <c r="G67" s="343">
        <v>0</v>
      </c>
      <c r="H67" s="343">
        <v>0</v>
      </c>
      <c r="I67" s="343">
        <v>0</v>
      </c>
      <c r="J67" s="343">
        <v>0</v>
      </c>
      <c r="K67" s="343">
        <v>49166</v>
      </c>
      <c r="L67" s="383">
        <v>0</v>
      </c>
      <c r="M67" s="384"/>
      <c r="N67" s="385"/>
    </row>
    <row r="68" spans="1:14" s="386" customFormat="1" ht="12.75">
      <c r="A68" s="381" t="s">
        <v>266</v>
      </c>
      <c r="B68" s="326" t="s">
        <v>521</v>
      </c>
      <c r="C68" s="342">
        <v>265392</v>
      </c>
      <c r="D68" s="343">
        <v>3803</v>
      </c>
      <c r="E68" s="343">
        <v>0</v>
      </c>
      <c r="F68" s="343">
        <v>0</v>
      </c>
      <c r="G68" s="343">
        <v>235479</v>
      </c>
      <c r="H68" s="343">
        <v>0</v>
      </c>
      <c r="I68" s="343">
        <v>0</v>
      </c>
      <c r="J68" s="343">
        <v>39</v>
      </c>
      <c r="K68" s="343">
        <v>18392</v>
      </c>
      <c r="L68" s="383">
        <v>7679</v>
      </c>
      <c r="M68" s="384"/>
      <c r="N68" s="385"/>
    </row>
    <row r="69" spans="1:14" s="386" customFormat="1" ht="12.75">
      <c r="A69" s="381" t="s">
        <v>268</v>
      </c>
      <c r="B69" s="326" t="s">
        <v>522</v>
      </c>
      <c r="C69" s="342">
        <v>54115</v>
      </c>
      <c r="D69" s="343">
        <v>3061</v>
      </c>
      <c r="E69" s="343">
        <v>47671</v>
      </c>
      <c r="F69" s="343">
        <v>0</v>
      </c>
      <c r="G69" s="343">
        <v>1177</v>
      </c>
      <c r="H69" s="343">
        <v>0</v>
      </c>
      <c r="I69" s="343">
        <v>0</v>
      </c>
      <c r="J69" s="343">
        <v>68</v>
      </c>
      <c r="K69" s="343">
        <v>2138</v>
      </c>
      <c r="L69" s="383">
        <v>0</v>
      </c>
      <c r="M69" s="384"/>
      <c r="N69" s="385"/>
    </row>
    <row r="70" spans="1:14" s="386" customFormat="1" ht="12.75">
      <c r="A70" s="381" t="s">
        <v>270</v>
      </c>
      <c r="B70" s="326" t="s">
        <v>1579</v>
      </c>
      <c r="C70" s="342">
        <v>3902406</v>
      </c>
      <c r="D70" s="343">
        <v>191147</v>
      </c>
      <c r="E70" s="343">
        <v>0</v>
      </c>
      <c r="F70" s="343">
        <v>0</v>
      </c>
      <c r="G70" s="343">
        <v>3566474</v>
      </c>
      <c r="H70" s="343">
        <v>0</v>
      </c>
      <c r="I70" s="343">
        <v>0</v>
      </c>
      <c r="J70" s="343">
        <v>26942</v>
      </c>
      <c r="K70" s="343">
        <v>110629</v>
      </c>
      <c r="L70" s="383">
        <v>7214</v>
      </c>
      <c r="M70" s="384"/>
      <c r="N70" s="385"/>
    </row>
    <row r="71" spans="1:14" s="386" customFormat="1" ht="12.75">
      <c r="A71" s="381" t="s">
        <v>272</v>
      </c>
      <c r="B71" s="326" t="s">
        <v>1580</v>
      </c>
      <c r="C71" s="342">
        <v>946173</v>
      </c>
      <c r="D71" s="343">
        <v>28265</v>
      </c>
      <c r="E71" s="343">
        <v>0</v>
      </c>
      <c r="F71" s="343">
        <v>0</v>
      </c>
      <c r="G71" s="343">
        <v>839214</v>
      </c>
      <c r="H71" s="343">
        <v>0</v>
      </c>
      <c r="I71" s="343">
        <v>0</v>
      </c>
      <c r="J71" s="343">
        <v>104</v>
      </c>
      <c r="K71" s="343">
        <v>70025</v>
      </c>
      <c r="L71" s="383">
        <v>8565</v>
      </c>
      <c r="M71" s="384"/>
      <c r="N71" s="385"/>
    </row>
    <row r="72" spans="1:14" s="386" customFormat="1" ht="12.75">
      <c r="A72" s="381" t="s">
        <v>274</v>
      </c>
      <c r="B72" s="326" t="s">
        <v>523</v>
      </c>
      <c r="C72" s="342">
        <v>2903140</v>
      </c>
      <c r="D72" s="343">
        <v>12995</v>
      </c>
      <c r="E72" s="343">
        <v>0</v>
      </c>
      <c r="F72" s="343">
        <v>0</v>
      </c>
      <c r="G72" s="343">
        <v>2282575</v>
      </c>
      <c r="H72" s="343">
        <v>0</v>
      </c>
      <c r="I72" s="343">
        <v>282415</v>
      </c>
      <c r="J72" s="343">
        <v>55892</v>
      </c>
      <c r="K72" s="343">
        <v>15523</v>
      </c>
      <c r="L72" s="383">
        <v>253740</v>
      </c>
      <c r="M72" s="384"/>
      <c r="N72" s="385"/>
    </row>
    <row r="73" spans="1:14" s="386" customFormat="1" ht="12.75">
      <c r="A73" s="381" t="s">
        <v>276</v>
      </c>
      <c r="B73" s="326" t="s">
        <v>1581</v>
      </c>
      <c r="C73" s="342">
        <v>270605</v>
      </c>
      <c r="D73" s="344">
        <v>5070</v>
      </c>
      <c r="E73" s="344">
        <v>0</v>
      </c>
      <c r="F73" s="344">
        <v>0</v>
      </c>
      <c r="G73" s="344">
        <v>264814</v>
      </c>
      <c r="H73" s="344">
        <v>0</v>
      </c>
      <c r="I73" s="344">
        <v>0</v>
      </c>
      <c r="J73" s="344">
        <v>0</v>
      </c>
      <c r="K73" s="344">
        <v>0</v>
      </c>
      <c r="L73" s="578">
        <v>721</v>
      </c>
      <c r="M73" s="384"/>
      <c r="N73" s="385"/>
    </row>
    <row r="74" spans="1:14" s="386" customFormat="1" ht="12.75">
      <c r="A74" s="381" t="s">
        <v>278</v>
      </c>
      <c r="B74" s="326" t="s">
        <v>524</v>
      </c>
      <c r="C74" s="342">
        <v>947305</v>
      </c>
      <c r="D74" s="343">
        <v>11757</v>
      </c>
      <c r="E74" s="343">
        <v>0</v>
      </c>
      <c r="F74" s="343">
        <v>0</v>
      </c>
      <c r="G74" s="343">
        <v>925291</v>
      </c>
      <c r="H74" s="343">
        <v>0</v>
      </c>
      <c r="I74" s="343">
        <v>0</v>
      </c>
      <c r="J74" s="343">
        <v>1190</v>
      </c>
      <c r="K74" s="343">
        <v>8975</v>
      </c>
      <c r="L74" s="383">
        <v>92</v>
      </c>
      <c r="M74" s="384"/>
      <c r="N74" s="385"/>
    </row>
    <row r="75" spans="1:14" s="386" customFormat="1" ht="12.75">
      <c r="A75" s="381" t="s">
        <v>280</v>
      </c>
      <c r="B75" s="326" t="s">
        <v>525</v>
      </c>
      <c r="C75" s="342">
        <v>82767</v>
      </c>
      <c r="D75" s="343">
        <v>45035</v>
      </c>
      <c r="E75" s="343">
        <v>0</v>
      </c>
      <c r="F75" s="343">
        <v>0</v>
      </c>
      <c r="G75" s="343">
        <v>27205</v>
      </c>
      <c r="H75" s="343">
        <v>0</v>
      </c>
      <c r="I75" s="343">
        <v>0</v>
      </c>
      <c r="J75" s="343">
        <v>6485</v>
      </c>
      <c r="K75" s="343">
        <v>4042</v>
      </c>
      <c r="L75" s="383">
        <v>0</v>
      </c>
      <c r="M75" s="384"/>
      <c r="N75" s="385"/>
    </row>
    <row r="76" spans="1:14" s="386" customFormat="1" ht="12.75">
      <c r="A76" s="381" t="s">
        <v>282</v>
      </c>
      <c r="B76" s="326" t="s">
        <v>526</v>
      </c>
      <c r="C76" s="342">
        <v>564762</v>
      </c>
      <c r="D76" s="343">
        <v>4604</v>
      </c>
      <c r="E76" s="343">
        <v>0</v>
      </c>
      <c r="F76" s="343">
        <v>0</v>
      </c>
      <c r="G76" s="343">
        <v>469514</v>
      </c>
      <c r="H76" s="343">
        <v>0</v>
      </c>
      <c r="I76" s="343">
        <v>10500</v>
      </c>
      <c r="J76" s="343">
        <v>747</v>
      </c>
      <c r="K76" s="343">
        <v>73658</v>
      </c>
      <c r="L76" s="383">
        <v>5739</v>
      </c>
      <c r="M76" s="384"/>
      <c r="N76" s="385"/>
    </row>
    <row r="77" spans="1:14" s="386" customFormat="1" ht="12.75">
      <c r="A77" s="381" t="s">
        <v>284</v>
      </c>
      <c r="B77" s="326" t="s">
        <v>527</v>
      </c>
      <c r="C77" s="342">
        <v>71503</v>
      </c>
      <c r="D77" s="343">
        <v>18</v>
      </c>
      <c r="E77" s="343">
        <v>0</v>
      </c>
      <c r="F77" s="343">
        <v>15</v>
      </c>
      <c r="G77" s="343">
        <v>25229</v>
      </c>
      <c r="H77" s="343">
        <v>0</v>
      </c>
      <c r="I77" s="343">
        <v>0</v>
      </c>
      <c r="J77" s="343">
        <v>32862</v>
      </c>
      <c r="K77" s="343">
        <v>13379</v>
      </c>
      <c r="L77" s="383">
        <v>0</v>
      </c>
      <c r="M77" s="384"/>
      <c r="N77" s="385"/>
    </row>
    <row r="78" spans="1:14" s="386" customFormat="1" ht="12.75">
      <c r="A78" s="381" t="s">
        <v>286</v>
      </c>
      <c r="B78" s="326" t="s">
        <v>528</v>
      </c>
      <c r="C78" s="342">
        <v>729740</v>
      </c>
      <c r="D78" s="343">
        <v>233</v>
      </c>
      <c r="E78" s="343">
        <v>0</v>
      </c>
      <c r="F78" s="343">
        <v>0</v>
      </c>
      <c r="G78" s="343">
        <v>279844</v>
      </c>
      <c r="H78" s="343">
        <v>0</v>
      </c>
      <c r="I78" s="343">
        <v>256026</v>
      </c>
      <c r="J78" s="343">
        <v>35736</v>
      </c>
      <c r="K78" s="343">
        <v>157525</v>
      </c>
      <c r="L78" s="383">
        <v>376</v>
      </c>
      <c r="M78" s="384"/>
      <c r="N78" s="385"/>
    </row>
    <row r="79" spans="1:14" s="386" customFormat="1" ht="12.75">
      <c r="A79" s="381" t="s">
        <v>288</v>
      </c>
      <c r="B79" s="326" t="s">
        <v>529</v>
      </c>
      <c r="C79" s="342">
        <v>54621</v>
      </c>
      <c r="D79" s="343">
        <v>25</v>
      </c>
      <c r="E79" s="343">
        <v>0</v>
      </c>
      <c r="F79" s="343">
        <v>0</v>
      </c>
      <c r="G79" s="343">
        <v>8709</v>
      </c>
      <c r="H79" s="343">
        <v>0</v>
      </c>
      <c r="I79" s="343">
        <v>0</v>
      </c>
      <c r="J79" s="343">
        <v>0</v>
      </c>
      <c r="K79" s="343">
        <v>44117</v>
      </c>
      <c r="L79" s="383">
        <v>1770</v>
      </c>
      <c r="M79" s="384"/>
      <c r="N79" s="385"/>
    </row>
    <row r="80" spans="1:14" s="386" customFormat="1" ht="12.75">
      <c r="A80" s="381" t="s">
        <v>289</v>
      </c>
      <c r="B80" s="326" t="s">
        <v>530</v>
      </c>
      <c r="C80" s="342">
        <v>333963</v>
      </c>
      <c r="D80" s="343">
        <v>11514</v>
      </c>
      <c r="E80" s="343">
        <v>0</v>
      </c>
      <c r="F80" s="343">
        <v>0</v>
      </c>
      <c r="G80" s="343">
        <v>304499</v>
      </c>
      <c r="H80" s="343">
        <v>0</v>
      </c>
      <c r="I80" s="343">
        <v>3251</v>
      </c>
      <c r="J80" s="343">
        <v>6016</v>
      </c>
      <c r="K80" s="343">
        <v>8683</v>
      </c>
      <c r="L80" s="383">
        <v>0</v>
      </c>
      <c r="M80" s="384"/>
      <c r="N80" s="385"/>
    </row>
    <row r="81" spans="1:14" s="386" customFormat="1" ht="12.75">
      <c r="A81" s="381" t="s">
        <v>291</v>
      </c>
      <c r="B81" s="326" t="s">
        <v>531</v>
      </c>
      <c r="C81" s="342">
        <v>160551</v>
      </c>
      <c r="D81" s="343">
        <v>150866</v>
      </c>
      <c r="E81" s="343">
        <v>0</v>
      </c>
      <c r="F81" s="343">
        <v>0</v>
      </c>
      <c r="G81" s="343">
        <v>0</v>
      </c>
      <c r="H81" s="343">
        <v>0</v>
      </c>
      <c r="I81" s="343">
        <v>0</v>
      </c>
      <c r="J81" s="343">
        <v>6735</v>
      </c>
      <c r="K81" s="343">
        <v>2309</v>
      </c>
      <c r="L81" s="383">
        <v>641</v>
      </c>
      <c r="M81" s="384"/>
      <c r="N81" s="385"/>
    </row>
    <row r="82" spans="1:14" s="386" customFormat="1" ht="12.75">
      <c r="A82" s="381" t="s">
        <v>292</v>
      </c>
      <c r="B82" s="558" t="s">
        <v>1582</v>
      </c>
      <c r="C82" s="342">
        <v>774233</v>
      </c>
      <c r="D82" s="343">
        <v>23120</v>
      </c>
      <c r="E82" s="343">
        <v>0</v>
      </c>
      <c r="F82" s="343">
        <v>0</v>
      </c>
      <c r="G82" s="343">
        <v>634004</v>
      </c>
      <c r="H82" s="343">
        <v>0</v>
      </c>
      <c r="I82" s="343">
        <v>26234</v>
      </c>
      <c r="J82" s="343">
        <v>0</v>
      </c>
      <c r="K82" s="343">
        <v>28866</v>
      </c>
      <c r="L82" s="383">
        <v>62009</v>
      </c>
      <c r="M82" s="384"/>
      <c r="N82" s="385"/>
    </row>
    <row r="83" spans="1:14" s="386" customFormat="1" ht="12.75">
      <c r="A83" s="381" t="s">
        <v>294</v>
      </c>
      <c r="B83" s="326" t="s">
        <v>532</v>
      </c>
      <c r="C83" s="342">
        <v>1409271</v>
      </c>
      <c r="D83" s="343">
        <v>1052</v>
      </c>
      <c r="E83" s="343">
        <v>0</v>
      </c>
      <c r="F83" s="343">
        <v>0</v>
      </c>
      <c r="G83" s="343">
        <v>1288979</v>
      </c>
      <c r="H83" s="343">
        <v>81469</v>
      </c>
      <c r="I83" s="343">
        <v>0</v>
      </c>
      <c r="J83" s="343">
        <v>0</v>
      </c>
      <c r="K83" s="343">
        <v>216</v>
      </c>
      <c r="L83" s="383">
        <v>37555</v>
      </c>
      <c r="M83" s="384"/>
      <c r="N83" s="385"/>
    </row>
    <row r="84" spans="1:14" s="386" customFormat="1" ht="12.75">
      <c r="A84" s="381" t="s">
        <v>296</v>
      </c>
      <c r="B84" s="326" t="s">
        <v>533</v>
      </c>
      <c r="C84" s="342">
        <v>13299156</v>
      </c>
      <c r="D84" s="343">
        <v>69316</v>
      </c>
      <c r="E84" s="343">
        <v>0</v>
      </c>
      <c r="F84" s="343">
        <v>0</v>
      </c>
      <c r="G84" s="343">
        <v>11706356</v>
      </c>
      <c r="H84" s="343">
        <v>0</v>
      </c>
      <c r="I84" s="343">
        <v>0</v>
      </c>
      <c r="J84" s="343">
        <v>58888</v>
      </c>
      <c r="K84" s="343">
        <v>1330975</v>
      </c>
      <c r="L84" s="383">
        <v>133621</v>
      </c>
      <c r="M84" s="384"/>
      <c r="N84" s="385"/>
    </row>
    <row r="85" spans="1:14" s="386" customFormat="1" ht="12.75">
      <c r="A85" s="381" t="s">
        <v>298</v>
      </c>
      <c r="B85" s="326" t="s">
        <v>534</v>
      </c>
      <c r="C85" s="342">
        <v>4998303</v>
      </c>
      <c r="D85" s="343">
        <v>84535</v>
      </c>
      <c r="E85" s="343">
        <v>0</v>
      </c>
      <c r="F85" s="343">
        <v>0</v>
      </c>
      <c r="G85" s="343">
        <v>4396930</v>
      </c>
      <c r="H85" s="343">
        <v>0</v>
      </c>
      <c r="I85" s="343">
        <v>0</v>
      </c>
      <c r="J85" s="343">
        <v>0</v>
      </c>
      <c r="K85" s="343">
        <v>488166</v>
      </c>
      <c r="L85" s="383">
        <v>28672</v>
      </c>
      <c r="M85" s="384"/>
      <c r="N85" s="385"/>
    </row>
    <row r="86" spans="1:14" s="386" customFormat="1" ht="12.75">
      <c r="A86" s="381" t="s">
        <v>300</v>
      </c>
      <c r="B86" s="326" t="s">
        <v>535</v>
      </c>
      <c r="C86" s="342">
        <v>4390311</v>
      </c>
      <c r="D86" s="343">
        <v>131316</v>
      </c>
      <c r="E86" s="343">
        <v>0</v>
      </c>
      <c r="F86" s="343">
        <v>0</v>
      </c>
      <c r="G86" s="343">
        <v>4016327</v>
      </c>
      <c r="H86" s="343">
        <v>0</v>
      </c>
      <c r="I86" s="343">
        <v>0</v>
      </c>
      <c r="J86" s="343">
        <v>59572</v>
      </c>
      <c r="K86" s="343">
        <v>174493</v>
      </c>
      <c r="L86" s="383">
        <v>8603</v>
      </c>
      <c r="M86" s="384"/>
      <c r="N86" s="385"/>
    </row>
    <row r="87" spans="1:14" s="386" customFormat="1" ht="12.75">
      <c r="A87" s="381" t="s">
        <v>302</v>
      </c>
      <c r="B87" s="326" t="s">
        <v>536</v>
      </c>
      <c r="C87" s="342">
        <v>1587910</v>
      </c>
      <c r="D87" s="343">
        <v>14585</v>
      </c>
      <c r="E87" s="343">
        <v>0</v>
      </c>
      <c r="F87" s="343">
        <v>0</v>
      </c>
      <c r="G87" s="343">
        <v>263853</v>
      </c>
      <c r="H87" s="343">
        <v>0</v>
      </c>
      <c r="I87" s="343">
        <v>1043929</v>
      </c>
      <c r="J87" s="343">
        <v>169165</v>
      </c>
      <c r="K87" s="343">
        <v>42969</v>
      </c>
      <c r="L87" s="383">
        <v>53409</v>
      </c>
      <c r="M87" s="384"/>
      <c r="N87" s="385"/>
    </row>
    <row r="88" spans="1:14" s="386" customFormat="1" ht="12.75">
      <c r="A88" s="381" t="s">
        <v>304</v>
      </c>
      <c r="B88" s="326" t="s">
        <v>537</v>
      </c>
      <c r="C88" s="342">
        <v>34952068</v>
      </c>
      <c r="D88" s="343">
        <v>465317</v>
      </c>
      <c r="E88" s="343">
        <v>0</v>
      </c>
      <c r="F88" s="343">
        <v>0</v>
      </c>
      <c r="G88" s="343">
        <v>32411705</v>
      </c>
      <c r="H88" s="343">
        <v>0</v>
      </c>
      <c r="I88" s="343">
        <v>0</v>
      </c>
      <c r="J88" s="343">
        <v>74410</v>
      </c>
      <c r="K88" s="343">
        <v>1730178</v>
      </c>
      <c r="L88" s="383">
        <v>270458</v>
      </c>
      <c r="M88" s="384"/>
      <c r="N88" s="385"/>
    </row>
    <row r="89" spans="1:14" s="386" customFormat="1" ht="12.75">
      <c r="A89" s="381" t="s">
        <v>306</v>
      </c>
      <c r="B89" s="326" t="s">
        <v>538</v>
      </c>
      <c r="C89" s="342">
        <v>2634443</v>
      </c>
      <c r="D89" s="343">
        <v>29995</v>
      </c>
      <c r="E89" s="343">
        <v>0</v>
      </c>
      <c r="F89" s="343">
        <v>0</v>
      </c>
      <c r="G89" s="343">
        <v>1716628</v>
      </c>
      <c r="H89" s="343">
        <v>0</v>
      </c>
      <c r="I89" s="343">
        <v>345000</v>
      </c>
      <c r="J89" s="343">
        <v>446846</v>
      </c>
      <c r="K89" s="343">
        <v>80797</v>
      </c>
      <c r="L89" s="383">
        <v>15177</v>
      </c>
      <c r="M89" s="384"/>
      <c r="N89" s="385"/>
    </row>
    <row r="90" spans="1:14" s="386" customFormat="1" ht="12.75">
      <c r="A90" s="381" t="s">
        <v>308</v>
      </c>
      <c r="B90" s="326" t="s">
        <v>539</v>
      </c>
      <c r="C90" s="342">
        <v>7640044</v>
      </c>
      <c r="D90" s="343">
        <v>357002</v>
      </c>
      <c r="E90" s="343">
        <v>0</v>
      </c>
      <c r="F90" s="343">
        <v>0</v>
      </c>
      <c r="G90" s="343">
        <v>6996625</v>
      </c>
      <c r="H90" s="343">
        <v>0</v>
      </c>
      <c r="I90" s="343">
        <v>585</v>
      </c>
      <c r="J90" s="343">
        <v>55372</v>
      </c>
      <c r="K90" s="343">
        <v>222527</v>
      </c>
      <c r="L90" s="383">
        <v>7933</v>
      </c>
      <c r="M90" s="384"/>
      <c r="N90" s="385"/>
    </row>
    <row r="91" spans="1:14" s="386" customFormat="1" ht="12.75">
      <c r="A91" s="381" t="s">
        <v>310</v>
      </c>
      <c r="B91" s="326" t="s">
        <v>540</v>
      </c>
      <c r="C91" s="342">
        <v>145956</v>
      </c>
      <c r="D91" s="343">
        <v>1240</v>
      </c>
      <c r="E91" s="343">
        <v>0</v>
      </c>
      <c r="F91" s="343">
        <v>0</v>
      </c>
      <c r="G91" s="343">
        <v>115273</v>
      </c>
      <c r="H91" s="343">
        <v>0</v>
      </c>
      <c r="I91" s="343">
        <v>0</v>
      </c>
      <c r="J91" s="343">
        <v>14179</v>
      </c>
      <c r="K91" s="343">
        <v>5854</v>
      </c>
      <c r="L91" s="383">
        <v>9410</v>
      </c>
      <c r="M91" s="384"/>
      <c r="N91" s="385"/>
    </row>
    <row r="92" spans="1:14" s="386" customFormat="1" ht="12.75">
      <c r="A92" s="381" t="s">
        <v>312</v>
      </c>
      <c r="B92" s="326" t="s">
        <v>541</v>
      </c>
      <c r="C92" s="342">
        <v>2948962</v>
      </c>
      <c r="D92" s="343">
        <v>201354</v>
      </c>
      <c r="E92" s="343">
        <v>0</v>
      </c>
      <c r="F92" s="343">
        <v>0</v>
      </c>
      <c r="G92" s="343">
        <v>2696242</v>
      </c>
      <c r="H92" s="343">
        <v>0</v>
      </c>
      <c r="I92" s="343">
        <v>0</v>
      </c>
      <c r="J92" s="343">
        <v>28138</v>
      </c>
      <c r="K92" s="343">
        <v>2428</v>
      </c>
      <c r="L92" s="383">
        <v>20800</v>
      </c>
      <c r="M92" s="384"/>
      <c r="N92" s="385"/>
    </row>
    <row r="93" spans="1:14" s="386" customFormat="1" ht="12.75">
      <c r="A93" s="381" t="s">
        <v>314</v>
      </c>
      <c r="B93" s="326" t="s">
        <v>542</v>
      </c>
      <c r="C93" s="342">
        <v>352653</v>
      </c>
      <c r="D93" s="343">
        <v>36935</v>
      </c>
      <c r="E93" s="343">
        <v>0</v>
      </c>
      <c r="F93" s="343">
        <v>0</v>
      </c>
      <c r="G93" s="343">
        <v>304294</v>
      </c>
      <c r="H93" s="343">
        <v>0</v>
      </c>
      <c r="I93" s="343">
        <v>0</v>
      </c>
      <c r="J93" s="343">
        <v>8949</v>
      </c>
      <c r="K93" s="343">
        <v>2466</v>
      </c>
      <c r="L93" s="383">
        <v>9</v>
      </c>
      <c r="M93" s="384"/>
      <c r="N93" s="385"/>
    </row>
    <row r="94" spans="1:14" s="386" customFormat="1" ht="12.75">
      <c r="A94" s="381" t="s">
        <v>316</v>
      </c>
      <c r="B94" s="326" t="s">
        <v>544</v>
      </c>
      <c r="C94" s="342">
        <v>503740</v>
      </c>
      <c r="D94" s="343">
        <v>19503</v>
      </c>
      <c r="E94" s="343">
        <v>0</v>
      </c>
      <c r="F94" s="343">
        <v>0</v>
      </c>
      <c r="G94" s="343">
        <v>249900</v>
      </c>
      <c r="H94" s="343">
        <v>154531</v>
      </c>
      <c r="I94" s="343">
        <v>5122</v>
      </c>
      <c r="J94" s="343">
        <v>30293</v>
      </c>
      <c r="K94" s="343">
        <v>26320</v>
      </c>
      <c r="L94" s="383">
        <v>18071</v>
      </c>
      <c r="M94" s="384"/>
      <c r="N94" s="385"/>
    </row>
    <row r="95" spans="1:14" s="386" customFormat="1" ht="12.75">
      <c r="A95" s="381" t="s">
        <v>318</v>
      </c>
      <c r="B95" s="326" t="s">
        <v>545</v>
      </c>
      <c r="C95" s="342">
        <v>1037833</v>
      </c>
      <c r="D95" s="343">
        <v>1606</v>
      </c>
      <c r="E95" s="343">
        <v>0</v>
      </c>
      <c r="F95" s="343">
        <v>0</v>
      </c>
      <c r="G95" s="343">
        <v>996173</v>
      </c>
      <c r="H95" s="343">
        <v>0</v>
      </c>
      <c r="I95" s="343">
        <v>0</v>
      </c>
      <c r="J95" s="343">
        <v>23477</v>
      </c>
      <c r="K95" s="343">
        <v>2424</v>
      </c>
      <c r="L95" s="383">
        <v>14153</v>
      </c>
      <c r="M95" s="384"/>
      <c r="N95" s="385"/>
    </row>
    <row r="96" spans="1:14" s="386" customFormat="1" ht="12.75">
      <c r="A96" s="381" t="s">
        <v>320</v>
      </c>
      <c r="B96" s="326" t="s">
        <v>547</v>
      </c>
      <c r="C96" s="342">
        <v>902043</v>
      </c>
      <c r="D96" s="343">
        <v>29038</v>
      </c>
      <c r="E96" s="343">
        <v>0</v>
      </c>
      <c r="F96" s="343">
        <v>0</v>
      </c>
      <c r="G96" s="343">
        <v>827809</v>
      </c>
      <c r="H96" s="343">
        <v>0</v>
      </c>
      <c r="I96" s="343">
        <v>0</v>
      </c>
      <c r="J96" s="343">
        <v>18043</v>
      </c>
      <c r="K96" s="343">
        <v>11628</v>
      </c>
      <c r="L96" s="383">
        <v>15525</v>
      </c>
      <c r="M96" s="384"/>
      <c r="N96" s="385"/>
    </row>
    <row r="97" spans="1:14" s="386" customFormat="1" ht="12.75">
      <c r="A97" s="381" t="s">
        <v>322</v>
      </c>
      <c r="B97" s="326" t="s">
        <v>548</v>
      </c>
      <c r="C97" s="342">
        <v>113383</v>
      </c>
      <c r="D97" s="343">
        <v>46</v>
      </c>
      <c r="E97" s="343">
        <v>0</v>
      </c>
      <c r="F97" s="343">
        <v>0</v>
      </c>
      <c r="G97" s="343">
        <v>80080</v>
      </c>
      <c r="H97" s="343">
        <v>0</v>
      </c>
      <c r="I97" s="343">
        <v>0</v>
      </c>
      <c r="J97" s="343">
        <v>9632</v>
      </c>
      <c r="K97" s="343">
        <v>1928</v>
      </c>
      <c r="L97" s="383">
        <v>21697</v>
      </c>
      <c r="M97" s="384"/>
      <c r="N97" s="385"/>
    </row>
    <row r="98" spans="1:14" s="386" customFormat="1" ht="12.75">
      <c r="A98" s="381" t="s">
        <v>324</v>
      </c>
      <c r="B98" s="326" t="s">
        <v>549</v>
      </c>
      <c r="C98" s="342">
        <v>14522487</v>
      </c>
      <c r="D98" s="343">
        <v>85262</v>
      </c>
      <c r="E98" s="343">
        <v>0</v>
      </c>
      <c r="F98" s="343">
        <v>0</v>
      </c>
      <c r="G98" s="343">
        <v>14423422</v>
      </c>
      <c r="H98" s="343">
        <v>0</v>
      </c>
      <c r="I98" s="343">
        <v>0</v>
      </c>
      <c r="J98" s="343">
        <v>8534</v>
      </c>
      <c r="K98" s="343">
        <v>2746</v>
      </c>
      <c r="L98" s="383">
        <v>2523</v>
      </c>
      <c r="M98" s="384"/>
      <c r="N98" s="385"/>
    </row>
    <row r="99" spans="1:14" s="386" customFormat="1" ht="12.75">
      <c r="A99" s="381" t="s">
        <v>326</v>
      </c>
      <c r="B99" s="326" t="s">
        <v>550</v>
      </c>
      <c r="C99" s="342">
        <v>16175532</v>
      </c>
      <c r="D99" s="343">
        <v>0</v>
      </c>
      <c r="E99" s="343">
        <v>0</v>
      </c>
      <c r="F99" s="343">
        <v>475</v>
      </c>
      <c r="G99" s="343">
        <v>14957056</v>
      </c>
      <c r="H99" s="343">
        <v>0</v>
      </c>
      <c r="I99" s="343">
        <v>0</v>
      </c>
      <c r="J99" s="343">
        <v>30219</v>
      </c>
      <c r="K99" s="343">
        <v>1045323</v>
      </c>
      <c r="L99" s="383">
        <v>142459</v>
      </c>
      <c r="M99" s="384"/>
      <c r="N99" s="385"/>
    </row>
    <row r="100" spans="1:14" s="386" customFormat="1" ht="12.75">
      <c r="A100" s="381" t="s">
        <v>327</v>
      </c>
      <c r="B100" s="326" t="s">
        <v>551</v>
      </c>
      <c r="C100" s="342">
        <v>3182929</v>
      </c>
      <c r="D100" s="343">
        <v>0</v>
      </c>
      <c r="E100" s="343">
        <v>0</v>
      </c>
      <c r="F100" s="343">
        <v>94979</v>
      </c>
      <c r="G100" s="343">
        <v>2843327</v>
      </c>
      <c r="H100" s="343">
        <v>0</v>
      </c>
      <c r="I100" s="343">
        <v>0</v>
      </c>
      <c r="J100" s="343">
        <v>906</v>
      </c>
      <c r="K100" s="343">
        <v>187890</v>
      </c>
      <c r="L100" s="383">
        <v>55827</v>
      </c>
      <c r="M100" s="384"/>
      <c r="N100" s="385"/>
    </row>
    <row r="101" spans="1:14" s="386" customFormat="1" ht="12.75">
      <c r="A101" s="381" t="s">
        <v>329</v>
      </c>
      <c r="B101" s="326" t="s">
        <v>552</v>
      </c>
      <c r="C101" s="342">
        <v>155042236</v>
      </c>
      <c r="D101" s="343">
        <v>0</v>
      </c>
      <c r="E101" s="343">
        <v>0</v>
      </c>
      <c r="F101" s="343">
        <v>16254</v>
      </c>
      <c r="G101" s="343">
        <v>142132238</v>
      </c>
      <c r="H101" s="343">
        <v>0</v>
      </c>
      <c r="I101" s="343">
        <v>1411196</v>
      </c>
      <c r="J101" s="343">
        <v>240341</v>
      </c>
      <c r="K101" s="343">
        <v>1724077</v>
      </c>
      <c r="L101" s="383">
        <v>9518130</v>
      </c>
      <c r="M101" s="384"/>
      <c r="N101" s="385"/>
    </row>
    <row r="102" spans="1:14" s="386" customFormat="1" ht="12.75">
      <c r="A102" s="381" t="s">
        <v>331</v>
      </c>
      <c r="B102" s="326" t="s">
        <v>553</v>
      </c>
      <c r="C102" s="342">
        <v>23783828</v>
      </c>
      <c r="D102" s="343">
        <v>0</v>
      </c>
      <c r="E102" s="343">
        <v>0</v>
      </c>
      <c r="F102" s="343">
        <v>407558</v>
      </c>
      <c r="G102" s="343">
        <v>21689349</v>
      </c>
      <c r="H102" s="343">
        <v>0</v>
      </c>
      <c r="I102" s="343">
        <v>1361</v>
      </c>
      <c r="J102" s="343">
        <v>32293</v>
      </c>
      <c r="K102" s="343">
        <v>699482</v>
      </c>
      <c r="L102" s="383">
        <v>953785</v>
      </c>
      <c r="M102" s="384"/>
      <c r="N102" s="385"/>
    </row>
    <row r="103" spans="1:14" s="386" customFormat="1" ht="12.75">
      <c r="A103" s="381" t="s">
        <v>333</v>
      </c>
      <c r="B103" s="326" t="s">
        <v>554</v>
      </c>
      <c r="C103" s="342">
        <v>999671</v>
      </c>
      <c r="D103" s="343">
        <v>185006</v>
      </c>
      <c r="E103" s="343">
        <v>0</v>
      </c>
      <c r="F103" s="343">
        <v>0</v>
      </c>
      <c r="G103" s="343">
        <v>744116</v>
      </c>
      <c r="H103" s="343">
        <v>227</v>
      </c>
      <c r="I103" s="343">
        <v>24547</v>
      </c>
      <c r="J103" s="343">
        <v>0</v>
      </c>
      <c r="K103" s="343">
        <v>36736</v>
      </c>
      <c r="L103" s="383">
        <v>9039</v>
      </c>
      <c r="M103" s="384"/>
      <c r="N103" s="385"/>
    </row>
    <row r="104" spans="1:14" s="386" customFormat="1" ht="12.75">
      <c r="A104" s="381" t="s">
        <v>334</v>
      </c>
      <c r="B104" s="382" t="s">
        <v>1583</v>
      </c>
      <c r="C104" s="342">
        <v>53399</v>
      </c>
      <c r="D104" s="343">
        <v>44584</v>
      </c>
      <c r="E104" s="343">
        <v>0</v>
      </c>
      <c r="F104" s="343">
        <v>0</v>
      </c>
      <c r="G104" s="343">
        <v>8341</v>
      </c>
      <c r="H104" s="343">
        <v>0</v>
      </c>
      <c r="I104" s="343">
        <v>0</v>
      </c>
      <c r="J104" s="343">
        <v>282</v>
      </c>
      <c r="K104" s="343">
        <v>0</v>
      </c>
      <c r="L104" s="383">
        <v>192</v>
      </c>
      <c r="M104" s="384"/>
      <c r="N104" s="385"/>
    </row>
    <row r="105" spans="1:14" s="386" customFormat="1" ht="12.75">
      <c r="A105" s="381" t="s">
        <v>336</v>
      </c>
      <c r="B105" s="326" t="s">
        <v>1584</v>
      </c>
      <c r="C105" s="342">
        <v>88351</v>
      </c>
      <c r="D105" s="344">
        <v>759</v>
      </c>
      <c r="E105" s="344">
        <v>0</v>
      </c>
      <c r="F105" s="344">
        <v>0</v>
      </c>
      <c r="G105" s="344">
        <v>0</v>
      </c>
      <c r="H105" s="344">
        <v>0</v>
      </c>
      <c r="I105" s="344">
        <v>0</v>
      </c>
      <c r="J105" s="344">
        <v>74213</v>
      </c>
      <c r="K105" s="344">
        <v>13379</v>
      </c>
      <c r="L105" s="578">
        <v>0</v>
      </c>
      <c r="M105" s="384"/>
      <c r="N105" s="385"/>
    </row>
    <row r="106" spans="1:14" s="386" customFormat="1" ht="12.75">
      <c r="A106" s="381" t="s">
        <v>338</v>
      </c>
      <c r="B106" s="326" t="s">
        <v>555</v>
      </c>
      <c r="C106" s="342">
        <v>156787</v>
      </c>
      <c r="D106" s="343">
        <v>2137</v>
      </c>
      <c r="E106" s="343">
        <v>0</v>
      </c>
      <c r="F106" s="343">
        <v>0</v>
      </c>
      <c r="G106" s="343">
        <v>82779</v>
      </c>
      <c r="H106" s="343">
        <v>0</v>
      </c>
      <c r="I106" s="343">
        <v>0</v>
      </c>
      <c r="J106" s="343">
        <v>2673</v>
      </c>
      <c r="K106" s="343">
        <v>11777</v>
      </c>
      <c r="L106" s="383">
        <v>57421</v>
      </c>
      <c r="M106" s="384"/>
      <c r="N106" s="385"/>
    </row>
    <row r="107" spans="1:14" s="386" customFormat="1" ht="12.75">
      <c r="A107" s="381" t="s">
        <v>340</v>
      </c>
      <c r="B107" s="326" t="s">
        <v>556</v>
      </c>
      <c r="C107" s="342">
        <v>339777</v>
      </c>
      <c r="D107" s="343">
        <v>12261</v>
      </c>
      <c r="E107" s="343">
        <v>0</v>
      </c>
      <c r="F107" s="343">
        <v>0</v>
      </c>
      <c r="G107" s="343">
        <v>80125</v>
      </c>
      <c r="H107" s="343">
        <v>0</v>
      </c>
      <c r="I107" s="343">
        <v>235796</v>
      </c>
      <c r="J107" s="343">
        <v>0</v>
      </c>
      <c r="K107" s="343">
        <v>8411</v>
      </c>
      <c r="L107" s="383">
        <v>3184</v>
      </c>
      <c r="M107" s="384"/>
      <c r="N107" s="385"/>
    </row>
    <row r="108" spans="1:14" s="386" customFormat="1" ht="12.75">
      <c r="A108" s="381" t="s">
        <v>341</v>
      </c>
      <c r="B108" s="326" t="s">
        <v>557</v>
      </c>
      <c r="C108" s="342">
        <v>5141491</v>
      </c>
      <c r="D108" s="343">
        <v>482374</v>
      </c>
      <c r="E108" s="343">
        <v>0</v>
      </c>
      <c r="F108" s="343">
        <v>0</v>
      </c>
      <c r="G108" s="343">
        <v>4007066</v>
      </c>
      <c r="H108" s="343">
        <v>0</v>
      </c>
      <c r="I108" s="343">
        <v>31500</v>
      </c>
      <c r="J108" s="343">
        <v>601226</v>
      </c>
      <c r="K108" s="343">
        <v>16075</v>
      </c>
      <c r="L108" s="383">
        <v>3250</v>
      </c>
      <c r="M108" s="384"/>
      <c r="N108" s="385"/>
    </row>
    <row r="109" spans="1:14" s="386" customFormat="1" ht="12.75">
      <c r="A109" s="381" t="s">
        <v>343</v>
      </c>
      <c r="B109" s="326" t="s">
        <v>558</v>
      </c>
      <c r="C109" s="342">
        <v>1624163</v>
      </c>
      <c r="D109" s="343">
        <v>130658</v>
      </c>
      <c r="E109" s="343">
        <v>0</v>
      </c>
      <c r="F109" s="343">
        <v>0</v>
      </c>
      <c r="G109" s="343">
        <v>818341</v>
      </c>
      <c r="H109" s="343">
        <v>0</v>
      </c>
      <c r="I109" s="343">
        <v>106784</v>
      </c>
      <c r="J109" s="343">
        <v>42922</v>
      </c>
      <c r="K109" s="343">
        <v>525354</v>
      </c>
      <c r="L109" s="383">
        <v>104</v>
      </c>
      <c r="M109" s="384"/>
      <c r="N109" s="385"/>
    </row>
    <row r="110" spans="1:14" s="386" customFormat="1" ht="12.75">
      <c r="A110" s="381" t="s">
        <v>345</v>
      </c>
      <c r="B110" s="326" t="s">
        <v>559</v>
      </c>
      <c r="C110" s="342">
        <v>295695</v>
      </c>
      <c r="D110" s="343">
        <v>227</v>
      </c>
      <c r="E110" s="343">
        <v>0</v>
      </c>
      <c r="F110" s="343">
        <v>0</v>
      </c>
      <c r="G110" s="343">
        <v>244214</v>
      </c>
      <c r="H110" s="343">
        <v>15</v>
      </c>
      <c r="I110" s="343">
        <v>0</v>
      </c>
      <c r="J110" s="343">
        <v>0</v>
      </c>
      <c r="K110" s="343">
        <v>47348</v>
      </c>
      <c r="L110" s="383">
        <v>3891</v>
      </c>
      <c r="M110" s="384"/>
      <c r="N110" s="385"/>
    </row>
    <row r="111" spans="1:14" s="386" customFormat="1" ht="12.75">
      <c r="A111" s="381" t="s">
        <v>347</v>
      </c>
      <c r="B111" s="326" t="s">
        <v>560</v>
      </c>
      <c r="C111" s="342">
        <v>680369</v>
      </c>
      <c r="D111" s="343">
        <v>4699</v>
      </c>
      <c r="E111" s="343">
        <v>0</v>
      </c>
      <c r="F111" s="343">
        <v>0</v>
      </c>
      <c r="G111" s="343">
        <v>436039</v>
      </c>
      <c r="H111" s="343">
        <v>0</v>
      </c>
      <c r="I111" s="343">
        <v>0</v>
      </c>
      <c r="J111" s="343">
        <v>1536</v>
      </c>
      <c r="K111" s="343">
        <v>237314</v>
      </c>
      <c r="L111" s="383">
        <v>781</v>
      </c>
      <c r="M111" s="384"/>
      <c r="N111" s="385"/>
    </row>
    <row r="112" spans="1:14" s="386" customFormat="1" ht="12.75">
      <c r="A112" s="381" t="s">
        <v>349</v>
      </c>
      <c r="B112" s="326" t="s">
        <v>561</v>
      </c>
      <c r="C112" s="342">
        <v>9007529</v>
      </c>
      <c r="D112" s="343">
        <v>0</v>
      </c>
      <c r="E112" s="343">
        <v>0</v>
      </c>
      <c r="F112" s="343">
        <v>10870</v>
      </c>
      <c r="G112" s="343">
        <v>8804699</v>
      </c>
      <c r="H112" s="343">
        <v>0</v>
      </c>
      <c r="I112" s="343">
        <v>2900</v>
      </c>
      <c r="J112" s="343">
        <v>1627</v>
      </c>
      <c r="K112" s="343">
        <v>164701</v>
      </c>
      <c r="L112" s="383">
        <v>22732</v>
      </c>
      <c r="M112" s="384"/>
      <c r="N112" s="385"/>
    </row>
    <row r="113" spans="1:14" s="386" customFormat="1" ht="12.75">
      <c r="A113" s="381" t="s">
        <v>351</v>
      </c>
      <c r="B113" s="326" t="s">
        <v>562</v>
      </c>
      <c r="C113" s="342">
        <v>225559</v>
      </c>
      <c r="D113" s="343">
        <v>654</v>
      </c>
      <c r="E113" s="343">
        <v>0</v>
      </c>
      <c r="F113" s="343">
        <v>0</v>
      </c>
      <c r="G113" s="343">
        <v>211201</v>
      </c>
      <c r="H113" s="343">
        <v>0</v>
      </c>
      <c r="I113" s="343">
        <v>500</v>
      </c>
      <c r="J113" s="343">
        <v>0</v>
      </c>
      <c r="K113" s="343">
        <v>12134</v>
      </c>
      <c r="L113" s="383">
        <v>1070</v>
      </c>
      <c r="M113" s="384"/>
      <c r="N113" s="385"/>
    </row>
    <row r="114" spans="1:14" s="386" customFormat="1" ht="12.75">
      <c r="A114" s="381" t="s">
        <v>353</v>
      </c>
      <c r="B114" s="326" t="s">
        <v>563</v>
      </c>
      <c r="C114" s="342">
        <v>2063763</v>
      </c>
      <c r="D114" s="343">
        <v>487291</v>
      </c>
      <c r="E114" s="343">
        <v>0</v>
      </c>
      <c r="F114" s="343">
        <v>0</v>
      </c>
      <c r="G114" s="343">
        <v>1020169</v>
      </c>
      <c r="H114" s="343">
        <v>0</v>
      </c>
      <c r="I114" s="343">
        <v>0</v>
      </c>
      <c r="J114" s="343">
        <v>0</v>
      </c>
      <c r="K114" s="343">
        <v>551692</v>
      </c>
      <c r="L114" s="383">
        <v>4611</v>
      </c>
      <c r="M114" s="384"/>
      <c r="N114" s="385"/>
    </row>
    <row r="115" spans="1:14" s="386" customFormat="1" ht="12.75">
      <c r="A115" s="381" t="s">
        <v>354</v>
      </c>
      <c r="B115" s="326" t="s">
        <v>564</v>
      </c>
      <c r="C115" s="342">
        <v>4955138</v>
      </c>
      <c r="D115" s="343">
        <v>749378</v>
      </c>
      <c r="E115" s="343">
        <v>0</v>
      </c>
      <c r="F115" s="343">
        <v>0</v>
      </c>
      <c r="G115" s="343">
        <v>4054475</v>
      </c>
      <c r="H115" s="343">
        <v>0</v>
      </c>
      <c r="I115" s="343">
        <v>0</v>
      </c>
      <c r="J115" s="343">
        <v>0</v>
      </c>
      <c r="K115" s="343">
        <v>145668</v>
      </c>
      <c r="L115" s="383">
        <v>5617</v>
      </c>
      <c r="M115" s="384"/>
      <c r="N115" s="385"/>
    </row>
    <row r="116" spans="1:14" s="386" customFormat="1" ht="12.75">
      <c r="A116" s="381" t="s">
        <v>356</v>
      </c>
      <c r="B116" s="326" t="s">
        <v>565</v>
      </c>
      <c r="C116" s="342">
        <v>3073801</v>
      </c>
      <c r="D116" s="343">
        <v>121864</v>
      </c>
      <c r="E116" s="343">
        <v>0</v>
      </c>
      <c r="F116" s="343">
        <v>0</v>
      </c>
      <c r="G116" s="343">
        <v>2095029</v>
      </c>
      <c r="H116" s="343">
        <v>0</v>
      </c>
      <c r="I116" s="343">
        <v>0</v>
      </c>
      <c r="J116" s="343">
        <v>44485</v>
      </c>
      <c r="K116" s="343">
        <v>769871</v>
      </c>
      <c r="L116" s="383">
        <v>42552</v>
      </c>
      <c r="M116" s="384"/>
      <c r="N116" s="385"/>
    </row>
    <row r="117" spans="1:14" s="386" customFormat="1" ht="12.75">
      <c r="A117" s="381" t="s">
        <v>358</v>
      </c>
      <c r="B117" s="326" t="s">
        <v>566</v>
      </c>
      <c r="C117" s="342">
        <v>52943</v>
      </c>
      <c r="D117" s="343">
        <v>1313</v>
      </c>
      <c r="E117" s="343">
        <v>0</v>
      </c>
      <c r="F117" s="343">
        <v>0</v>
      </c>
      <c r="G117" s="343">
        <v>47547</v>
      </c>
      <c r="H117" s="343">
        <v>0</v>
      </c>
      <c r="I117" s="343">
        <v>0</v>
      </c>
      <c r="J117" s="343">
        <v>3690</v>
      </c>
      <c r="K117" s="343">
        <v>393</v>
      </c>
      <c r="L117" s="383">
        <v>0</v>
      </c>
      <c r="M117" s="384"/>
      <c r="N117" s="385"/>
    </row>
    <row r="118" spans="1:14" s="386" customFormat="1" ht="12.75">
      <c r="A118" s="381" t="s">
        <v>359</v>
      </c>
      <c r="B118" s="326" t="s">
        <v>567</v>
      </c>
      <c r="C118" s="342">
        <v>174811</v>
      </c>
      <c r="D118" s="343">
        <v>62265</v>
      </c>
      <c r="E118" s="343">
        <v>0</v>
      </c>
      <c r="F118" s="343">
        <v>0</v>
      </c>
      <c r="G118" s="343">
        <v>6142</v>
      </c>
      <c r="H118" s="343">
        <v>0</v>
      </c>
      <c r="I118" s="343">
        <v>800</v>
      </c>
      <c r="J118" s="343">
        <v>42728</v>
      </c>
      <c r="K118" s="343">
        <v>61583</v>
      </c>
      <c r="L118" s="383">
        <v>1293</v>
      </c>
      <c r="M118" s="384"/>
      <c r="N118" s="385"/>
    </row>
    <row r="119" spans="1:14" s="386" customFormat="1" ht="12.75">
      <c r="A119" s="381" t="s">
        <v>360</v>
      </c>
      <c r="B119" s="326" t="s">
        <v>568</v>
      </c>
      <c r="C119" s="342">
        <v>1190925</v>
      </c>
      <c r="D119" s="343">
        <v>464905</v>
      </c>
      <c r="E119" s="343">
        <v>0</v>
      </c>
      <c r="F119" s="343">
        <v>0</v>
      </c>
      <c r="G119" s="343">
        <v>0</v>
      </c>
      <c r="H119" s="343">
        <v>0</v>
      </c>
      <c r="I119" s="343">
        <v>0</v>
      </c>
      <c r="J119" s="343">
        <v>353231</v>
      </c>
      <c r="K119" s="343">
        <v>136161</v>
      </c>
      <c r="L119" s="383">
        <v>236628</v>
      </c>
      <c r="M119" s="384"/>
      <c r="N119" s="385"/>
    </row>
    <row r="120" spans="1:14" s="386" customFormat="1" ht="12.75">
      <c r="A120" s="381" t="s">
        <v>362</v>
      </c>
      <c r="B120" s="326" t="s">
        <v>569</v>
      </c>
      <c r="C120" s="342">
        <v>8210342</v>
      </c>
      <c r="D120" s="343">
        <v>56</v>
      </c>
      <c r="E120" s="343">
        <v>2497902</v>
      </c>
      <c r="F120" s="343">
        <v>837601</v>
      </c>
      <c r="G120" s="343">
        <v>75121</v>
      </c>
      <c r="H120" s="343">
        <v>0</v>
      </c>
      <c r="I120" s="343">
        <v>552160</v>
      </c>
      <c r="J120" s="343">
        <v>3537170</v>
      </c>
      <c r="K120" s="343">
        <v>268059</v>
      </c>
      <c r="L120" s="383">
        <v>442273</v>
      </c>
      <c r="M120" s="384"/>
      <c r="N120" s="385"/>
    </row>
    <row r="121" spans="1:14" s="386" customFormat="1" ht="12.75">
      <c r="A121" s="381" t="s">
        <v>364</v>
      </c>
      <c r="B121" s="326" t="s">
        <v>570</v>
      </c>
      <c r="C121" s="342">
        <v>1350263</v>
      </c>
      <c r="D121" s="343">
        <v>26638</v>
      </c>
      <c r="E121" s="343">
        <v>0</v>
      </c>
      <c r="F121" s="343">
        <v>0</v>
      </c>
      <c r="G121" s="343">
        <v>1236255</v>
      </c>
      <c r="H121" s="343">
        <v>0</v>
      </c>
      <c r="I121" s="343">
        <v>100</v>
      </c>
      <c r="J121" s="343">
        <v>60163</v>
      </c>
      <c r="K121" s="343">
        <v>26389</v>
      </c>
      <c r="L121" s="383">
        <v>718</v>
      </c>
      <c r="M121" s="384"/>
      <c r="N121" s="385"/>
    </row>
    <row r="122" spans="1:14" s="386" customFormat="1" ht="12.75">
      <c r="A122" s="381" t="s">
        <v>366</v>
      </c>
      <c r="B122" s="326" t="s">
        <v>571</v>
      </c>
      <c r="C122" s="342">
        <v>47355</v>
      </c>
      <c r="D122" s="343">
        <v>1611</v>
      </c>
      <c r="E122" s="343">
        <v>0</v>
      </c>
      <c r="F122" s="343">
        <v>0</v>
      </c>
      <c r="G122" s="343">
        <v>39967</v>
      </c>
      <c r="H122" s="343">
        <v>0</v>
      </c>
      <c r="I122" s="343">
        <v>0</v>
      </c>
      <c r="J122" s="343">
        <v>3776</v>
      </c>
      <c r="K122" s="343">
        <v>370</v>
      </c>
      <c r="L122" s="383">
        <v>1631</v>
      </c>
      <c r="M122" s="384"/>
      <c r="N122" s="385"/>
    </row>
    <row r="123" spans="1:14" s="386" customFormat="1" ht="12.75">
      <c r="A123" s="381" t="s">
        <v>368</v>
      </c>
      <c r="B123" s="326" t="s">
        <v>572</v>
      </c>
      <c r="C123" s="342">
        <v>200037</v>
      </c>
      <c r="D123" s="343">
        <v>8938</v>
      </c>
      <c r="E123" s="343">
        <v>0</v>
      </c>
      <c r="F123" s="343">
        <v>0</v>
      </c>
      <c r="G123" s="343">
        <v>101629</v>
      </c>
      <c r="H123" s="343">
        <v>0</v>
      </c>
      <c r="I123" s="343">
        <v>10200</v>
      </c>
      <c r="J123" s="343">
        <v>24947</v>
      </c>
      <c r="K123" s="343">
        <v>49331</v>
      </c>
      <c r="L123" s="383">
        <v>4992</v>
      </c>
      <c r="M123" s="384"/>
      <c r="N123" s="385"/>
    </row>
    <row r="124" spans="1:14" s="386" customFormat="1" ht="12.75">
      <c r="A124" s="381" t="s">
        <v>370</v>
      </c>
      <c r="B124" s="326" t="s">
        <v>573</v>
      </c>
      <c r="C124" s="342">
        <v>4829619</v>
      </c>
      <c r="D124" s="343">
        <v>770225</v>
      </c>
      <c r="E124" s="343">
        <v>0</v>
      </c>
      <c r="F124" s="343">
        <v>0</v>
      </c>
      <c r="G124" s="343">
        <v>1032531</v>
      </c>
      <c r="H124" s="343">
        <v>562322</v>
      </c>
      <c r="I124" s="343">
        <v>2402128</v>
      </c>
      <c r="J124" s="343">
        <v>8326</v>
      </c>
      <c r="K124" s="343">
        <v>41623</v>
      </c>
      <c r="L124" s="383">
        <v>12464</v>
      </c>
      <c r="M124" s="384"/>
      <c r="N124" s="385"/>
    </row>
    <row r="125" spans="1:14" s="386" customFormat="1" ht="12.75">
      <c r="A125" s="381" t="s">
        <v>372</v>
      </c>
      <c r="B125" s="326" t="s">
        <v>574</v>
      </c>
      <c r="C125" s="342">
        <v>461779</v>
      </c>
      <c r="D125" s="343">
        <v>166313</v>
      </c>
      <c r="E125" s="343">
        <v>0</v>
      </c>
      <c r="F125" s="343">
        <v>0</v>
      </c>
      <c r="G125" s="343">
        <v>285715</v>
      </c>
      <c r="H125" s="343">
        <v>0</v>
      </c>
      <c r="I125" s="343">
        <v>144</v>
      </c>
      <c r="J125" s="343">
        <v>8030</v>
      </c>
      <c r="K125" s="343">
        <v>351</v>
      </c>
      <c r="L125" s="383">
        <v>1226</v>
      </c>
      <c r="M125" s="384"/>
      <c r="N125" s="385"/>
    </row>
    <row r="126" spans="1:14" s="386" customFormat="1" ht="12.75">
      <c r="A126" s="381" t="s">
        <v>374</v>
      </c>
      <c r="B126" s="326" t="s">
        <v>575</v>
      </c>
      <c r="C126" s="342">
        <v>16302031</v>
      </c>
      <c r="D126" s="343">
        <v>189012</v>
      </c>
      <c r="E126" s="343">
        <v>0</v>
      </c>
      <c r="F126" s="343">
        <v>2150022</v>
      </c>
      <c r="G126" s="343">
        <v>12631113</v>
      </c>
      <c r="H126" s="343">
        <v>0</v>
      </c>
      <c r="I126" s="343">
        <v>0</v>
      </c>
      <c r="J126" s="343">
        <v>123894</v>
      </c>
      <c r="K126" s="343">
        <v>200641</v>
      </c>
      <c r="L126" s="383">
        <v>1007349</v>
      </c>
      <c r="M126" s="384"/>
      <c r="N126" s="385"/>
    </row>
    <row r="127" spans="1:14" s="386" customFormat="1" ht="12.75">
      <c r="A127" s="381" t="s">
        <v>376</v>
      </c>
      <c r="B127" s="326" t="s">
        <v>576</v>
      </c>
      <c r="C127" s="342">
        <v>1190793</v>
      </c>
      <c r="D127" s="343">
        <v>10579</v>
      </c>
      <c r="E127" s="343">
        <v>0</v>
      </c>
      <c r="F127" s="343">
        <v>175</v>
      </c>
      <c r="G127" s="343">
        <v>1167714</v>
      </c>
      <c r="H127" s="343">
        <v>0</v>
      </c>
      <c r="I127" s="343">
        <v>0</v>
      </c>
      <c r="J127" s="343">
        <v>397</v>
      </c>
      <c r="K127" s="343">
        <v>4714</v>
      </c>
      <c r="L127" s="383">
        <v>7214</v>
      </c>
      <c r="M127" s="384"/>
      <c r="N127" s="385"/>
    </row>
    <row r="128" spans="1:14" s="386" customFormat="1" ht="12.75">
      <c r="A128" s="381" t="s">
        <v>378</v>
      </c>
      <c r="B128" s="326" t="s">
        <v>577</v>
      </c>
      <c r="C128" s="342">
        <v>288100</v>
      </c>
      <c r="D128" s="343">
        <v>20443</v>
      </c>
      <c r="E128" s="343">
        <v>0</v>
      </c>
      <c r="F128" s="343">
        <v>0</v>
      </c>
      <c r="G128" s="343">
        <v>146722</v>
      </c>
      <c r="H128" s="343">
        <v>0</v>
      </c>
      <c r="I128" s="343">
        <v>0</v>
      </c>
      <c r="J128" s="343">
        <v>4373</v>
      </c>
      <c r="K128" s="343">
        <v>83477</v>
      </c>
      <c r="L128" s="383">
        <v>33085</v>
      </c>
      <c r="M128" s="384"/>
      <c r="N128" s="385"/>
    </row>
    <row r="129" spans="1:14" s="386" customFormat="1" ht="12.75">
      <c r="A129" s="381" t="s">
        <v>380</v>
      </c>
      <c r="B129" s="326" t="s">
        <v>578</v>
      </c>
      <c r="C129" s="342">
        <v>9620353</v>
      </c>
      <c r="D129" s="343">
        <v>165505</v>
      </c>
      <c r="E129" s="343">
        <v>0</v>
      </c>
      <c r="F129" s="343">
        <v>0</v>
      </c>
      <c r="G129" s="343">
        <v>8903684</v>
      </c>
      <c r="H129" s="343">
        <v>0</v>
      </c>
      <c r="I129" s="343">
        <v>0</v>
      </c>
      <c r="J129" s="343">
        <v>67198</v>
      </c>
      <c r="K129" s="343">
        <v>231925</v>
      </c>
      <c r="L129" s="383">
        <v>252041</v>
      </c>
      <c r="M129" s="384"/>
      <c r="N129" s="385"/>
    </row>
    <row r="130" spans="1:14" s="386" customFormat="1" ht="12.75">
      <c r="A130" s="381" t="s">
        <v>382</v>
      </c>
      <c r="B130" s="326" t="s">
        <v>579</v>
      </c>
      <c r="C130" s="342">
        <v>198005</v>
      </c>
      <c r="D130" s="343">
        <v>134175</v>
      </c>
      <c r="E130" s="343">
        <v>0</v>
      </c>
      <c r="F130" s="343">
        <v>0</v>
      </c>
      <c r="G130" s="343">
        <v>26817</v>
      </c>
      <c r="H130" s="343">
        <v>0</v>
      </c>
      <c r="I130" s="343">
        <v>0</v>
      </c>
      <c r="J130" s="343">
        <v>140</v>
      </c>
      <c r="K130" s="343">
        <v>36740</v>
      </c>
      <c r="L130" s="383">
        <v>133</v>
      </c>
      <c r="M130" s="384"/>
      <c r="N130" s="385"/>
    </row>
    <row r="131" spans="1:14" s="386" customFormat="1" ht="12.75">
      <c r="A131" s="381" t="s">
        <v>384</v>
      </c>
      <c r="B131" s="326" t="s">
        <v>580</v>
      </c>
      <c r="C131" s="342">
        <v>51208017</v>
      </c>
      <c r="D131" s="343">
        <v>280</v>
      </c>
      <c r="E131" s="343">
        <v>0</v>
      </c>
      <c r="F131" s="343">
        <v>1837060</v>
      </c>
      <c r="G131" s="343">
        <v>47776561</v>
      </c>
      <c r="H131" s="343">
        <v>0</v>
      </c>
      <c r="I131" s="343">
        <v>11500</v>
      </c>
      <c r="J131" s="343">
        <v>66595</v>
      </c>
      <c r="K131" s="343">
        <v>1324020</v>
      </c>
      <c r="L131" s="383">
        <v>192001</v>
      </c>
      <c r="M131" s="384"/>
      <c r="N131" s="385"/>
    </row>
    <row r="132" spans="1:14" s="386" customFormat="1" ht="12.75">
      <c r="A132" s="381" t="s">
        <v>386</v>
      </c>
      <c r="B132" s="326" t="s">
        <v>581</v>
      </c>
      <c r="C132" s="342">
        <v>114770</v>
      </c>
      <c r="D132" s="343">
        <v>0</v>
      </c>
      <c r="E132" s="343">
        <v>0</v>
      </c>
      <c r="F132" s="343">
        <v>18152</v>
      </c>
      <c r="G132" s="343">
        <v>28571</v>
      </c>
      <c r="H132" s="343">
        <v>0</v>
      </c>
      <c r="I132" s="343">
        <v>0</v>
      </c>
      <c r="J132" s="343">
        <v>270</v>
      </c>
      <c r="K132" s="343">
        <v>67533</v>
      </c>
      <c r="L132" s="383">
        <v>244</v>
      </c>
      <c r="M132" s="384"/>
      <c r="N132" s="385"/>
    </row>
    <row r="133" spans="1:14" s="386" customFormat="1" ht="12.75">
      <c r="A133" s="381" t="s">
        <v>387</v>
      </c>
      <c r="B133" s="326" t="s">
        <v>582</v>
      </c>
      <c r="C133" s="342">
        <v>23145442</v>
      </c>
      <c r="D133" s="343">
        <v>973809</v>
      </c>
      <c r="E133" s="343">
        <v>0</v>
      </c>
      <c r="F133" s="343">
        <v>0</v>
      </c>
      <c r="G133" s="343">
        <v>21974544</v>
      </c>
      <c r="H133" s="343">
        <v>0</v>
      </c>
      <c r="I133" s="343">
        <v>0</v>
      </c>
      <c r="J133" s="343">
        <v>20027</v>
      </c>
      <c r="K133" s="343">
        <v>149792</v>
      </c>
      <c r="L133" s="383">
        <v>27270</v>
      </c>
      <c r="M133" s="384"/>
      <c r="N133" s="385"/>
    </row>
    <row r="134" spans="1:14" s="386" customFormat="1" ht="12.75">
      <c r="A134" s="381" t="s">
        <v>389</v>
      </c>
      <c r="B134" s="326" t="s">
        <v>583</v>
      </c>
      <c r="C134" s="342">
        <v>2886609</v>
      </c>
      <c r="D134" s="344">
        <v>107297</v>
      </c>
      <c r="E134" s="344">
        <v>0</v>
      </c>
      <c r="F134" s="344">
        <v>94775</v>
      </c>
      <c r="G134" s="344">
        <v>2413852</v>
      </c>
      <c r="H134" s="344">
        <v>0</v>
      </c>
      <c r="I134" s="344">
        <v>2100</v>
      </c>
      <c r="J134" s="344">
        <v>0</v>
      </c>
      <c r="K134" s="344">
        <v>252056</v>
      </c>
      <c r="L134" s="578">
        <v>16529</v>
      </c>
      <c r="M134" s="384"/>
      <c r="N134" s="385"/>
    </row>
    <row r="135" spans="1:14" s="386" customFormat="1" ht="12.75">
      <c r="A135" s="381" t="s">
        <v>391</v>
      </c>
      <c r="B135" s="326" t="s">
        <v>584</v>
      </c>
      <c r="C135" s="342">
        <v>3080609</v>
      </c>
      <c r="D135" s="343">
        <v>221562</v>
      </c>
      <c r="E135" s="343">
        <v>0</v>
      </c>
      <c r="F135" s="343">
        <v>0</v>
      </c>
      <c r="G135" s="343">
        <v>2737273</v>
      </c>
      <c r="H135" s="343">
        <v>0</v>
      </c>
      <c r="I135" s="343">
        <v>0</v>
      </c>
      <c r="J135" s="343">
        <v>3110</v>
      </c>
      <c r="K135" s="343">
        <v>21483</v>
      </c>
      <c r="L135" s="383">
        <v>97181</v>
      </c>
      <c r="M135" s="384"/>
      <c r="N135" s="385"/>
    </row>
    <row r="136" spans="1:14" s="386" customFormat="1" ht="12.75">
      <c r="A136" s="381" t="s">
        <v>393</v>
      </c>
      <c r="B136" s="326" t="s">
        <v>585</v>
      </c>
      <c r="C136" s="342">
        <v>21578804</v>
      </c>
      <c r="D136" s="343">
        <v>3349717</v>
      </c>
      <c r="E136" s="343">
        <v>0</v>
      </c>
      <c r="F136" s="343">
        <v>0</v>
      </c>
      <c r="G136" s="343">
        <v>16842606</v>
      </c>
      <c r="H136" s="343">
        <v>0</v>
      </c>
      <c r="I136" s="343">
        <v>0</v>
      </c>
      <c r="J136" s="343">
        <v>3282</v>
      </c>
      <c r="K136" s="343">
        <v>788255</v>
      </c>
      <c r="L136" s="383">
        <v>594944</v>
      </c>
      <c r="M136" s="384"/>
      <c r="N136" s="385"/>
    </row>
    <row r="137" spans="1:14" s="386" customFormat="1" ht="12.75">
      <c r="A137" s="381" t="s">
        <v>395</v>
      </c>
      <c r="B137" s="326" t="s">
        <v>1585</v>
      </c>
      <c r="C137" s="342">
        <v>50965.95158</v>
      </c>
      <c r="D137" s="344">
        <v>50033.86669</v>
      </c>
      <c r="E137" s="344">
        <v>0</v>
      </c>
      <c r="F137" s="344">
        <v>0</v>
      </c>
      <c r="G137" s="344">
        <v>0</v>
      </c>
      <c r="H137" s="344">
        <v>0</v>
      </c>
      <c r="I137" s="344">
        <v>0</v>
      </c>
      <c r="J137" s="344">
        <v>143.008</v>
      </c>
      <c r="K137" s="344">
        <v>147.088</v>
      </c>
      <c r="L137" s="578">
        <v>641.98889</v>
      </c>
      <c r="M137" s="384"/>
      <c r="N137" s="385"/>
    </row>
    <row r="138" spans="1:14" s="386" customFormat="1" ht="12.75">
      <c r="A138" s="381" t="s">
        <v>397</v>
      </c>
      <c r="B138" s="382" t="s">
        <v>586</v>
      </c>
      <c r="C138" s="342">
        <v>41736716</v>
      </c>
      <c r="D138" s="343">
        <v>0</v>
      </c>
      <c r="E138" s="343">
        <v>0</v>
      </c>
      <c r="F138" s="343">
        <v>1975216</v>
      </c>
      <c r="G138" s="343">
        <v>38751491</v>
      </c>
      <c r="H138" s="343">
        <v>0</v>
      </c>
      <c r="I138" s="343">
        <v>0</v>
      </c>
      <c r="J138" s="343">
        <v>15239</v>
      </c>
      <c r="K138" s="343">
        <v>483400</v>
      </c>
      <c r="L138" s="383">
        <v>511370</v>
      </c>
      <c r="M138" s="384"/>
      <c r="N138" s="385"/>
    </row>
    <row r="139" spans="1:14" s="386" customFormat="1" ht="12.75">
      <c r="A139" s="381" t="s">
        <v>399</v>
      </c>
      <c r="B139" s="326" t="s">
        <v>587</v>
      </c>
      <c r="C139" s="342">
        <v>1358214</v>
      </c>
      <c r="D139" s="343">
        <v>28802</v>
      </c>
      <c r="E139" s="343">
        <v>0</v>
      </c>
      <c r="F139" s="343">
        <v>0</v>
      </c>
      <c r="G139" s="343">
        <v>1295956</v>
      </c>
      <c r="H139" s="343">
        <v>0</v>
      </c>
      <c r="I139" s="343">
        <v>0</v>
      </c>
      <c r="J139" s="343">
        <v>13827</v>
      </c>
      <c r="K139" s="343">
        <v>16816</v>
      </c>
      <c r="L139" s="383">
        <v>2813</v>
      </c>
      <c r="M139" s="384"/>
      <c r="N139" s="385"/>
    </row>
    <row r="140" spans="1:14" s="386" customFormat="1" ht="12.75">
      <c r="A140" s="381" t="s">
        <v>401</v>
      </c>
      <c r="B140" s="326" t="s">
        <v>588</v>
      </c>
      <c r="C140" s="342">
        <v>1115599</v>
      </c>
      <c r="D140" s="343">
        <v>5003</v>
      </c>
      <c r="E140" s="343">
        <v>0</v>
      </c>
      <c r="F140" s="343">
        <v>0</v>
      </c>
      <c r="G140" s="343">
        <v>674565</v>
      </c>
      <c r="H140" s="343">
        <v>0</v>
      </c>
      <c r="I140" s="343">
        <v>4777</v>
      </c>
      <c r="J140" s="343">
        <v>7309</v>
      </c>
      <c r="K140" s="343">
        <v>422231</v>
      </c>
      <c r="L140" s="383">
        <v>1714</v>
      </c>
      <c r="M140" s="384"/>
      <c r="N140" s="385"/>
    </row>
    <row r="141" spans="1:14" s="386" customFormat="1" ht="12.75">
      <c r="A141" s="381" t="s">
        <v>403</v>
      </c>
      <c r="B141" s="326" t="s">
        <v>589</v>
      </c>
      <c r="C141" s="342">
        <v>602216</v>
      </c>
      <c r="D141" s="343">
        <v>109635</v>
      </c>
      <c r="E141" s="343">
        <v>0</v>
      </c>
      <c r="F141" s="343">
        <v>88630</v>
      </c>
      <c r="G141" s="343">
        <v>0</v>
      </c>
      <c r="H141" s="343">
        <v>0</v>
      </c>
      <c r="I141" s="343">
        <v>0</v>
      </c>
      <c r="J141" s="343">
        <v>16808</v>
      </c>
      <c r="K141" s="343">
        <v>385568</v>
      </c>
      <c r="L141" s="383">
        <v>1575</v>
      </c>
      <c r="M141" s="384"/>
      <c r="N141" s="385"/>
    </row>
    <row r="142" spans="1:14" s="386" customFormat="1" ht="12.75">
      <c r="A142" s="381" t="s">
        <v>405</v>
      </c>
      <c r="B142" s="326" t="s">
        <v>590</v>
      </c>
      <c r="C142" s="342">
        <v>212229</v>
      </c>
      <c r="D142" s="343">
        <v>919</v>
      </c>
      <c r="E142" s="343">
        <v>0</v>
      </c>
      <c r="F142" s="343">
        <v>0</v>
      </c>
      <c r="G142" s="343">
        <v>143640</v>
      </c>
      <c r="H142" s="343">
        <v>0</v>
      </c>
      <c r="I142" s="343">
        <v>0</v>
      </c>
      <c r="J142" s="343">
        <v>18401</v>
      </c>
      <c r="K142" s="343">
        <v>48141</v>
      </c>
      <c r="L142" s="383">
        <v>1128</v>
      </c>
      <c r="M142" s="384"/>
      <c r="N142" s="385"/>
    </row>
    <row r="143" spans="1:14" s="386" customFormat="1" ht="12.75">
      <c r="A143" s="381" t="s">
        <v>407</v>
      </c>
      <c r="B143" s="326" t="s">
        <v>591</v>
      </c>
      <c r="C143" s="342">
        <v>2209434</v>
      </c>
      <c r="D143" s="343">
        <v>24893</v>
      </c>
      <c r="E143" s="343">
        <v>0</v>
      </c>
      <c r="F143" s="343">
        <v>0</v>
      </c>
      <c r="G143" s="343">
        <v>1953686</v>
      </c>
      <c r="H143" s="343">
        <v>0</v>
      </c>
      <c r="I143" s="343">
        <v>0</v>
      </c>
      <c r="J143" s="343">
        <v>404</v>
      </c>
      <c r="K143" s="343">
        <v>230351</v>
      </c>
      <c r="L143" s="383">
        <v>100</v>
      </c>
      <c r="M143" s="384"/>
      <c r="N143" s="385"/>
    </row>
    <row r="144" spans="1:14" s="386" customFormat="1" ht="12.75">
      <c r="A144" s="381" t="s">
        <v>408</v>
      </c>
      <c r="B144" s="326" t="s">
        <v>592</v>
      </c>
      <c r="C144" s="342">
        <v>99392</v>
      </c>
      <c r="D144" s="343">
        <v>562</v>
      </c>
      <c r="E144" s="343">
        <v>0</v>
      </c>
      <c r="F144" s="343">
        <v>0</v>
      </c>
      <c r="G144" s="343">
        <v>54000</v>
      </c>
      <c r="H144" s="343">
        <v>0</v>
      </c>
      <c r="I144" s="343">
        <v>7100</v>
      </c>
      <c r="J144" s="343">
        <v>0</v>
      </c>
      <c r="K144" s="343">
        <v>7344</v>
      </c>
      <c r="L144" s="383">
        <v>30386</v>
      </c>
      <c r="M144" s="384"/>
      <c r="N144" s="385"/>
    </row>
    <row r="145" spans="1:14" s="386" customFormat="1" ht="12.75">
      <c r="A145" s="381" t="s">
        <v>410</v>
      </c>
      <c r="B145" s="326" t="s">
        <v>593</v>
      </c>
      <c r="C145" s="342">
        <v>260532</v>
      </c>
      <c r="D145" s="343">
        <v>105</v>
      </c>
      <c r="E145" s="343">
        <v>0</v>
      </c>
      <c r="F145" s="343">
        <v>2985</v>
      </c>
      <c r="G145" s="343">
        <v>239697</v>
      </c>
      <c r="H145" s="343">
        <v>0</v>
      </c>
      <c r="I145" s="343">
        <v>0</v>
      </c>
      <c r="J145" s="343">
        <v>1604</v>
      </c>
      <c r="K145" s="343">
        <v>1684</v>
      </c>
      <c r="L145" s="383">
        <v>14457</v>
      </c>
      <c r="M145" s="384"/>
      <c r="N145" s="385"/>
    </row>
    <row r="146" spans="1:14" s="386" customFormat="1" ht="12.75">
      <c r="A146" s="381" t="s">
        <v>412</v>
      </c>
      <c r="B146" s="326" t="s">
        <v>596</v>
      </c>
      <c r="C146" s="342">
        <v>31548368</v>
      </c>
      <c r="D146" s="343">
        <v>0</v>
      </c>
      <c r="E146" s="343">
        <v>0</v>
      </c>
      <c r="F146" s="343">
        <v>3348858</v>
      </c>
      <c r="G146" s="343">
        <v>27006709</v>
      </c>
      <c r="H146" s="343">
        <v>0</v>
      </c>
      <c r="I146" s="343">
        <v>0</v>
      </c>
      <c r="J146" s="343">
        <v>1893</v>
      </c>
      <c r="K146" s="343">
        <v>567042</v>
      </c>
      <c r="L146" s="383">
        <v>623866</v>
      </c>
      <c r="M146" s="384"/>
      <c r="N146" s="385"/>
    </row>
    <row r="147" spans="1:14" s="386" customFormat="1" ht="12.75">
      <c r="A147" s="381" t="s">
        <v>414</v>
      </c>
      <c r="B147" s="326" t="s">
        <v>598</v>
      </c>
      <c r="C147" s="342">
        <v>7287696</v>
      </c>
      <c r="D147" s="343">
        <v>0</v>
      </c>
      <c r="E147" s="343">
        <v>0</v>
      </c>
      <c r="F147" s="343">
        <v>2952742</v>
      </c>
      <c r="G147" s="343">
        <v>4077590</v>
      </c>
      <c r="H147" s="343">
        <v>0</v>
      </c>
      <c r="I147" s="343">
        <v>0</v>
      </c>
      <c r="J147" s="343">
        <v>75599</v>
      </c>
      <c r="K147" s="343">
        <v>148785</v>
      </c>
      <c r="L147" s="383">
        <v>32980</v>
      </c>
      <c r="M147" s="384"/>
      <c r="N147" s="385"/>
    </row>
    <row r="148" spans="1:14" s="386" customFormat="1" ht="12.75">
      <c r="A148" s="381" t="s">
        <v>416</v>
      </c>
      <c r="B148" s="326" t="s">
        <v>600</v>
      </c>
      <c r="C148" s="342">
        <v>797704</v>
      </c>
      <c r="D148" s="343">
        <v>0</v>
      </c>
      <c r="E148" s="343">
        <v>0</v>
      </c>
      <c r="F148" s="343">
        <v>50233</v>
      </c>
      <c r="G148" s="343">
        <v>634488</v>
      </c>
      <c r="H148" s="343">
        <v>0</v>
      </c>
      <c r="I148" s="343">
        <v>0</v>
      </c>
      <c r="J148" s="343">
        <v>87576</v>
      </c>
      <c r="K148" s="343">
        <v>575</v>
      </c>
      <c r="L148" s="383">
        <v>24832</v>
      </c>
      <c r="M148" s="384"/>
      <c r="N148" s="385"/>
    </row>
    <row r="149" spans="1:14" s="386" customFormat="1" ht="12.75">
      <c r="A149" s="381" t="s">
        <v>594</v>
      </c>
      <c r="B149" s="326" t="s">
        <v>602</v>
      </c>
      <c r="C149" s="342">
        <v>11505692</v>
      </c>
      <c r="D149" s="343">
        <v>0</v>
      </c>
      <c r="E149" s="343">
        <v>0</v>
      </c>
      <c r="F149" s="343">
        <v>200823</v>
      </c>
      <c r="G149" s="343">
        <v>0</v>
      </c>
      <c r="H149" s="343">
        <v>0</v>
      </c>
      <c r="I149" s="343">
        <v>0</v>
      </c>
      <c r="J149" s="343">
        <v>11279124</v>
      </c>
      <c r="K149" s="343">
        <v>22440</v>
      </c>
      <c r="L149" s="383">
        <v>3305</v>
      </c>
      <c r="M149" s="384"/>
      <c r="N149" s="385"/>
    </row>
    <row r="150" spans="1:14" s="386" customFormat="1" ht="12.75">
      <c r="A150" s="381" t="s">
        <v>595</v>
      </c>
      <c r="B150" s="326" t="s">
        <v>604</v>
      </c>
      <c r="C150" s="342">
        <v>147812</v>
      </c>
      <c r="D150" s="343">
        <v>0</v>
      </c>
      <c r="E150" s="343">
        <v>0</v>
      </c>
      <c r="F150" s="343">
        <v>100041</v>
      </c>
      <c r="G150" s="343">
        <v>0</v>
      </c>
      <c r="H150" s="343">
        <v>0</v>
      </c>
      <c r="I150" s="343">
        <v>0</v>
      </c>
      <c r="J150" s="343">
        <v>309</v>
      </c>
      <c r="K150" s="343">
        <v>39518</v>
      </c>
      <c r="L150" s="383">
        <v>7944</v>
      </c>
      <c r="M150" s="384"/>
      <c r="N150" s="385"/>
    </row>
    <row r="151" spans="1:14" s="386" customFormat="1" ht="12.75">
      <c r="A151" s="381" t="s">
        <v>597</v>
      </c>
      <c r="B151" s="558" t="s">
        <v>1586</v>
      </c>
      <c r="C151" s="342">
        <v>74885192</v>
      </c>
      <c r="D151" s="343">
        <v>1271</v>
      </c>
      <c r="E151" s="343">
        <v>0</v>
      </c>
      <c r="F151" s="343">
        <v>107044</v>
      </c>
      <c r="G151" s="343">
        <v>71137982</v>
      </c>
      <c r="H151" s="343">
        <v>0</v>
      </c>
      <c r="I151" s="343">
        <v>72933</v>
      </c>
      <c r="J151" s="343">
        <v>53677</v>
      </c>
      <c r="K151" s="343">
        <v>548439</v>
      </c>
      <c r="L151" s="383">
        <v>2963846</v>
      </c>
      <c r="M151" s="384"/>
      <c r="N151" s="385"/>
    </row>
    <row r="152" spans="1:14" s="386" customFormat="1" ht="12.75">
      <c r="A152" s="381" t="s">
        <v>599</v>
      </c>
      <c r="B152" s="326" t="s">
        <v>1587</v>
      </c>
      <c r="C152" s="342">
        <v>534131</v>
      </c>
      <c r="D152" s="344">
        <v>2637</v>
      </c>
      <c r="E152" s="344">
        <v>0</v>
      </c>
      <c r="F152" s="344">
        <v>0</v>
      </c>
      <c r="G152" s="344">
        <v>283825</v>
      </c>
      <c r="H152" s="344">
        <v>0</v>
      </c>
      <c r="I152" s="344">
        <v>0</v>
      </c>
      <c r="J152" s="344">
        <v>228930</v>
      </c>
      <c r="K152" s="344">
        <v>14816</v>
      </c>
      <c r="L152" s="578">
        <v>3923</v>
      </c>
      <c r="M152" s="384"/>
      <c r="N152" s="385"/>
    </row>
    <row r="153" spans="1:14" s="386" customFormat="1" ht="12.75">
      <c r="A153" s="381" t="s">
        <v>601</v>
      </c>
      <c r="B153" s="326" t="s">
        <v>1588</v>
      </c>
      <c r="C153" s="342">
        <v>71825</v>
      </c>
      <c r="D153" s="344">
        <v>64724</v>
      </c>
      <c r="E153" s="344">
        <v>0</v>
      </c>
      <c r="F153" s="344">
        <v>0</v>
      </c>
      <c r="G153" s="344">
        <v>0</v>
      </c>
      <c r="H153" s="344">
        <v>0</v>
      </c>
      <c r="I153" s="344">
        <v>0</v>
      </c>
      <c r="J153" s="344">
        <v>6712</v>
      </c>
      <c r="K153" s="344">
        <v>0</v>
      </c>
      <c r="L153" s="578">
        <v>389</v>
      </c>
      <c r="M153" s="384"/>
      <c r="N153" s="385"/>
    </row>
    <row r="154" spans="1:14" s="386" customFormat="1" ht="12.75">
      <c r="A154" s="381" t="s">
        <v>603</v>
      </c>
      <c r="B154" s="326" t="s">
        <v>608</v>
      </c>
      <c r="C154" s="342">
        <v>247711</v>
      </c>
      <c r="D154" s="343">
        <v>59225</v>
      </c>
      <c r="E154" s="343">
        <v>0</v>
      </c>
      <c r="F154" s="343">
        <v>0</v>
      </c>
      <c r="G154" s="343">
        <v>186558</v>
      </c>
      <c r="H154" s="343">
        <v>0</v>
      </c>
      <c r="I154" s="343">
        <v>75</v>
      </c>
      <c r="J154" s="343">
        <v>1200</v>
      </c>
      <c r="K154" s="343">
        <v>0</v>
      </c>
      <c r="L154" s="383">
        <v>653</v>
      </c>
      <c r="M154" s="384"/>
      <c r="N154" s="385"/>
    </row>
    <row r="155" spans="1:14" s="386" customFormat="1" ht="12.75">
      <c r="A155" s="381" t="s">
        <v>605</v>
      </c>
      <c r="B155" s="326" t="s">
        <v>610</v>
      </c>
      <c r="C155" s="342">
        <v>1315034</v>
      </c>
      <c r="D155" s="343">
        <v>3</v>
      </c>
      <c r="E155" s="343">
        <v>0</v>
      </c>
      <c r="F155" s="343">
        <v>0</v>
      </c>
      <c r="G155" s="343">
        <v>1061953</v>
      </c>
      <c r="H155" s="343">
        <v>0</v>
      </c>
      <c r="I155" s="343">
        <v>0</v>
      </c>
      <c r="J155" s="343">
        <v>168</v>
      </c>
      <c r="K155" s="343">
        <v>263</v>
      </c>
      <c r="L155" s="383">
        <v>252647</v>
      </c>
      <c r="M155" s="384"/>
      <c r="N155" s="385"/>
    </row>
    <row r="156" spans="1:14" s="386" customFormat="1" ht="12.75">
      <c r="A156" s="381" t="s">
        <v>607</v>
      </c>
      <c r="B156" s="326" t="s">
        <v>612</v>
      </c>
      <c r="C156" s="342">
        <v>187713</v>
      </c>
      <c r="D156" s="343">
        <v>55261</v>
      </c>
      <c r="E156" s="343">
        <v>0</v>
      </c>
      <c r="F156" s="343">
        <v>0</v>
      </c>
      <c r="G156" s="343">
        <v>118969</v>
      </c>
      <c r="H156" s="343">
        <v>0</v>
      </c>
      <c r="I156" s="343">
        <v>0</v>
      </c>
      <c r="J156" s="343">
        <v>0</v>
      </c>
      <c r="K156" s="343">
        <v>12590</v>
      </c>
      <c r="L156" s="383">
        <v>893</v>
      </c>
      <c r="M156" s="384"/>
      <c r="N156" s="385"/>
    </row>
    <row r="157" spans="1:14" s="386" customFormat="1" ht="12.75">
      <c r="A157" s="381" t="s">
        <v>609</v>
      </c>
      <c r="B157" s="326" t="s">
        <v>614</v>
      </c>
      <c r="C157" s="342">
        <v>21583767</v>
      </c>
      <c r="D157" s="343">
        <v>83471</v>
      </c>
      <c r="E157" s="343">
        <v>0</v>
      </c>
      <c r="F157" s="343">
        <v>0</v>
      </c>
      <c r="G157" s="343">
        <v>20079856</v>
      </c>
      <c r="H157" s="343">
        <v>0</v>
      </c>
      <c r="I157" s="343">
        <v>367330</v>
      </c>
      <c r="J157" s="343">
        <v>756864</v>
      </c>
      <c r="K157" s="343">
        <v>31003</v>
      </c>
      <c r="L157" s="383">
        <v>265243</v>
      </c>
      <c r="M157" s="384"/>
      <c r="N157" s="385"/>
    </row>
    <row r="158" spans="1:14" s="386" customFormat="1" ht="12.75">
      <c r="A158" s="381" t="s">
        <v>611</v>
      </c>
      <c r="B158" s="326" t="s">
        <v>616</v>
      </c>
      <c r="C158" s="342">
        <v>261437</v>
      </c>
      <c r="D158" s="343">
        <v>194697</v>
      </c>
      <c r="E158" s="343">
        <v>0</v>
      </c>
      <c r="F158" s="343">
        <v>0</v>
      </c>
      <c r="G158" s="343">
        <v>60597</v>
      </c>
      <c r="H158" s="343">
        <v>0</v>
      </c>
      <c r="I158" s="343">
        <v>0</v>
      </c>
      <c r="J158" s="343">
        <v>489</v>
      </c>
      <c r="K158" s="343">
        <v>5639</v>
      </c>
      <c r="L158" s="383">
        <v>15</v>
      </c>
      <c r="M158" s="384"/>
      <c r="N158" s="385"/>
    </row>
    <row r="159" spans="1:14" s="386" customFormat="1" ht="12.75">
      <c r="A159" s="381" t="s">
        <v>613</v>
      </c>
      <c r="B159" s="326" t="s">
        <v>618</v>
      </c>
      <c r="C159" s="342">
        <v>10961150</v>
      </c>
      <c r="D159" s="343">
        <v>8688</v>
      </c>
      <c r="E159" s="343">
        <v>0</v>
      </c>
      <c r="F159" s="343">
        <v>335920</v>
      </c>
      <c r="G159" s="343">
        <v>9605600</v>
      </c>
      <c r="H159" s="343">
        <v>0</v>
      </c>
      <c r="I159" s="343">
        <v>0</v>
      </c>
      <c r="J159" s="343">
        <v>13121</v>
      </c>
      <c r="K159" s="343">
        <v>957445</v>
      </c>
      <c r="L159" s="383">
        <v>40376</v>
      </c>
      <c r="M159" s="384"/>
      <c r="N159" s="385"/>
    </row>
    <row r="160" spans="1:14" s="386" customFormat="1" ht="12.75">
      <c r="A160" s="381" t="s">
        <v>615</v>
      </c>
      <c r="B160" s="326" t="s">
        <v>620</v>
      </c>
      <c r="C160" s="342">
        <v>3990</v>
      </c>
      <c r="D160" s="343">
        <v>6</v>
      </c>
      <c r="E160" s="343">
        <v>0</v>
      </c>
      <c r="F160" s="343">
        <v>0</v>
      </c>
      <c r="G160" s="343">
        <v>0</v>
      </c>
      <c r="H160" s="343">
        <v>0</v>
      </c>
      <c r="I160" s="343">
        <v>500</v>
      </c>
      <c r="J160" s="343">
        <v>160</v>
      </c>
      <c r="K160" s="343">
        <v>3289</v>
      </c>
      <c r="L160" s="383">
        <v>35</v>
      </c>
      <c r="M160" s="384"/>
      <c r="N160" s="385"/>
    </row>
    <row r="161" spans="1:14" s="386" customFormat="1" ht="12.75">
      <c r="A161" s="381" t="s">
        <v>617</v>
      </c>
      <c r="B161" s="326" t="s">
        <v>622</v>
      </c>
      <c r="C161" s="342">
        <v>113358</v>
      </c>
      <c r="D161" s="343">
        <v>3384</v>
      </c>
      <c r="E161" s="343">
        <v>0</v>
      </c>
      <c r="F161" s="343">
        <v>0</v>
      </c>
      <c r="G161" s="343">
        <v>100727</v>
      </c>
      <c r="H161" s="343">
        <v>250</v>
      </c>
      <c r="I161" s="343">
        <v>0</v>
      </c>
      <c r="J161" s="343">
        <v>5023</v>
      </c>
      <c r="K161" s="343">
        <v>1170</v>
      </c>
      <c r="L161" s="383">
        <v>2804</v>
      </c>
      <c r="M161" s="384"/>
      <c r="N161" s="385"/>
    </row>
    <row r="162" spans="1:14" s="386" customFormat="1" ht="12.75">
      <c r="A162" s="381" t="s">
        <v>619</v>
      </c>
      <c r="B162" s="326" t="s">
        <v>624</v>
      </c>
      <c r="C162" s="342">
        <v>703347</v>
      </c>
      <c r="D162" s="343">
        <v>51072</v>
      </c>
      <c r="E162" s="343">
        <v>0</v>
      </c>
      <c r="F162" s="343">
        <v>31978</v>
      </c>
      <c r="G162" s="343">
        <v>565280</v>
      </c>
      <c r="H162" s="343">
        <v>0</v>
      </c>
      <c r="I162" s="343">
        <v>0</v>
      </c>
      <c r="J162" s="343">
        <v>29920</v>
      </c>
      <c r="K162" s="343">
        <v>14661</v>
      </c>
      <c r="L162" s="383">
        <v>10436</v>
      </c>
      <c r="M162" s="384"/>
      <c r="N162" s="385"/>
    </row>
    <row r="163" spans="1:14" s="386" customFormat="1" ht="12.75">
      <c r="A163" s="381" t="s">
        <v>621</v>
      </c>
      <c r="B163" s="326" t="s">
        <v>626</v>
      </c>
      <c r="C163" s="342">
        <v>1500273</v>
      </c>
      <c r="D163" s="343">
        <v>7710</v>
      </c>
      <c r="E163" s="343">
        <v>0</v>
      </c>
      <c r="F163" s="343">
        <v>0</v>
      </c>
      <c r="G163" s="343">
        <v>1451380</v>
      </c>
      <c r="H163" s="343">
        <v>0</v>
      </c>
      <c r="I163" s="343">
        <v>10060</v>
      </c>
      <c r="J163" s="343">
        <v>8347</v>
      </c>
      <c r="K163" s="343">
        <v>19813</v>
      </c>
      <c r="L163" s="383">
        <v>2963</v>
      </c>
      <c r="M163" s="384"/>
      <c r="N163" s="385"/>
    </row>
    <row r="164" spans="1:14" s="386" customFormat="1" ht="12.75">
      <c r="A164" s="381" t="s">
        <v>623</v>
      </c>
      <c r="B164" s="326" t="s">
        <v>628</v>
      </c>
      <c r="C164" s="342">
        <v>176542</v>
      </c>
      <c r="D164" s="343">
        <v>34345</v>
      </c>
      <c r="E164" s="343">
        <v>0</v>
      </c>
      <c r="F164" s="343">
        <v>0</v>
      </c>
      <c r="G164" s="343">
        <v>65852</v>
      </c>
      <c r="H164" s="343">
        <v>0</v>
      </c>
      <c r="I164" s="343">
        <v>500</v>
      </c>
      <c r="J164" s="343">
        <v>3421</v>
      </c>
      <c r="K164" s="343">
        <v>63773</v>
      </c>
      <c r="L164" s="383">
        <v>8651</v>
      </c>
      <c r="M164" s="384"/>
      <c r="N164" s="385"/>
    </row>
    <row r="165" spans="1:14" s="386" customFormat="1" ht="12.75">
      <c r="A165" s="381" t="s">
        <v>625</v>
      </c>
      <c r="B165" s="326" t="s">
        <v>630</v>
      </c>
      <c r="C165" s="342">
        <v>2112493</v>
      </c>
      <c r="D165" s="343">
        <v>82449</v>
      </c>
      <c r="E165" s="343">
        <v>0</v>
      </c>
      <c r="F165" s="343">
        <v>0</v>
      </c>
      <c r="G165" s="343">
        <v>1789157</v>
      </c>
      <c r="H165" s="343">
        <v>0</v>
      </c>
      <c r="I165" s="343">
        <v>101833</v>
      </c>
      <c r="J165" s="343">
        <v>85143</v>
      </c>
      <c r="K165" s="343">
        <v>12981</v>
      </c>
      <c r="L165" s="383">
        <v>40930</v>
      </c>
      <c r="M165" s="384"/>
      <c r="N165" s="385"/>
    </row>
    <row r="166" spans="1:14" s="386" customFormat="1" ht="12.75">
      <c r="A166" s="381" t="s">
        <v>627</v>
      </c>
      <c r="B166" s="326" t="s">
        <v>632</v>
      </c>
      <c r="C166" s="342">
        <v>142155</v>
      </c>
      <c r="D166" s="343">
        <v>21138</v>
      </c>
      <c r="E166" s="343">
        <v>0</v>
      </c>
      <c r="F166" s="343">
        <v>0</v>
      </c>
      <c r="G166" s="343">
        <v>119063</v>
      </c>
      <c r="H166" s="343">
        <v>0</v>
      </c>
      <c r="I166" s="343">
        <v>0</v>
      </c>
      <c r="J166" s="343">
        <v>1250</v>
      </c>
      <c r="K166" s="343">
        <v>698</v>
      </c>
      <c r="L166" s="383">
        <v>6</v>
      </c>
      <c r="M166" s="384"/>
      <c r="N166" s="385"/>
    </row>
    <row r="167" spans="1:14" s="386" customFormat="1" ht="12.75">
      <c r="A167" s="381" t="s">
        <v>629</v>
      </c>
      <c r="B167" s="326" t="s">
        <v>634</v>
      </c>
      <c r="C167" s="342">
        <v>407006</v>
      </c>
      <c r="D167" s="343">
        <v>41179</v>
      </c>
      <c r="E167" s="343">
        <v>0</v>
      </c>
      <c r="F167" s="343">
        <v>125</v>
      </c>
      <c r="G167" s="343">
        <v>346609</v>
      </c>
      <c r="H167" s="343">
        <v>0</v>
      </c>
      <c r="I167" s="343">
        <v>0</v>
      </c>
      <c r="J167" s="343">
        <v>16489</v>
      </c>
      <c r="K167" s="343">
        <v>1918</v>
      </c>
      <c r="L167" s="383">
        <v>686</v>
      </c>
      <c r="M167" s="384"/>
      <c r="N167" s="385"/>
    </row>
    <row r="168" spans="1:14" s="386" customFormat="1" ht="12.75">
      <c r="A168" s="381" t="s">
        <v>631</v>
      </c>
      <c r="B168" s="326" t="s">
        <v>637</v>
      </c>
      <c r="C168" s="342">
        <v>7879372</v>
      </c>
      <c r="D168" s="343">
        <v>2757</v>
      </c>
      <c r="E168" s="343">
        <v>0</v>
      </c>
      <c r="F168" s="343">
        <v>0</v>
      </c>
      <c r="G168" s="343">
        <v>6841647</v>
      </c>
      <c r="H168" s="343">
        <v>0</v>
      </c>
      <c r="I168" s="343">
        <v>0</v>
      </c>
      <c r="J168" s="343">
        <v>41437</v>
      </c>
      <c r="K168" s="343">
        <v>940414</v>
      </c>
      <c r="L168" s="383">
        <v>53117</v>
      </c>
      <c r="M168" s="384"/>
      <c r="N168" s="385"/>
    </row>
    <row r="169" spans="1:14" s="386" customFormat="1" ht="12.75">
      <c r="A169" s="381" t="s">
        <v>633</v>
      </c>
      <c r="B169" s="326" t="s">
        <v>639</v>
      </c>
      <c r="C169" s="342">
        <v>274377678</v>
      </c>
      <c r="D169" s="343">
        <v>3554661</v>
      </c>
      <c r="E169" s="343">
        <v>0</v>
      </c>
      <c r="F169" s="343">
        <v>0</v>
      </c>
      <c r="G169" s="343">
        <v>236611519</v>
      </c>
      <c r="H169" s="343">
        <v>0</v>
      </c>
      <c r="I169" s="343">
        <v>2399747</v>
      </c>
      <c r="J169" s="343">
        <v>2494010</v>
      </c>
      <c r="K169" s="343">
        <v>6980042</v>
      </c>
      <c r="L169" s="383">
        <v>22337699</v>
      </c>
      <c r="M169" s="384"/>
      <c r="N169" s="385"/>
    </row>
    <row r="170" spans="1:14" s="386" customFormat="1" ht="12.75">
      <c r="A170" s="381" t="s">
        <v>635</v>
      </c>
      <c r="B170" s="326" t="s">
        <v>641</v>
      </c>
      <c r="C170" s="342">
        <v>153717</v>
      </c>
      <c r="D170" s="343">
        <v>2219</v>
      </c>
      <c r="E170" s="343">
        <v>0</v>
      </c>
      <c r="F170" s="343">
        <v>0</v>
      </c>
      <c r="G170" s="343">
        <v>138261</v>
      </c>
      <c r="H170" s="343">
        <v>0</v>
      </c>
      <c r="I170" s="343">
        <v>0</v>
      </c>
      <c r="J170" s="343">
        <v>8252</v>
      </c>
      <c r="K170" s="343">
        <v>1767</v>
      </c>
      <c r="L170" s="383">
        <v>3218</v>
      </c>
      <c r="M170" s="384"/>
      <c r="N170" s="385"/>
    </row>
    <row r="171" spans="1:14" s="386" customFormat="1" ht="12.75">
      <c r="A171" s="381" t="s">
        <v>636</v>
      </c>
      <c r="B171" s="326" t="s">
        <v>643</v>
      </c>
      <c r="C171" s="342">
        <v>2442813</v>
      </c>
      <c r="D171" s="343">
        <v>48719</v>
      </c>
      <c r="E171" s="343">
        <v>0</v>
      </c>
      <c r="F171" s="343">
        <v>0</v>
      </c>
      <c r="G171" s="343">
        <v>2166452</v>
      </c>
      <c r="H171" s="343">
        <v>180314</v>
      </c>
      <c r="I171" s="343">
        <v>46000</v>
      </c>
      <c r="J171" s="343">
        <v>0</v>
      </c>
      <c r="K171" s="343">
        <v>1328</v>
      </c>
      <c r="L171" s="383">
        <v>0</v>
      </c>
      <c r="M171" s="384"/>
      <c r="N171" s="385"/>
    </row>
    <row r="172" spans="1:14" s="386" customFormat="1" ht="12.75">
      <c r="A172" s="381" t="s">
        <v>638</v>
      </c>
      <c r="B172" s="382" t="s">
        <v>1589</v>
      </c>
      <c r="C172" s="342">
        <v>719205</v>
      </c>
      <c r="D172" s="343">
        <v>48715</v>
      </c>
      <c r="E172" s="343">
        <v>0</v>
      </c>
      <c r="F172" s="343">
        <v>0</v>
      </c>
      <c r="G172" s="343">
        <v>592803</v>
      </c>
      <c r="H172" s="343">
        <v>0</v>
      </c>
      <c r="I172" s="343">
        <v>0</v>
      </c>
      <c r="J172" s="343">
        <v>21274</v>
      </c>
      <c r="K172" s="343">
        <v>7834</v>
      </c>
      <c r="L172" s="383">
        <v>48579</v>
      </c>
      <c r="M172" s="384"/>
      <c r="N172" s="385"/>
    </row>
    <row r="173" spans="1:14" s="386" customFormat="1" ht="12.75">
      <c r="A173" s="381" t="s">
        <v>640</v>
      </c>
      <c r="B173" s="326" t="s">
        <v>646</v>
      </c>
      <c r="C173" s="342">
        <v>1668187</v>
      </c>
      <c r="D173" s="343">
        <v>36897</v>
      </c>
      <c r="E173" s="343">
        <v>0</v>
      </c>
      <c r="F173" s="343">
        <v>98981</v>
      </c>
      <c r="G173" s="343">
        <v>1174721</v>
      </c>
      <c r="H173" s="343">
        <v>0</v>
      </c>
      <c r="I173" s="343">
        <v>0</v>
      </c>
      <c r="J173" s="343">
        <v>4387</v>
      </c>
      <c r="K173" s="343">
        <v>333187</v>
      </c>
      <c r="L173" s="383">
        <v>20014</v>
      </c>
      <c r="M173" s="384"/>
      <c r="N173" s="385"/>
    </row>
    <row r="174" spans="1:14" s="386" customFormat="1" ht="12.75">
      <c r="A174" s="381" t="s">
        <v>642</v>
      </c>
      <c r="B174" s="326" t="s">
        <v>648</v>
      </c>
      <c r="C174" s="342">
        <v>11659922</v>
      </c>
      <c r="D174" s="343">
        <v>579</v>
      </c>
      <c r="E174" s="343">
        <v>0</v>
      </c>
      <c r="F174" s="343">
        <v>82673</v>
      </c>
      <c r="G174" s="343">
        <v>11226550</v>
      </c>
      <c r="H174" s="343">
        <v>0</v>
      </c>
      <c r="I174" s="343">
        <v>0</v>
      </c>
      <c r="J174" s="343">
        <v>314764</v>
      </c>
      <c r="K174" s="343">
        <v>26908</v>
      </c>
      <c r="L174" s="383">
        <v>8448</v>
      </c>
      <c r="M174" s="384"/>
      <c r="N174" s="385"/>
    </row>
    <row r="175" spans="1:14" s="386" customFormat="1" ht="12.75">
      <c r="A175" s="381" t="s">
        <v>644</v>
      </c>
      <c r="B175" s="326" t="s">
        <v>650</v>
      </c>
      <c r="C175" s="342">
        <v>4237117</v>
      </c>
      <c r="D175" s="343">
        <v>123395</v>
      </c>
      <c r="E175" s="343">
        <v>0</v>
      </c>
      <c r="F175" s="343">
        <v>360888</v>
      </c>
      <c r="G175" s="343">
        <v>3529522</v>
      </c>
      <c r="H175" s="343">
        <v>0</v>
      </c>
      <c r="I175" s="343">
        <v>39775</v>
      </c>
      <c r="J175" s="343">
        <v>9161</v>
      </c>
      <c r="K175" s="343">
        <v>157226</v>
      </c>
      <c r="L175" s="383">
        <v>17150</v>
      </c>
      <c r="M175" s="384"/>
      <c r="N175" s="385"/>
    </row>
    <row r="176" spans="1:14" s="386" customFormat="1" ht="12.75">
      <c r="A176" s="381" t="s">
        <v>645</v>
      </c>
      <c r="B176" s="326" t="s">
        <v>652</v>
      </c>
      <c r="C176" s="342">
        <v>4802847</v>
      </c>
      <c r="D176" s="343">
        <v>231052</v>
      </c>
      <c r="E176" s="343">
        <v>0</v>
      </c>
      <c r="F176" s="343">
        <v>0</v>
      </c>
      <c r="G176" s="343">
        <v>4271536</v>
      </c>
      <c r="H176" s="343">
        <v>0</v>
      </c>
      <c r="I176" s="343">
        <v>116633</v>
      </c>
      <c r="J176" s="343">
        <v>4848</v>
      </c>
      <c r="K176" s="343">
        <v>164654</v>
      </c>
      <c r="L176" s="383">
        <v>14124</v>
      </c>
      <c r="M176" s="384"/>
      <c r="N176" s="385"/>
    </row>
    <row r="177" spans="1:14" s="386" customFormat="1" ht="12.75">
      <c r="A177" s="381" t="s">
        <v>647</v>
      </c>
      <c r="B177" s="326" t="s">
        <v>654</v>
      </c>
      <c r="C177" s="342">
        <v>1778140</v>
      </c>
      <c r="D177" s="343">
        <v>63990</v>
      </c>
      <c r="E177" s="343">
        <v>0</v>
      </c>
      <c r="F177" s="343">
        <v>0</v>
      </c>
      <c r="G177" s="343">
        <v>1515541</v>
      </c>
      <c r="H177" s="343">
        <v>0</v>
      </c>
      <c r="I177" s="343">
        <v>40838</v>
      </c>
      <c r="J177" s="343">
        <v>2968</v>
      </c>
      <c r="K177" s="343">
        <v>138464</v>
      </c>
      <c r="L177" s="383">
        <v>16339</v>
      </c>
      <c r="M177" s="384"/>
      <c r="N177" s="385"/>
    </row>
    <row r="178" spans="1:14" s="386" customFormat="1" ht="12.75">
      <c r="A178" s="381" t="s">
        <v>649</v>
      </c>
      <c r="B178" s="326" t="s">
        <v>656</v>
      </c>
      <c r="C178" s="342">
        <v>221442</v>
      </c>
      <c r="D178" s="343">
        <v>26455</v>
      </c>
      <c r="E178" s="343">
        <v>0</v>
      </c>
      <c r="F178" s="343">
        <v>0</v>
      </c>
      <c r="G178" s="343">
        <v>177935</v>
      </c>
      <c r="H178" s="343">
        <v>0</v>
      </c>
      <c r="I178" s="343">
        <v>0</v>
      </c>
      <c r="J178" s="343">
        <v>6737</v>
      </c>
      <c r="K178" s="343">
        <v>9632</v>
      </c>
      <c r="L178" s="383">
        <v>683</v>
      </c>
      <c r="M178" s="384"/>
      <c r="N178" s="385"/>
    </row>
    <row r="179" spans="1:14" s="386" customFormat="1" ht="12.75">
      <c r="A179" s="381" t="s">
        <v>651</v>
      </c>
      <c r="B179" s="326" t="s">
        <v>658</v>
      </c>
      <c r="C179" s="342">
        <v>23360139</v>
      </c>
      <c r="D179" s="343">
        <v>1340269</v>
      </c>
      <c r="E179" s="343">
        <v>0</v>
      </c>
      <c r="F179" s="343">
        <v>0</v>
      </c>
      <c r="G179" s="343">
        <v>19504972</v>
      </c>
      <c r="H179" s="343">
        <v>0</v>
      </c>
      <c r="I179" s="343">
        <v>0</v>
      </c>
      <c r="J179" s="343">
        <v>100578</v>
      </c>
      <c r="K179" s="343">
        <v>1657570</v>
      </c>
      <c r="L179" s="383">
        <v>756750</v>
      </c>
      <c r="M179" s="384"/>
      <c r="N179" s="385"/>
    </row>
    <row r="180" spans="1:14" s="386" customFormat="1" ht="12.75">
      <c r="A180" s="381" t="s">
        <v>653</v>
      </c>
      <c r="B180" s="326" t="s">
        <v>660</v>
      </c>
      <c r="C180" s="342">
        <v>29636745</v>
      </c>
      <c r="D180" s="343">
        <v>66165</v>
      </c>
      <c r="E180" s="343">
        <v>0</v>
      </c>
      <c r="F180" s="343">
        <v>1400000</v>
      </c>
      <c r="G180" s="343">
        <v>26360414</v>
      </c>
      <c r="H180" s="343">
        <v>0</v>
      </c>
      <c r="I180" s="343">
        <v>692400</v>
      </c>
      <c r="J180" s="343">
        <v>108</v>
      </c>
      <c r="K180" s="343">
        <v>249440</v>
      </c>
      <c r="L180" s="383">
        <v>868218</v>
      </c>
      <c r="M180" s="384"/>
      <c r="N180" s="385"/>
    </row>
    <row r="181" spans="1:14" s="386" customFormat="1" ht="12.75">
      <c r="A181" s="381" t="s">
        <v>655</v>
      </c>
      <c r="B181" s="326" t="s">
        <v>662</v>
      </c>
      <c r="C181" s="342">
        <v>7473881</v>
      </c>
      <c r="D181" s="343">
        <v>351773</v>
      </c>
      <c r="E181" s="343">
        <v>0</v>
      </c>
      <c r="F181" s="343">
        <v>52963</v>
      </c>
      <c r="G181" s="343">
        <v>6844140</v>
      </c>
      <c r="H181" s="343">
        <v>0</v>
      </c>
      <c r="I181" s="343">
        <v>0</v>
      </c>
      <c r="J181" s="343">
        <v>0</v>
      </c>
      <c r="K181" s="343">
        <v>189236</v>
      </c>
      <c r="L181" s="383">
        <v>35769</v>
      </c>
      <c r="M181" s="384"/>
      <c r="N181" s="385"/>
    </row>
    <row r="182" spans="1:14" s="386" customFormat="1" ht="12.75">
      <c r="A182" s="381" t="s">
        <v>657</v>
      </c>
      <c r="B182" s="326" t="s">
        <v>664</v>
      </c>
      <c r="C182" s="342">
        <v>5177287</v>
      </c>
      <c r="D182" s="343">
        <v>365662</v>
      </c>
      <c r="E182" s="343">
        <v>0</v>
      </c>
      <c r="F182" s="343">
        <v>0</v>
      </c>
      <c r="G182" s="343">
        <v>4603879</v>
      </c>
      <c r="H182" s="343">
        <v>0</v>
      </c>
      <c r="I182" s="343">
        <v>0</v>
      </c>
      <c r="J182" s="343">
        <v>193252</v>
      </c>
      <c r="K182" s="343">
        <v>13708</v>
      </c>
      <c r="L182" s="383">
        <v>786</v>
      </c>
      <c r="M182" s="384"/>
      <c r="N182" s="385"/>
    </row>
    <row r="183" spans="1:14" s="386" customFormat="1" ht="12.75">
      <c r="A183" s="381" t="s">
        <v>659</v>
      </c>
      <c r="B183" s="558" t="s">
        <v>1590</v>
      </c>
      <c r="C183" s="342">
        <v>169995</v>
      </c>
      <c r="D183" s="343">
        <v>22310</v>
      </c>
      <c r="E183" s="343">
        <v>0</v>
      </c>
      <c r="F183" s="343">
        <v>0</v>
      </c>
      <c r="G183" s="343">
        <v>140126</v>
      </c>
      <c r="H183" s="343">
        <v>0</v>
      </c>
      <c r="I183" s="343">
        <v>0</v>
      </c>
      <c r="J183" s="343">
        <v>639</v>
      </c>
      <c r="K183" s="343">
        <v>5525</v>
      </c>
      <c r="L183" s="383">
        <v>1395</v>
      </c>
      <c r="M183" s="384"/>
      <c r="N183" s="385"/>
    </row>
    <row r="184" spans="1:14" s="386" customFormat="1" ht="12.75">
      <c r="A184" s="381" t="s">
        <v>661</v>
      </c>
      <c r="B184" s="326" t="s">
        <v>667</v>
      </c>
      <c r="C184" s="342">
        <v>4437200</v>
      </c>
      <c r="D184" s="343">
        <v>467860</v>
      </c>
      <c r="E184" s="343">
        <v>0</v>
      </c>
      <c r="F184" s="343">
        <v>0</v>
      </c>
      <c r="G184" s="343">
        <v>3925672</v>
      </c>
      <c r="H184" s="343">
        <v>0</v>
      </c>
      <c r="I184" s="343">
        <v>0</v>
      </c>
      <c r="J184" s="343">
        <v>15961</v>
      </c>
      <c r="K184" s="343">
        <v>17569</v>
      </c>
      <c r="L184" s="383">
        <v>10138</v>
      </c>
      <c r="M184" s="384"/>
      <c r="N184" s="385"/>
    </row>
    <row r="185" spans="1:14" s="386" customFormat="1" ht="12.75">
      <c r="A185" s="381" t="s">
        <v>663</v>
      </c>
      <c r="B185" s="326" t="s">
        <v>669</v>
      </c>
      <c r="C185" s="342">
        <v>7781282</v>
      </c>
      <c r="D185" s="343">
        <v>995573</v>
      </c>
      <c r="E185" s="343">
        <v>0</v>
      </c>
      <c r="F185" s="343">
        <v>0</v>
      </c>
      <c r="G185" s="343">
        <v>6489028</v>
      </c>
      <c r="H185" s="343">
        <v>1300</v>
      </c>
      <c r="I185" s="343">
        <v>12633</v>
      </c>
      <c r="J185" s="343">
        <v>20</v>
      </c>
      <c r="K185" s="343">
        <v>262076</v>
      </c>
      <c r="L185" s="383">
        <v>20652</v>
      </c>
      <c r="M185" s="384"/>
      <c r="N185" s="385"/>
    </row>
    <row r="186" spans="1:14" s="386" customFormat="1" ht="12.75">
      <c r="A186" s="381" t="s">
        <v>665</v>
      </c>
      <c r="B186" s="326" t="s">
        <v>1591</v>
      </c>
      <c r="C186" s="342">
        <v>515211</v>
      </c>
      <c r="D186" s="344">
        <v>509010</v>
      </c>
      <c r="E186" s="344">
        <v>0</v>
      </c>
      <c r="F186" s="344">
        <v>0</v>
      </c>
      <c r="G186" s="344">
        <v>0</v>
      </c>
      <c r="H186" s="344">
        <v>0</v>
      </c>
      <c r="I186" s="344">
        <v>0</v>
      </c>
      <c r="J186" s="344">
        <v>0</v>
      </c>
      <c r="K186" s="344">
        <v>3743</v>
      </c>
      <c r="L186" s="578">
        <v>2458</v>
      </c>
      <c r="M186" s="384"/>
      <c r="N186" s="385"/>
    </row>
    <row r="187" spans="1:14" s="386" customFormat="1" ht="12.75">
      <c r="A187" s="381" t="s">
        <v>666</v>
      </c>
      <c r="B187" s="326" t="s">
        <v>672</v>
      </c>
      <c r="C187" s="342">
        <v>66650360</v>
      </c>
      <c r="D187" s="343">
        <v>1252018</v>
      </c>
      <c r="E187" s="343">
        <v>0</v>
      </c>
      <c r="F187" s="343">
        <v>0</v>
      </c>
      <c r="G187" s="343">
        <v>58724939</v>
      </c>
      <c r="H187" s="343">
        <v>0</v>
      </c>
      <c r="I187" s="343">
        <v>1717400</v>
      </c>
      <c r="J187" s="343">
        <v>105303</v>
      </c>
      <c r="K187" s="343">
        <v>1792431</v>
      </c>
      <c r="L187" s="383">
        <v>3058269</v>
      </c>
      <c r="M187" s="384"/>
      <c r="N187" s="385"/>
    </row>
    <row r="188" spans="1:14" s="386" customFormat="1" ht="12.75">
      <c r="A188" s="381" t="s">
        <v>668</v>
      </c>
      <c r="B188" s="326" t="s">
        <v>674</v>
      </c>
      <c r="C188" s="342">
        <v>21633199</v>
      </c>
      <c r="D188" s="343">
        <v>238600</v>
      </c>
      <c r="E188" s="343">
        <v>0</v>
      </c>
      <c r="F188" s="343">
        <v>0</v>
      </c>
      <c r="G188" s="343">
        <v>20245464</v>
      </c>
      <c r="H188" s="343">
        <v>0</v>
      </c>
      <c r="I188" s="343">
        <v>0</v>
      </c>
      <c r="J188" s="343">
        <v>13075</v>
      </c>
      <c r="K188" s="343">
        <v>423792</v>
      </c>
      <c r="L188" s="383">
        <v>712268</v>
      </c>
      <c r="M188" s="384"/>
      <c r="N188" s="385"/>
    </row>
    <row r="189" spans="1:14" s="386" customFormat="1" ht="12.75">
      <c r="A189" s="381" t="s">
        <v>670</v>
      </c>
      <c r="B189" s="326" t="s">
        <v>676</v>
      </c>
      <c r="C189" s="342">
        <v>12074671</v>
      </c>
      <c r="D189" s="343">
        <v>45973</v>
      </c>
      <c r="E189" s="343">
        <v>0</v>
      </c>
      <c r="F189" s="343">
        <v>0</v>
      </c>
      <c r="G189" s="343">
        <v>440246</v>
      </c>
      <c r="H189" s="343">
        <v>0</v>
      </c>
      <c r="I189" s="343">
        <v>8704437</v>
      </c>
      <c r="J189" s="343">
        <v>113468</v>
      </c>
      <c r="K189" s="343">
        <v>2677132</v>
      </c>
      <c r="L189" s="383">
        <v>93415</v>
      </c>
      <c r="M189" s="384"/>
      <c r="N189" s="385"/>
    </row>
    <row r="190" spans="1:14" s="386" customFormat="1" ht="12.75">
      <c r="A190" s="381" t="s">
        <v>671</v>
      </c>
      <c r="B190" s="326" t="s">
        <v>678</v>
      </c>
      <c r="C190" s="342">
        <v>7091826</v>
      </c>
      <c r="D190" s="343">
        <v>263</v>
      </c>
      <c r="E190" s="343">
        <v>859685</v>
      </c>
      <c r="F190" s="343">
        <v>1143004</v>
      </c>
      <c r="G190" s="343">
        <v>4900314</v>
      </c>
      <c r="H190" s="343">
        <v>0</v>
      </c>
      <c r="I190" s="343">
        <v>1061</v>
      </c>
      <c r="J190" s="343">
        <v>44163</v>
      </c>
      <c r="K190" s="343">
        <v>101465</v>
      </c>
      <c r="L190" s="383">
        <v>41871</v>
      </c>
      <c r="M190" s="384"/>
      <c r="N190" s="385"/>
    </row>
    <row r="191" spans="1:14" s="386" customFormat="1" ht="12.75">
      <c r="A191" s="381" t="s">
        <v>673</v>
      </c>
      <c r="B191" s="326" t="s">
        <v>680</v>
      </c>
      <c r="C191" s="342">
        <v>382245</v>
      </c>
      <c r="D191" s="343">
        <v>6185</v>
      </c>
      <c r="E191" s="343">
        <v>0</v>
      </c>
      <c r="F191" s="343">
        <v>0</v>
      </c>
      <c r="G191" s="343">
        <v>347114</v>
      </c>
      <c r="H191" s="343">
        <v>0</v>
      </c>
      <c r="I191" s="343">
        <v>2</v>
      </c>
      <c r="J191" s="343">
        <v>1224</v>
      </c>
      <c r="K191" s="343">
        <v>27612</v>
      </c>
      <c r="L191" s="383">
        <v>108</v>
      </c>
      <c r="M191" s="384"/>
      <c r="N191" s="385"/>
    </row>
    <row r="192" spans="1:14" s="386" customFormat="1" ht="12.75">
      <c r="A192" s="381" t="s">
        <v>675</v>
      </c>
      <c r="B192" s="326" t="s">
        <v>682</v>
      </c>
      <c r="C192" s="342">
        <v>185978</v>
      </c>
      <c r="D192" s="343">
        <v>2308</v>
      </c>
      <c r="E192" s="343">
        <v>0</v>
      </c>
      <c r="F192" s="343">
        <v>0</v>
      </c>
      <c r="G192" s="343">
        <v>155068</v>
      </c>
      <c r="H192" s="343">
        <v>0</v>
      </c>
      <c r="I192" s="343">
        <v>0</v>
      </c>
      <c r="J192" s="343">
        <v>13826</v>
      </c>
      <c r="K192" s="343">
        <v>14429</v>
      </c>
      <c r="L192" s="383">
        <v>347</v>
      </c>
      <c r="M192" s="384"/>
      <c r="N192" s="385"/>
    </row>
    <row r="193" spans="1:14" s="557" customFormat="1" ht="12.75">
      <c r="A193" s="381" t="s">
        <v>677</v>
      </c>
      <c r="B193" s="326" t="s">
        <v>684</v>
      </c>
      <c r="C193" s="342">
        <v>172510</v>
      </c>
      <c r="D193" s="343">
        <v>80263</v>
      </c>
      <c r="E193" s="343">
        <v>0</v>
      </c>
      <c r="F193" s="343">
        <v>0</v>
      </c>
      <c r="G193" s="343">
        <v>50000</v>
      </c>
      <c r="H193" s="343">
        <v>0</v>
      </c>
      <c r="I193" s="343">
        <v>0</v>
      </c>
      <c r="J193" s="343">
        <v>1600</v>
      </c>
      <c r="K193" s="343">
        <v>15967</v>
      </c>
      <c r="L193" s="383">
        <v>24680</v>
      </c>
      <c r="M193" s="384"/>
      <c r="N193" s="385"/>
    </row>
    <row r="194" spans="1:14" s="386" customFormat="1" ht="12.75">
      <c r="A194" s="381" t="s">
        <v>679</v>
      </c>
      <c r="B194" s="326" t="s">
        <v>686</v>
      </c>
      <c r="C194" s="342">
        <v>4150825</v>
      </c>
      <c r="D194" s="343">
        <v>89258</v>
      </c>
      <c r="E194" s="343">
        <v>0</v>
      </c>
      <c r="F194" s="343">
        <v>35000</v>
      </c>
      <c r="G194" s="343">
        <v>3779421</v>
      </c>
      <c r="H194" s="343">
        <v>0</v>
      </c>
      <c r="I194" s="343">
        <v>0</v>
      </c>
      <c r="J194" s="343">
        <v>75169</v>
      </c>
      <c r="K194" s="343">
        <v>31960</v>
      </c>
      <c r="L194" s="383">
        <v>140017</v>
      </c>
      <c r="M194" s="384"/>
      <c r="N194" s="385"/>
    </row>
    <row r="195" spans="1:14" s="386" customFormat="1" ht="12.75">
      <c r="A195" s="381" t="s">
        <v>681</v>
      </c>
      <c r="B195" s="326" t="s">
        <v>688</v>
      </c>
      <c r="C195" s="342">
        <v>1886988</v>
      </c>
      <c r="D195" s="343">
        <v>22565</v>
      </c>
      <c r="E195" s="343">
        <v>49447</v>
      </c>
      <c r="F195" s="343">
        <v>102183</v>
      </c>
      <c r="G195" s="343">
        <v>829105</v>
      </c>
      <c r="H195" s="343">
        <v>9796</v>
      </c>
      <c r="I195" s="343">
        <v>25727</v>
      </c>
      <c r="J195" s="343">
        <v>76</v>
      </c>
      <c r="K195" s="343">
        <v>822161</v>
      </c>
      <c r="L195" s="383">
        <v>25928</v>
      </c>
      <c r="M195" s="384"/>
      <c r="N195" s="385"/>
    </row>
    <row r="196" spans="1:14" s="386" customFormat="1" ht="12.75">
      <c r="A196" s="381" t="s">
        <v>683</v>
      </c>
      <c r="B196" s="326" t="s">
        <v>690</v>
      </c>
      <c r="C196" s="342">
        <v>5461697</v>
      </c>
      <c r="D196" s="343">
        <v>281</v>
      </c>
      <c r="E196" s="343">
        <v>0</v>
      </c>
      <c r="F196" s="343">
        <v>0</v>
      </c>
      <c r="G196" s="343">
        <v>5422475</v>
      </c>
      <c r="H196" s="343">
        <v>0</v>
      </c>
      <c r="I196" s="343">
        <v>0</v>
      </c>
      <c r="J196" s="343">
        <v>13538</v>
      </c>
      <c r="K196" s="343">
        <v>360</v>
      </c>
      <c r="L196" s="383">
        <v>25043</v>
      </c>
      <c r="M196" s="384"/>
      <c r="N196" s="385"/>
    </row>
    <row r="197" spans="1:14" s="386" customFormat="1" ht="12.75">
      <c r="A197" s="381" t="s">
        <v>685</v>
      </c>
      <c r="B197" s="326" t="s">
        <v>692</v>
      </c>
      <c r="C197" s="342">
        <v>9498887</v>
      </c>
      <c r="D197" s="343">
        <v>436737</v>
      </c>
      <c r="E197" s="343">
        <v>0</v>
      </c>
      <c r="F197" s="343">
        <v>0</v>
      </c>
      <c r="G197" s="343">
        <v>8988334</v>
      </c>
      <c r="H197" s="343">
        <v>0</v>
      </c>
      <c r="I197" s="343">
        <v>0</v>
      </c>
      <c r="J197" s="343">
        <v>82</v>
      </c>
      <c r="K197" s="343">
        <v>2992</v>
      </c>
      <c r="L197" s="383">
        <v>70742</v>
      </c>
      <c r="M197" s="384"/>
      <c r="N197" s="385"/>
    </row>
    <row r="198" spans="1:14" s="386" customFormat="1" ht="12.75">
      <c r="A198" s="381" t="s">
        <v>687</v>
      </c>
      <c r="B198" s="326" t="s">
        <v>694</v>
      </c>
      <c r="C198" s="342">
        <v>13088675</v>
      </c>
      <c r="D198" s="343">
        <v>267186</v>
      </c>
      <c r="E198" s="343">
        <v>0</v>
      </c>
      <c r="F198" s="343">
        <v>0</v>
      </c>
      <c r="G198" s="343">
        <v>12400022</v>
      </c>
      <c r="H198" s="343">
        <v>0</v>
      </c>
      <c r="I198" s="343">
        <v>0</v>
      </c>
      <c r="J198" s="343">
        <v>9</v>
      </c>
      <c r="K198" s="343">
        <v>207453</v>
      </c>
      <c r="L198" s="383">
        <v>214005</v>
      </c>
      <c r="M198" s="384"/>
      <c r="N198" s="385"/>
    </row>
    <row r="199" spans="1:14" s="386" customFormat="1" ht="12.75">
      <c r="A199" s="381" t="s">
        <v>689</v>
      </c>
      <c r="B199" s="326" t="s">
        <v>696</v>
      </c>
      <c r="C199" s="342">
        <v>9810023</v>
      </c>
      <c r="D199" s="343">
        <v>9842</v>
      </c>
      <c r="E199" s="343">
        <v>0</v>
      </c>
      <c r="F199" s="343">
        <v>0</v>
      </c>
      <c r="G199" s="343">
        <v>9337613</v>
      </c>
      <c r="H199" s="343">
        <v>0</v>
      </c>
      <c r="I199" s="343">
        <v>0</v>
      </c>
      <c r="J199" s="343">
        <v>66896</v>
      </c>
      <c r="K199" s="343">
        <v>214714</v>
      </c>
      <c r="L199" s="383">
        <v>180958</v>
      </c>
      <c r="M199" s="384"/>
      <c r="N199" s="385"/>
    </row>
    <row r="200" spans="1:14" s="386" customFormat="1" ht="12.75">
      <c r="A200" s="381" t="s">
        <v>691</v>
      </c>
      <c r="B200" s="326" t="s">
        <v>698</v>
      </c>
      <c r="C200" s="342">
        <v>2093038</v>
      </c>
      <c r="D200" s="343">
        <v>250866</v>
      </c>
      <c r="E200" s="343">
        <v>0</v>
      </c>
      <c r="F200" s="343">
        <v>0</v>
      </c>
      <c r="G200" s="343">
        <v>1568511</v>
      </c>
      <c r="H200" s="343">
        <v>0</v>
      </c>
      <c r="I200" s="343">
        <v>0</v>
      </c>
      <c r="J200" s="343">
        <v>85602</v>
      </c>
      <c r="K200" s="343">
        <v>48107</v>
      </c>
      <c r="L200" s="383">
        <v>139952</v>
      </c>
      <c r="M200" s="384"/>
      <c r="N200" s="385"/>
    </row>
    <row r="201" spans="1:14" s="386" customFormat="1" ht="12.75">
      <c r="A201" s="381" t="s">
        <v>693</v>
      </c>
      <c r="B201" s="326" t="s">
        <v>700</v>
      </c>
      <c r="C201" s="342">
        <v>90977571</v>
      </c>
      <c r="D201" s="343">
        <v>265827</v>
      </c>
      <c r="E201" s="343">
        <v>0</v>
      </c>
      <c r="F201" s="343">
        <v>0</v>
      </c>
      <c r="G201" s="343">
        <v>75087464</v>
      </c>
      <c r="H201" s="343">
        <v>0</v>
      </c>
      <c r="I201" s="343">
        <v>9292577</v>
      </c>
      <c r="J201" s="343">
        <v>165566</v>
      </c>
      <c r="K201" s="343">
        <v>6103473</v>
      </c>
      <c r="L201" s="383">
        <v>62664</v>
      </c>
      <c r="M201" s="384"/>
      <c r="N201" s="385"/>
    </row>
    <row r="202" spans="1:14" s="386" customFormat="1" ht="12.75">
      <c r="A202" s="381" t="s">
        <v>695</v>
      </c>
      <c r="B202" s="326" t="s">
        <v>702</v>
      </c>
      <c r="C202" s="342">
        <v>40861400</v>
      </c>
      <c r="D202" s="343">
        <v>25646</v>
      </c>
      <c r="E202" s="343">
        <v>0</v>
      </c>
      <c r="F202" s="343">
        <v>1600500</v>
      </c>
      <c r="G202" s="343">
        <v>35202511</v>
      </c>
      <c r="H202" s="343">
        <v>0</v>
      </c>
      <c r="I202" s="343">
        <v>0</v>
      </c>
      <c r="J202" s="343">
        <v>36154</v>
      </c>
      <c r="K202" s="343">
        <v>3803576</v>
      </c>
      <c r="L202" s="383">
        <v>193013</v>
      </c>
      <c r="M202" s="384"/>
      <c r="N202" s="385"/>
    </row>
    <row r="203" spans="1:14" s="386" customFormat="1" ht="12.75">
      <c r="A203" s="381" t="s">
        <v>697</v>
      </c>
      <c r="B203" s="326" t="s">
        <v>704</v>
      </c>
      <c r="C203" s="342">
        <v>618689</v>
      </c>
      <c r="D203" s="343">
        <v>22110</v>
      </c>
      <c r="E203" s="343">
        <v>0</v>
      </c>
      <c r="F203" s="343">
        <v>24</v>
      </c>
      <c r="G203" s="343">
        <v>460776</v>
      </c>
      <c r="H203" s="343">
        <v>0</v>
      </c>
      <c r="I203" s="343">
        <v>32200</v>
      </c>
      <c r="J203" s="343">
        <v>10918</v>
      </c>
      <c r="K203" s="343">
        <v>92605</v>
      </c>
      <c r="L203" s="383">
        <v>56</v>
      </c>
      <c r="M203" s="384"/>
      <c r="N203" s="385"/>
    </row>
    <row r="204" spans="1:14" s="386" customFormat="1" ht="12.75">
      <c r="A204" s="381" t="s">
        <v>699</v>
      </c>
      <c r="B204" s="326" t="s">
        <v>706</v>
      </c>
      <c r="C204" s="342">
        <v>395454</v>
      </c>
      <c r="D204" s="343">
        <v>1849</v>
      </c>
      <c r="E204" s="343">
        <v>0</v>
      </c>
      <c r="F204" s="343">
        <v>0</v>
      </c>
      <c r="G204" s="343">
        <v>379703</v>
      </c>
      <c r="H204" s="343">
        <v>0</v>
      </c>
      <c r="I204" s="343">
        <v>0</v>
      </c>
      <c r="J204" s="343">
        <v>1875</v>
      </c>
      <c r="K204" s="343">
        <v>433</v>
      </c>
      <c r="L204" s="383">
        <v>11594</v>
      </c>
      <c r="M204" s="384"/>
      <c r="N204" s="385"/>
    </row>
    <row r="205" spans="1:14" s="386" customFormat="1" ht="12.75">
      <c r="A205" s="381" t="s">
        <v>701</v>
      </c>
      <c r="B205" s="326" t="s">
        <v>708</v>
      </c>
      <c r="C205" s="342">
        <v>6565706</v>
      </c>
      <c r="D205" s="343">
        <v>60487</v>
      </c>
      <c r="E205" s="343">
        <v>0</v>
      </c>
      <c r="F205" s="343">
        <v>0</v>
      </c>
      <c r="G205" s="343">
        <v>5250994</v>
      </c>
      <c r="H205" s="343">
        <v>0</v>
      </c>
      <c r="I205" s="343">
        <v>0</v>
      </c>
      <c r="J205" s="343">
        <v>33560</v>
      </c>
      <c r="K205" s="343">
        <v>1202701</v>
      </c>
      <c r="L205" s="383">
        <v>17964</v>
      </c>
      <c r="M205" s="384"/>
      <c r="N205" s="385"/>
    </row>
    <row r="206" spans="1:14" s="386" customFormat="1" ht="12.75">
      <c r="A206" s="381" t="s">
        <v>703</v>
      </c>
      <c r="B206" s="326" t="s">
        <v>710</v>
      </c>
      <c r="C206" s="342">
        <v>129460</v>
      </c>
      <c r="D206" s="343">
        <v>21706</v>
      </c>
      <c r="E206" s="343">
        <v>0</v>
      </c>
      <c r="F206" s="343">
        <v>0</v>
      </c>
      <c r="G206" s="343">
        <v>87707</v>
      </c>
      <c r="H206" s="343">
        <v>0</v>
      </c>
      <c r="I206" s="343">
        <v>1</v>
      </c>
      <c r="J206" s="343">
        <v>14603</v>
      </c>
      <c r="K206" s="343">
        <v>1483</v>
      </c>
      <c r="L206" s="383">
        <v>3960</v>
      </c>
      <c r="M206" s="384"/>
      <c r="N206" s="385"/>
    </row>
    <row r="207" spans="1:14" s="386" customFormat="1" ht="12.75">
      <c r="A207" s="381" t="s">
        <v>705</v>
      </c>
      <c r="B207" s="326" t="s">
        <v>712</v>
      </c>
      <c r="C207" s="342">
        <v>7574163</v>
      </c>
      <c r="D207" s="343">
        <v>327283</v>
      </c>
      <c r="E207" s="343">
        <v>0</v>
      </c>
      <c r="F207" s="343">
        <v>559700</v>
      </c>
      <c r="G207" s="343">
        <v>6387618</v>
      </c>
      <c r="H207" s="343">
        <v>0</v>
      </c>
      <c r="I207" s="343">
        <v>0</v>
      </c>
      <c r="J207" s="343">
        <v>14358</v>
      </c>
      <c r="K207" s="343">
        <v>241545</v>
      </c>
      <c r="L207" s="383">
        <v>43659</v>
      </c>
      <c r="M207" s="384"/>
      <c r="N207" s="385"/>
    </row>
    <row r="208" spans="1:14" s="386" customFormat="1" ht="12.75">
      <c r="A208" s="381" t="s">
        <v>707</v>
      </c>
      <c r="B208" s="326" t="s">
        <v>714</v>
      </c>
      <c r="C208" s="342">
        <v>5007559</v>
      </c>
      <c r="D208" s="343">
        <v>86873</v>
      </c>
      <c r="E208" s="343">
        <v>0</v>
      </c>
      <c r="F208" s="343">
        <v>0</v>
      </c>
      <c r="G208" s="343">
        <v>3311777</v>
      </c>
      <c r="H208" s="343">
        <v>0</v>
      </c>
      <c r="I208" s="343">
        <v>144069</v>
      </c>
      <c r="J208" s="343">
        <v>14858</v>
      </c>
      <c r="K208" s="343">
        <v>1386794</v>
      </c>
      <c r="L208" s="383">
        <v>63188</v>
      </c>
      <c r="M208" s="384"/>
      <c r="N208" s="385"/>
    </row>
    <row r="209" spans="1:14" s="386" customFormat="1" ht="12.75">
      <c r="A209" s="381" t="s">
        <v>709</v>
      </c>
      <c r="B209" s="326" t="s">
        <v>716</v>
      </c>
      <c r="C209" s="342">
        <v>2920848</v>
      </c>
      <c r="D209" s="343">
        <v>88499</v>
      </c>
      <c r="E209" s="343">
        <v>0</v>
      </c>
      <c r="F209" s="343">
        <v>0</v>
      </c>
      <c r="G209" s="343">
        <v>2805675</v>
      </c>
      <c r="H209" s="343">
        <v>0</v>
      </c>
      <c r="I209" s="343">
        <v>0</v>
      </c>
      <c r="J209" s="343">
        <v>540</v>
      </c>
      <c r="K209" s="343">
        <v>5979</v>
      </c>
      <c r="L209" s="383">
        <v>20155</v>
      </c>
      <c r="M209" s="384"/>
      <c r="N209" s="385"/>
    </row>
    <row r="210" spans="1:14" s="386" customFormat="1" ht="12.75">
      <c r="A210" s="381" t="s">
        <v>711</v>
      </c>
      <c r="B210" s="326" t="s">
        <v>718</v>
      </c>
      <c r="C210" s="342">
        <v>5294503</v>
      </c>
      <c r="D210" s="343">
        <v>356894</v>
      </c>
      <c r="E210" s="343">
        <v>0</v>
      </c>
      <c r="F210" s="343">
        <v>0</v>
      </c>
      <c r="G210" s="343">
        <v>4083660</v>
      </c>
      <c r="H210" s="343">
        <v>0</v>
      </c>
      <c r="I210" s="343">
        <v>0</v>
      </c>
      <c r="J210" s="343">
        <v>42220</v>
      </c>
      <c r="K210" s="343">
        <v>658089</v>
      </c>
      <c r="L210" s="383">
        <v>153640</v>
      </c>
      <c r="M210" s="384"/>
      <c r="N210" s="385"/>
    </row>
    <row r="211" spans="1:14" s="386" customFormat="1" ht="12.75">
      <c r="A211" s="381" t="s">
        <v>713</v>
      </c>
      <c r="B211" s="326" t="s">
        <v>720</v>
      </c>
      <c r="C211" s="342">
        <v>55898</v>
      </c>
      <c r="D211" s="343">
        <v>24654</v>
      </c>
      <c r="E211" s="343">
        <v>0</v>
      </c>
      <c r="F211" s="343">
        <v>0</v>
      </c>
      <c r="G211" s="343">
        <v>11370</v>
      </c>
      <c r="H211" s="343">
        <v>0</v>
      </c>
      <c r="I211" s="343">
        <v>0</v>
      </c>
      <c r="J211" s="343">
        <v>3159</v>
      </c>
      <c r="K211" s="343">
        <v>14899</v>
      </c>
      <c r="L211" s="383">
        <v>1816</v>
      </c>
      <c r="M211" s="384"/>
      <c r="N211" s="385"/>
    </row>
    <row r="212" spans="1:14" s="386" customFormat="1" ht="12.75">
      <c r="A212" s="381" t="s">
        <v>715</v>
      </c>
      <c r="B212" s="326" t="s">
        <v>722</v>
      </c>
      <c r="C212" s="342">
        <v>2149769</v>
      </c>
      <c r="D212" s="343">
        <v>21895</v>
      </c>
      <c r="E212" s="343">
        <v>0</v>
      </c>
      <c r="F212" s="343">
        <v>0</v>
      </c>
      <c r="G212" s="343">
        <v>1970035</v>
      </c>
      <c r="H212" s="343">
        <v>0</v>
      </c>
      <c r="I212" s="343">
        <v>5036</v>
      </c>
      <c r="J212" s="343">
        <v>7369</v>
      </c>
      <c r="K212" s="343">
        <v>80979</v>
      </c>
      <c r="L212" s="383">
        <v>64455</v>
      </c>
      <c r="M212" s="384"/>
      <c r="N212" s="385"/>
    </row>
    <row r="213" spans="1:14" s="386" customFormat="1" ht="12.75">
      <c r="A213" s="381" t="s">
        <v>717</v>
      </c>
      <c r="B213" s="326" t="s">
        <v>724</v>
      </c>
      <c r="C213" s="342">
        <v>100745</v>
      </c>
      <c r="D213" s="343">
        <v>669</v>
      </c>
      <c r="E213" s="343">
        <v>0</v>
      </c>
      <c r="F213" s="343">
        <v>0</v>
      </c>
      <c r="G213" s="343">
        <v>96000</v>
      </c>
      <c r="H213" s="343">
        <v>0</v>
      </c>
      <c r="I213" s="343">
        <v>0</v>
      </c>
      <c r="J213" s="343">
        <v>0</v>
      </c>
      <c r="K213" s="343">
        <v>4076</v>
      </c>
      <c r="L213" s="383">
        <v>0</v>
      </c>
      <c r="M213" s="384"/>
      <c r="N213" s="385"/>
    </row>
    <row r="214" spans="1:14" s="386" customFormat="1" ht="12.75">
      <c r="A214" s="381" t="s">
        <v>719</v>
      </c>
      <c r="B214" s="326" t="s">
        <v>726</v>
      </c>
      <c r="C214" s="342">
        <v>1159038</v>
      </c>
      <c r="D214" s="343">
        <v>2481</v>
      </c>
      <c r="E214" s="343">
        <v>0</v>
      </c>
      <c r="F214" s="343">
        <v>0</v>
      </c>
      <c r="G214" s="343">
        <v>857393</v>
      </c>
      <c r="H214" s="343">
        <v>0</v>
      </c>
      <c r="I214" s="343">
        <v>27702</v>
      </c>
      <c r="J214" s="343">
        <v>61538</v>
      </c>
      <c r="K214" s="343">
        <v>33524</v>
      </c>
      <c r="L214" s="383">
        <v>176400</v>
      </c>
      <c r="M214" s="384"/>
      <c r="N214" s="385"/>
    </row>
    <row r="215" spans="1:14" s="386" customFormat="1" ht="12.75">
      <c r="A215" s="381" t="s">
        <v>721</v>
      </c>
      <c r="B215" s="558" t="s">
        <v>1592</v>
      </c>
      <c r="C215" s="342">
        <v>134270</v>
      </c>
      <c r="D215" s="343">
        <v>7252</v>
      </c>
      <c r="E215" s="343">
        <v>0</v>
      </c>
      <c r="F215" s="343">
        <v>0</v>
      </c>
      <c r="G215" s="343">
        <v>54932</v>
      </c>
      <c r="H215" s="343">
        <v>0</v>
      </c>
      <c r="I215" s="343">
        <v>0</v>
      </c>
      <c r="J215" s="343">
        <v>106</v>
      </c>
      <c r="K215" s="343">
        <v>64643</v>
      </c>
      <c r="L215" s="383">
        <v>7337</v>
      </c>
      <c r="M215" s="384"/>
      <c r="N215" s="385"/>
    </row>
    <row r="216" spans="1:14" s="386" customFormat="1" ht="12.75">
      <c r="A216" s="381" t="s">
        <v>723</v>
      </c>
      <c r="B216" s="326" t="s">
        <v>729</v>
      </c>
      <c r="C216" s="342">
        <v>24897345</v>
      </c>
      <c r="D216" s="343">
        <v>667</v>
      </c>
      <c r="E216" s="343">
        <v>0</v>
      </c>
      <c r="F216" s="343">
        <v>681461</v>
      </c>
      <c r="G216" s="343">
        <v>21194445</v>
      </c>
      <c r="H216" s="343">
        <v>0</v>
      </c>
      <c r="I216" s="343">
        <v>0</v>
      </c>
      <c r="J216" s="343">
        <v>1558553</v>
      </c>
      <c r="K216" s="343">
        <v>1059106</v>
      </c>
      <c r="L216" s="383">
        <v>403113</v>
      </c>
      <c r="M216" s="384"/>
      <c r="N216" s="385"/>
    </row>
    <row r="217" spans="1:14" s="386" customFormat="1" ht="12.75">
      <c r="A217" s="381" t="s">
        <v>725</v>
      </c>
      <c r="B217" s="326" t="s">
        <v>731</v>
      </c>
      <c r="C217" s="342">
        <v>41975262</v>
      </c>
      <c r="D217" s="343">
        <v>793281</v>
      </c>
      <c r="E217" s="343">
        <v>0</v>
      </c>
      <c r="F217" s="343">
        <v>17498250</v>
      </c>
      <c r="G217" s="343">
        <v>22498477</v>
      </c>
      <c r="H217" s="343">
        <v>0</v>
      </c>
      <c r="I217" s="343">
        <v>0</v>
      </c>
      <c r="J217" s="343">
        <v>8010</v>
      </c>
      <c r="K217" s="343">
        <v>90487</v>
      </c>
      <c r="L217" s="383">
        <v>1086757</v>
      </c>
      <c r="M217" s="384"/>
      <c r="N217" s="385"/>
    </row>
    <row r="218" spans="1:14" s="386" customFormat="1" ht="12.75">
      <c r="A218" s="381" t="s">
        <v>727</v>
      </c>
      <c r="B218" s="326" t="s">
        <v>733</v>
      </c>
      <c r="C218" s="342">
        <v>2577163</v>
      </c>
      <c r="D218" s="343">
        <v>85422</v>
      </c>
      <c r="E218" s="343">
        <v>0</v>
      </c>
      <c r="F218" s="343">
        <v>52535</v>
      </c>
      <c r="G218" s="343">
        <v>2249047</v>
      </c>
      <c r="H218" s="343">
        <v>0</v>
      </c>
      <c r="I218" s="343">
        <v>0</v>
      </c>
      <c r="J218" s="343">
        <v>17390</v>
      </c>
      <c r="K218" s="343">
        <v>159800</v>
      </c>
      <c r="L218" s="383">
        <v>12969</v>
      </c>
      <c r="M218" s="384"/>
      <c r="N218" s="385"/>
    </row>
    <row r="219" spans="1:14" s="386" customFormat="1" ht="12.75">
      <c r="A219" s="381" t="s">
        <v>728</v>
      </c>
      <c r="B219" s="326" t="s">
        <v>735</v>
      </c>
      <c r="C219" s="342">
        <v>7569621</v>
      </c>
      <c r="D219" s="343">
        <v>5193</v>
      </c>
      <c r="E219" s="343">
        <v>0</v>
      </c>
      <c r="F219" s="343">
        <v>280043</v>
      </c>
      <c r="G219" s="343">
        <v>6738501</v>
      </c>
      <c r="H219" s="343">
        <v>0</v>
      </c>
      <c r="I219" s="343">
        <v>166362</v>
      </c>
      <c r="J219" s="343">
        <v>38092</v>
      </c>
      <c r="K219" s="343">
        <v>307050</v>
      </c>
      <c r="L219" s="383">
        <v>34380</v>
      </c>
      <c r="M219" s="384"/>
      <c r="N219" s="385"/>
    </row>
    <row r="220" spans="1:14" s="386" customFormat="1" ht="12.75">
      <c r="A220" s="381" t="s">
        <v>730</v>
      </c>
      <c r="B220" s="326" t="s">
        <v>737</v>
      </c>
      <c r="C220" s="342">
        <v>13568486</v>
      </c>
      <c r="D220" s="343">
        <v>3816665</v>
      </c>
      <c r="E220" s="343">
        <v>0</v>
      </c>
      <c r="F220" s="343">
        <v>0</v>
      </c>
      <c r="G220" s="343">
        <v>9158014</v>
      </c>
      <c r="H220" s="343">
        <v>0</v>
      </c>
      <c r="I220" s="343">
        <v>0</v>
      </c>
      <c r="J220" s="343">
        <v>5958</v>
      </c>
      <c r="K220" s="343">
        <v>208920</v>
      </c>
      <c r="L220" s="383">
        <v>378929</v>
      </c>
      <c r="M220" s="384"/>
      <c r="N220" s="385"/>
    </row>
    <row r="221" spans="1:14" s="386" customFormat="1" ht="12.75">
      <c r="A221" s="381" t="s">
        <v>732</v>
      </c>
      <c r="B221" s="326" t="s">
        <v>739</v>
      </c>
      <c r="C221" s="342">
        <v>51495386</v>
      </c>
      <c r="D221" s="343">
        <v>14406</v>
      </c>
      <c r="E221" s="343">
        <v>0</v>
      </c>
      <c r="F221" s="343">
        <v>0</v>
      </c>
      <c r="G221" s="343">
        <v>47646742</v>
      </c>
      <c r="H221" s="343">
        <v>0</v>
      </c>
      <c r="I221" s="343">
        <v>162565</v>
      </c>
      <c r="J221" s="343">
        <v>765283</v>
      </c>
      <c r="K221" s="343">
        <v>1390729</v>
      </c>
      <c r="L221" s="383">
        <v>1515661</v>
      </c>
      <c r="M221" s="384"/>
      <c r="N221" s="385"/>
    </row>
    <row r="222" spans="1:14" s="386" customFormat="1" ht="12.75">
      <c r="A222" s="381" t="s">
        <v>734</v>
      </c>
      <c r="B222" s="326" t="s">
        <v>741</v>
      </c>
      <c r="C222" s="342">
        <v>16994728</v>
      </c>
      <c r="D222" s="343">
        <v>306077</v>
      </c>
      <c r="E222" s="343">
        <v>0</v>
      </c>
      <c r="F222" s="343">
        <v>0</v>
      </c>
      <c r="G222" s="343">
        <v>14077677</v>
      </c>
      <c r="H222" s="343">
        <v>0</v>
      </c>
      <c r="I222" s="343">
        <v>0</v>
      </c>
      <c r="J222" s="343">
        <v>9243</v>
      </c>
      <c r="K222" s="343">
        <v>2528466</v>
      </c>
      <c r="L222" s="383">
        <v>73265</v>
      </c>
      <c r="M222" s="384"/>
      <c r="N222" s="385"/>
    </row>
    <row r="223" spans="1:14" s="386" customFormat="1" ht="12.75">
      <c r="A223" s="381" t="s">
        <v>736</v>
      </c>
      <c r="B223" s="326" t="s">
        <v>743</v>
      </c>
      <c r="C223" s="342">
        <v>13896618</v>
      </c>
      <c r="D223" s="343">
        <v>151899</v>
      </c>
      <c r="E223" s="343">
        <v>0</v>
      </c>
      <c r="F223" s="343">
        <v>0</v>
      </c>
      <c r="G223" s="343">
        <v>12729790</v>
      </c>
      <c r="H223" s="343">
        <v>0</v>
      </c>
      <c r="I223" s="343">
        <v>0</v>
      </c>
      <c r="J223" s="343">
        <v>27834</v>
      </c>
      <c r="K223" s="343">
        <v>557419</v>
      </c>
      <c r="L223" s="383">
        <v>429676</v>
      </c>
      <c r="M223" s="384"/>
      <c r="N223" s="385"/>
    </row>
    <row r="224" spans="1:14" s="386" customFormat="1" ht="12.75">
      <c r="A224" s="381" t="s">
        <v>738</v>
      </c>
      <c r="B224" s="326" t="s">
        <v>745</v>
      </c>
      <c r="C224" s="342">
        <v>864529</v>
      </c>
      <c r="D224" s="343">
        <v>96907</v>
      </c>
      <c r="E224" s="343">
        <v>0</v>
      </c>
      <c r="F224" s="343">
        <v>0</v>
      </c>
      <c r="G224" s="343">
        <v>527326</v>
      </c>
      <c r="H224" s="343">
        <v>0</v>
      </c>
      <c r="I224" s="343">
        <v>0</v>
      </c>
      <c r="J224" s="343">
        <v>22487</v>
      </c>
      <c r="K224" s="343">
        <v>216848</v>
      </c>
      <c r="L224" s="383">
        <v>961</v>
      </c>
      <c r="M224" s="384"/>
      <c r="N224" s="385"/>
    </row>
    <row r="225" spans="1:14" s="386" customFormat="1" ht="12.75">
      <c r="A225" s="381" t="s">
        <v>740</v>
      </c>
      <c r="B225" s="326" t="s">
        <v>747</v>
      </c>
      <c r="C225" s="342">
        <v>1127049</v>
      </c>
      <c r="D225" s="343">
        <v>24804</v>
      </c>
      <c r="E225" s="343">
        <v>0</v>
      </c>
      <c r="F225" s="343">
        <v>0</v>
      </c>
      <c r="G225" s="343">
        <v>1041804</v>
      </c>
      <c r="H225" s="343">
        <v>0</v>
      </c>
      <c r="I225" s="343">
        <v>0</v>
      </c>
      <c r="J225" s="343">
        <v>2827</v>
      </c>
      <c r="K225" s="343">
        <v>55505</v>
      </c>
      <c r="L225" s="383">
        <v>2109</v>
      </c>
      <c r="M225" s="384"/>
      <c r="N225" s="385"/>
    </row>
    <row r="226" spans="1:14" s="386" customFormat="1" ht="12.75">
      <c r="A226" s="381" t="s">
        <v>742</v>
      </c>
      <c r="B226" s="326" t="s">
        <v>749</v>
      </c>
      <c r="C226" s="342">
        <v>676004</v>
      </c>
      <c r="D226" s="343">
        <v>9</v>
      </c>
      <c r="E226" s="343">
        <v>0</v>
      </c>
      <c r="F226" s="343">
        <v>438483</v>
      </c>
      <c r="G226" s="343">
        <v>232841</v>
      </c>
      <c r="H226" s="343">
        <v>0</v>
      </c>
      <c r="I226" s="343">
        <v>0</v>
      </c>
      <c r="J226" s="343">
        <v>1500</v>
      </c>
      <c r="K226" s="343">
        <v>2961</v>
      </c>
      <c r="L226" s="383">
        <v>210</v>
      </c>
      <c r="M226" s="384"/>
      <c r="N226" s="385"/>
    </row>
    <row r="227" spans="1:14" s="386" customFormat="1" ht="12.75">
      <c r="A227" s="381" t="s">
        <v>744</v>
      </c>
      <c r="B227" s="326" t="s">
        <v>751</v>
      </c>
      <c r="C227" s="342">
        <v>209930</v>
      </c>
      <c r="D227" s="343">
        <v>78197</v>
      </c>
      <c r="E227" s="343">
        <v>0</v>
      </c>
      <c r="F227" s="343">
        <v>0</v>
      </c>
      <c r="G227" s="343">
        <v>64070</v>
      </c>
      <c r="H227" s="343">
        <v>0</v>
      </c>
      <c r="I227" s="343">
        <v>0</v>
      </c>
      <c r="J227" s="343">
        <v>3972</v>
      </c>
      <c r="K227" s="343">
        <v>61741</v>
      </c>
      <c r="L227" s="383">
        <v>1950</v>
      </c>
      <c r="M227" s="384"/>
      <c r="N227" s="385"/>
    </row>
    <row r="228" spans="1:14" s="386" customFormat="1" ht="12.75">
      <c r="A228" s="381" t="s">
        <v>746</v>
      </c>
      <c r="B228" s="326" t="s">
        <v>753</v>
      </c>
      <c r="C228" s="342">
        <v>3002140</v>
      </c>
      <c r="D228" s="343">
        <v>25615</v>
      </c>
      <c r="E228" s="343">
        <v>0</v>
      </c>
      <c r="F228" s="343">
        <v>0</v>
      </c>
      <c r="G228" s="343">
        <v>2789769</v>
      </c>
      <c r="H228" s="343">
        <v>0</v>
      </c>
      <c r="I228" s="343">
        <v>42868</v>
      </c>
      <c r="J228" s="343">
        <v>7442</v>
      </c>
      <c r="K228" s="343">
        <v>126513</v>
      </c>
      <c r="L228" s="383">
        <v>9933</v>
      </c>
      <c r="M228" s="384"/>
      <c r="N228" s="385"/>
    </row>
    <row r="229" spans="1:14" s="386" customFormat="1" ht="12.75">
      <c r="A229" s="381" t="s">
        <v>748</v>
      </c>
      <c r="B229" s="326" t="s">
        <v>755</v>
      </c>
      <c r="C229" s="342">
        <v>5648822</v>
      </c>
      <c r="D229" s="343">
        <v>672</v>
      </c>
      <c r="E229" s="343">
        <v>0</v>
      </c>
      <c r="F229" s="343">
        <v>2860033</v>
      </c>
      <c r="G229" s="343">
        <v>2767718</v>
      </c>
      <c r="H229" s="343">
        <v>0</v>
      </c>
      <c r="I229" s="343">
        <v>0</v>
      </c>
      <c r="J229" s="343">
        <v>3857</v>
      </c>
      <c r="K229" s="343">
        <v>14075</v>
      </c>
      <c r="L229" s="383">
        <v>2467</v>
      </c>
      <c r="M229" s="384"/>
      <c r="N229" s="385"/>
    </row>
    <row r="230" spans="1:14" s="386" customFormat="1" ht="12.75">
      <c r="A230" s="381" t="s">
        <v>750</v>
      </c>
      <c r="B230" s="326" t="s">
        <v>1593</v>
      </c>
      <c r="C230" s="342">
        <v>1544549</v>
      </c>
      <c r="D230" s="344">
        <v>325</v>
      </c>
      <c r="E230" s="344">
        <v>0</v>
      </c>
      <c r="F230" s="344">
        <v>0</v>
      </c>
      <c r="G230" s="344">
        <v>104650</v>
      </c>
      <c r="H230" s="344">
        <v>0</v>
      </c>
      <c r="I230" s="344">
        <v>5000</v>
      </c>
      <c r="J230" s="344">
        <v>5745</v>
      </c>
      <c r="K230" s="344">
        <v>1172881</v>
      </c>
      <c r="L230" s="578">
        <v>255948</v>
      </c>
      <c r="M230" s="384"/>
      <c r="N230" s="385"/>
    </row>
    <row r="231" spans="1:14" s="386" customFormat="1" ht="12.75">
      <c r="A231" s="381" t="s">
        <v>752</v>
      </c>
      <c r="B231" s="382" t="s">
        <v>1594</v>
      </c>
      <c r="C231" s="342">
        <v>260941</v>
      </c>
      <c r="D231" s="343">
        <v>109034</v>
      </c>
      <c r="E231" s="343">
        <v>0</v>
      </c>
      <c r="F231" s="343">
        <v>0</v>
      </c>
      <c r="G231" s="343">
        <v>104674</v>
      </c>
      <c r="H231" s="343">
        <v>0</v>
      </c>
      <c r="I231" s="343">
        <v>0</v>
      </c>
      <c r="J231" s="343">
        <v>31790</v>
      </c>
      <c r="K231" s="343">
        <v>13880</v>
      </c>
      <c r="L231" s="383">
        <v>1563</v>
      </c>
      <c r="M231" s="384"/>
      <c r="N231" s="385"/>
    </row>
    <row r="232" spans="1:14" s="386" customFormat="1" ht="12.75">
      <c r="A232" s="381" t="s">
        <v>754</v>
      </c>
      <c r="B232" s="326" t="s">
        <v>759</v>
      </c>
      <c r="C232" s="342">
        <v>42631988</v>
      </c>
      <c r="D232" s="343">
        <v>1553150</v>
      </c>
      <c r="E232" s="343">
        <v>0</v>
      </c>
      <c r="F232" s="343">
        <v>0</v>
      </c>
      <c r="G232" s="343">
        <v>40583999</v>
      </c>
      <c r="H232" s="343">
        <v>0</v>
      </c>
      <c r="I232" s="343">
        <v>0</v>
      </c>
      <c r="J232" s="343">
        <v>51142</v>
      </c>
      <c r="K232" s="343">
        <v>229076</v>
      </c>
      <c r="L232" s="383">
        <v>214621</v>
      </c>
      <c r="M232" s="384"/>
      <c r="N232" s="385"/>
    </row>
    <row r="233" spans="1:14" s="386" customFormat="1" ht="12.75">
      <c r="A233" s="381" t="s">
        <v>756</v>
      </c>
      <c r="B233" s="326" t="s">
        <v>761</v>
      </c>
      <c r="C233" s="342">
        <v>4197310</v>
      </c>
      <c r="D233" s="343">
        <v>377</v>
      </c>
      <c r="E233" s="343">
        <v>0</v>
      </c>
      <c r="F233" s="343">
        <v>0</v>
      </c>
      <c r="G233" s="343">
        <v>3856377</v>
      </c>
      <c r="H233" s="343">
        <v>0</v>
      </c>
      <c r="I233" s="343">
        <v>0</v>
      </c>
      <c r="J233" s="343">
        <v>17742</v>
      </c>
      <c r="K233" s="343">
        <v>309835</v>
      </c>
      <c r="L233" s="383">
        <v>12979</v>
      </c>
      <c r="M233" s="384"/>
      <c r="N233" s="385"/>
    </row>
    <row r="234" spans="1:14" s="386" customFormat="1" ht="12.75">
      <c r="A234" s="381" t="s">
        <v>758</v>
      </c>
      <c r="B234" s="326" t="s">
        <v>763</v>
      </c>
      <c r="C234" s="342">
        <v>14790312</v>
      </c>
      <c r="D234" s="343">
        <v>2325981</v>
      </c>
      <c r="E234" s="343">
        <v>0</v>
      </c>
      <c r="F234" s="343">
        <v>0</v>
      </c>
      <c r="G234" s="343">
        <v>11670138</v>
      </c>
      <c r="H234" s="343">
        <v>0</v>
      </c>
      <c r="I234" s="343">
        <v>50000</v>
      </c>
      <c r="J234" s="343">
        <v>34971</v>
      </c>
      <c r="K234" s="343">
        <v>504253</v>
      </c>
      <c r="L234" s="383">
        <v>204969</v>
      </c>
      <c r="M234" s="384"/>
      <c r="N234" s="385"/>
    </row>
    <row r="235" spans="1:14" s="386" customFormat="1" ht="12.75">
      <c r="A235" s="381" t="s">
        <v>760</v>
      </c>
      <c r="B235" s="326" t="s">
        <v>765</v>
      </c>
      <c r="C235" s="342">
        <v>6158018</v>
      </c>
      <c r="D235" s="343">
        <v>7635</v>
      </c>
      <c r="E235" s="343">
        <v>0</v>
      </c>
      <c r="F235" s="343">
        <v>0</v>
      </c>
      <c r="G235" s="343">
        <v>5660619</v>
      </c>
      <c r="H235" s="343">
        <v>0</v>
      </c>
      <c r="I235" s="343">
        <v>0</v>
      </c>
      <c r="J235" s="343">
        <v>390</v>
      </c>
      <c r="K235" s="343">
        <v>413067</v>
      </c>
      <c r="L235" s="383">
        <v>76307</v>
      </c>
      <c r="M235" s="384"/>
      <c r="N235" s="385"/>
    </row>
    <row r="236" spans="1:14" s="386" customFormat="1" ht="12.75">
      <c r="A236" s="381" t="s">
        <v>762</v>
      </c>
      <c r="B236" s="326" t="s">
        <v>767</v>
      </c>
      <c r="C236" s="342">
        <v>57421</v>
      </c>
      <c r="D236" s="343">
        <v>844</v>
      </c>
      <c r="E236" s="343">
        <v>0</v>
      </c>
      <c r="F236" s="343">
        <v>0</v>
      </c>
      <c r="G236" s="343">
        <v>6348</v>
      </c>
      <c r="H236" s="343">
        <v>0</v>
      </c>
      <c r="I236" s="343">
        <v>0</v>
      </c>
      <c r="J236" s="343">
        <v>0</v>
      </c>
      <c r="K236" s="343">
        <v>48000</v>
      </c>
      <c r="L236" s="383">
        <v>2229</v>
      </c>
      <c r="M236" s="384"/>
      <c r="N236" s="385"/>
    </row>
    <row r="237" spans="1:14" s="386" customFormat="1" ht="12.75">
      <c r="A237" s="381" t="s">
        <v>764</v>
      </c>
      <c r="B237" s="326" t="s">
        <v>769</v>
      </c>
      <c r="C237" s="342">
        <v>287207</v>
      </c>
      <c r="D237" s="343">
        <v>720</v>
      </c>
      <c r="E237" s="343">
        <v>0</v>
      </c>
      <c r="F237" s="343">
        <v>0</v>
      </c>
      <c r="G237" s="343">
        <v>282578</v>
      </c>
      <c r="H237" s="343">
        <v>0</v>
      </c>
      <c r="I237" s="343">
        <v>0</v>
      </c>
      <c r="J237" s="343">
        <v>6</v>
      </c>
      <c r="K237" s="343">
        <v>2772</v>
      </c>
      <c r="L237" s="383">
        <v>1131</v>
      </c>
      <c r="M237" s="384"/>
      <c r="N237" s="385"/>
    </row>
    <row r="238" spans="1:14" s="386" customFormat="1" ht="12.75">
      <c r="A238" s="381" t="s">
        <v>766</v>
      </c>
      <c r="B238" s="326" t="s">
        <v>771</v>
      </c>
      <c r="C238" s="342">
        <v>2164670</v>
      </c>
      <c r="D238" s="343">
        <v>2262</v>
      </c>
      <c r="E238" s="343">
        <v>0</v>
      </c>
      <c r="F238" s="343">
        <v>233190</v>
      </c>
      <c r="G238" s="343">
        <v>1577406</v>
      </c>
      <c r="H238" s="343">
        <v>0</v>
      </c>
      <c r="I238" s="343">
        <v>0</v>
      </c>
      <c r="J238" s="343">
        <v>2714</v>
      </c>
      <c r="K238" s="343">
        <v>313891</v>
      </c>
      <c r="L238" s="383">
        <v>35207</v>
      </c>
      <c r="M238" s="384"/>
      <c r="N238" s="385"/>
    </row>
    <row r="239" spans="1:14" s="386" customFormat="1" ht="12.75">
      <c r="A239" s="381" t="s">
        <v>768</v>
      </c>
      <c r="B239" s="326" t="s">
        <v>773</v>
      </c>
      <c r="C239" s="342">
        <v>668974</v>
      </c>
      <c r="D239" s="343">
        <v>18048</v>
      </c>
      <c r="E239" s="343">
        <v>0</v>
      </c>
      <c r="F239" s="343">
        <v>0</v>
      </c>
      <c r="G239" s="343">
        <v>323166</v>
      </c>
      <c r="H239" s="343">
        <v>0</v>
      </c>
      <c r="I239" s="343">
        <v>22853</v>
      </c>
      <c r="J239" s="343">
        <v>14061</v>
      </c>
      <c r="K239" s="343">
        <v>220965</v>
      </c>
      <c r="L239" s="383">
        <v>69881</v>
      </c>
      <c r="M239" s="384"/>
      <c r="N239" s="385"/>
    </row>
    <row r="240" spans="1:14" s="386" customFormat="1" ht="12.75">
      <c r="A240" s="381" t="s">
        <v>770</v>
      </c>
      <c r="B240" s="326" t="s">
        <v>775</v>
      </c>
      <c r="C240" s="342">
        <v>1000812</v>
      </c>
      <c r="D240" s="343">
        <v>3115</v>
      </c>
      <c r="E240" s="343">
        <v>0</v>
      </c>
      <c r="F240" s="343">
        <v>0</v>
      </c>
      <c r="G240" s="343">
        <v>837103</v>
      </c>
      <c r="H240" s="343">
        <v>0</v>
      </c>
      <c r="I240" s="343">
        <v>0</v>
      </c>
      <c r="J240" s="343">
        <v>15299</v>
      </c>
      <c r="K240" s="343">
        <v>117725</v>
      </c>
      <c r="L240" s="383">
        <v>27570</v>
      </c>
      <c r="M240" s="384"/>
      <c r="N240" s="385"/>
    </row>
    <row r="241" spans="1:14" s="386" customFormat="1" ht="12.75">
      <c r="A241" s="381" t="s">
        <v>772</v>
      </c>
      <c r="B241" s="326" t="s">
        <v>777</v>
      </c>
      <c r="C241" s="342">
        <v>123846</v>
      </c>
      <c r="D241" s="343">
        <v>148</v>
      </c>
      <c r="E241" s="343">
        <v>0</v>
      </c>
      <c r="F241" s="343">
        <v>971</v>
      </c>
      <c r="G241" s="343">
        <v>465</v>
      </c>
      <c r="H241" s="343">
        <v>0</v>
      </c>
      <c r="I241" s="343">
        <v>53780</v>
      </c>
      <c r="J241" s="343">
        <v>35393</v>
      </c>
      <c r="K241" s="343">
        <v>1305</v>
      </c>
      <c r="L241" s="383">
        <v>31784</v>
      </c>
      <c r="M241" s="384"/>
      <c r="N241" s="385"/>
    </row>
    <row r="242" spans="1:14" s="386" customFormat="1" ht="12.75">
      <c r="A242" s="381" t="s">
        <v>774</v>
      </c>
      <c r="B242" s="326" t="s">
        <v>779</v>
      </c>
      <c r="C242" s="342">
        <v>228154</v>
      </c>
      <c r="D242" s="343">
        <v>12012</v>
      </c>
      <c r="E242" s="343">
        <v>0</v>
      </c>
      <c r="F242" s="343">
        <v>0</v>
      </c>
      <c r="G242" s="343">
        <v>172892</v>
      </c>
      <c r="H242" s="343">
        <v>0</v>
      </c>
      <c r="I242" s="343">
        <v>0</v>
      </c>
      <c r="J242" s="343">
        <v>444</v>
      </c>
      <c r="K242" s="343">
        <v>21658</v>
      </c>
      <c r="L242" s="383">
        <v>21148</v>
      </c>
      <c r="M242" s="384"/>
      <c r="N242" s="385"/>
    </row>
    <row r="243" spans="1:14" s="386" customFormat="1" ht="12.75">
      <c r="A243" s="381" t="s">
        <v>776</v>
      </c>
      <c r="B243" s="326" t="s">
        <v>781</v>
      </c>
      <c r="C243" s="342">
        <v>23285917</v>
      </c>
      <c r="D243" s="343">
        <v>18789</v>
      </c>
      <c r="E243" s="343">
        <v>0</v>
      </c>
      <c r="F243" s="343">
        <v>0</v>
      </c>
      <c r="G243" s="343">
        <v>21059981</v>
      </c>
      <c r="H243" s="343">
        <v>0</v>
      </c>
      <c r="I243" s="343">
        <v>0</v>
      </c>
      <c r="J243" s="343">
        <v>20472</v>
      </c>
      <c r="K243" s="343">
        <v>1287185</v>
      </c>
      <c r="L243" s="383">
        <v>899490</v>
      </c>
      <c r="M243" s="384"/>
      <c r="N243" s="385"/>
    </row>
    <row r="244" spans="1:14" s="532" customFormat="1" ht="14.25" customHeight="1">
      <c r="A244" s="381" t="s">
        <v>778</v>
      </c>
      <c r="B244" s="326" t="s">
        <v>783</v>
      </c>
      <c r="C244" s="342">
        <v>516076</v>
      </c>
      <c r="D244" s="343">
        <v>4447</v>
      </c>
      <c r="E244" s="343">
        <v>0</v>
      </c>
      <c r="F244" s="343">
        <v>0</v>
      </c>
      <c r="G244" s="343">
        <v>392479</v>
      </c>
      <c r="H244" s="343">
        <v>0</v>
      </c>
      <c r="I244" s="343">
        <v>8960</v>
      </c>
      <c r="J244" s="343">
        <v>40166</v>
      </c>
      <c r="K244" s="343">
        <v>61319</v>
      </c>
      <c r="L244" s="383">
        <v>8705</v>
      </c>
      <c r="M244" s="384"/>
      <c r="N244" s="385"/>
    </row>
    <row r="245" spans="1:14" s="560" customFormat="1" ht="12.75">
      <c r="A245" s="381" t="s">
        <v>780</v>
      </c>
      <c r="B245" s="326" t="s">
        <v>785</v>
      </c>
      <c r="C245" s="342">
        <v>583122</v>
      </c>
      <c r="D245" s="343">
        <v>177942</v>
      </c>
      <c r="E245" s="343">
        <v>0</v>
      </c>
      <c r="F245" s="343">
        <v>0</v>
      </c>
      <c r="G245" s="343">
        <v>308159</v>
      </c>
      <c r="H245" s="343">
        <v>0</v>
      </c>
      <c r="I245" s="343">
        <v>58384</v>
      </c>
      <c r="J245" s="343">
        <v>321</v>
      </c>
      <c r="K245" s="343">
        <v>9645</v>
      </c>
      <c r="L245" s="383">
        <v>28671</v>
      </c>
      <c r="M245" s="384"/>
      <c r="N245" s="385"/>
    </row>
    <row r="246" spans="1:14" ht="12.75">
      <c r="A246" s="381" t="s">
        <v>782</v>
      </c>
      <c r="B246" s="326" t="s">
        <v>787</v>
      </c>
      <c r="C246" s="342">
        <v>94876</v>
      </c>
      <c r="D246" s="343">
        <v>3384</v>
      </c>
      <c r="E246" s="343">
        <v>0</v>
      </c>
      <c r="F246" s="343">
        <v>0</v>
      </c>
      <c r="G246" s="343">
        <v>35516</v>
      </c>
      <c r="H246" s="343">
        <v>0</v>
      </c>
      <c r="I246" s="343">
        <v>22700</v>
      </c>
      <c r="J246" s="343">
        <v>32094</v>
      </c>
      <c r="K246" s="343">
        <v>602</v>
      </c>
      <c r="L246" s="383">
        <v>580</v>
      </c>
      <c r="M246" s="384"/>
      <c r="N246" s="385"/>
    </row>
    <row r="247" spans="1:14" ht="12.75">
      <c r="A247" s="381" t="s">
        <v>784</v>
      </c>
      <c r="B247" s="326" t="s">
        <v>1447</v>
      </c>
      <c r="C247" s="342">
        <v>1187089</v>
      </c>
      <c r="D247" s="343">
        <v>6046</v>
      </c>
      <c r="E247" s="343">
        <v>0</v>
      </c>
      <c r="F247" s="343">
        <v>0</v>
      </c>
      <c r="G247" s="343">
        <v>1159791</v>
      </c>
      <c r="H247" s="343">
        <v>0</v>
      </c>
      <c r="I247" s="343">
        <v>0</v>
      </c>
      <c r="J247" s="343">
        <v>17422</v>
      </c>
      <c r="K247" s="343">
        <v>2947</v>
      </c>
      <c r="L247" s="383">
        <v>883</v>
      </c>
      <c r="M247" s="384"/>
      <c r="N247" s="385"/>
    </row>
    <row r="248" spans="1:14" ht="12.75">
      <c r="A248" s="381" t="s">
        <v>786</v>
      </c>
      <c r="B248" s="326" t="s">
        <v>790</v>
      </c>
      <c r="C248" s="342">
        <v>100460</v>
      </c>
      <c r="D248" s="344">
        <v>306</v>
      </c>
      <c r="E248" s="344">
        <v>0</v>
      </c>
      <c r="F248" s="344">
        <v>0</v>
      </c>
      <c r="G248" s="344">
        <v>75749</v>
      </c>
      <c r="H248" s="344">
        <v>0</v>
      </c>
      <c r="I248" s="344">
        <v>0</v>
      </c>
      <c r="J248" s="344">
        <v>24177</v>
      </c>
      <c r="K248" s="344">
        <v>202</v>
      </c>
      <c r="L248" s="578">
        <v>26</v>
      </c>
      <c r="M248" s="384"/>
      <c r="N248" s="385"/>
    </row>
    <row r="249" spans="1:14" ht="12.75">
      <c r="A249" s="381" t="s">
        <v>788</v>
      </c>
      <c r="B249" s="326" t="s">
        <v>792</v>
      </c>
      <c r="C249" s="342">
        <v>266753</v>
      </c>
      <c r="D249" s="343">
        <v>40089</v>
      </c>
      <c r="E249" s="343">
        <v>0</v>
      </c>
      <c r="F249" s="343">
        <v>0</v>
      </c>
      <c r="G249" s="343">
        <v>189218</v>
      </c>
      <c r="H249" s="343">
        <v>0</v>
      </c>
      <c r="I249" s="343">
        <v>0</v>
      </c>
      <c r="J249" s="343">
        <v>14102</v>
      </c>
      <c r="K249" s="343">
        <v>9044</v>
      </c>
      <c r="L249" s="383">
        <v>14300</v>
      </c>
      <c r="M249" s="384"/>
      <c r="N249" s="385"/>
    </row>
    <row r="250" spans="1:14" ht="12.75">
      <c r="A250" s="381" t="s">
        <v>789</v>
      </c>
      <c r="B250" s="326" t="s">
        <v>794</v>
      </c>
      <c r="C250" s="342">
        <v>20870073</v>
      </c>
      <c r="D250" s="343">
        <v>351310</v>
      </c>
      <c r="E250" s="343">
        <v>0</v>
      </c>
      <c r="F250" s="343">
        <v>0</v>
      </c>
      <c r="G250" s="343">
        <v>19736932</v>
      </c>
      <c r="H250" s="343">
        <v>0</v>
      </c>
      <c r="I250" s="343">
        <v>0</v>
      </c>
      <c r="J250" s="343">
        <v>28325</v>
      </c>
      <c r="K250" s="343">
        <v>175450</v>
      </c>
      <c r="L250" s="383">
        <v>578056</v>
      </c>
      <c r="M250" s="384"/>
      <c r="N250" s="385"/>
    </row>
    <row r="251" spans="1:14" ht="12.75">
      <c r="A251" s="381" t="s">
        <v>791</v>
      </c>
      <c r="B251" s="326" t="s">
        <v>796</v>
      </c>
      <c r="C251" s="342">
        <v>1651772</v>
      </c>
      <c r="D251" s="343">
        <v>267</v>
      </c>
      <c r="E251" s="343">
        <v>0</v>
      </c>
      <c r="F251" s="343">
        <v>0</v>
      </c>
      <c r="G251" s="343">
        <v>1617218</v>
      </c>
      <c r="H251" s="343">
        <v>0</v>
      </c>
      <c r="I251" s="343">
        <v>0</v>
      </c>
      <c r="J251" s="343">
        <v>26013</v>
      </c>
      <c r="K251" s="343">
        <v>1065</v>
      </c>
      <c r="L251" s="383">
        <v>7209</v>
      </c>
      <c r="M251" s="384"/>
      <c r="N251" s="385"/>
    </row>
    <row r="252" spans="1:14" ht="12.75">
      <c r="A252" s="381" t="s">
        <v>793</v>
      </c>
      <c r="B252" s="326" t="s">
        <v>798</v>
      </c>
      <c r="C252" s="342">
        <v>81866</v>
      </c>
      <c r="D252" s="343">
        <v>16134</v>
      </c>
      <c r="E252" s="343">
        <v>0</v>
      </c>
      <c r="F252" s="343">
        <v>0</v>
      </c>
      <c r="G252" s="343">
        <v>65362</v>
      </c>
      <c r="H252" s="343">
        <v>0</v>
      </c>
      <c r="I252" s="343">
        <v>0</v>
      </c>
      <c r="J252" s="343">
        <v>370</v>
      </c>
      <c r="K252" s="343">
        <v>0</v>
      </c>
      <c r="L252" s="383">
        <v>0</v>
      </c>
      <c r="M252" s="384"/>
      <c r="N252" s="385"/>
    </row>
    <row r="253" spans="1:14" ht="12.75">
      <c r="A253" s="381" t="s">
        <v>795</v>
      </c>
      <c r="B253" s="326" t="s">
        <v>800</v>
      </c>
      <c r="C253" s="342">
        <v>65728663</v>
      </c>
      <c r="D253" s="343">
        <v>0</v>
      </c>
      <c r="E253" s="343">
        <v>0</v>
      </c>
      <c r="F253" s="343">
        <v>70036</v>
      </c>
      <c r="G253" s="343">
        <v>63940931</v>
      </c>
      <c r="H253" s="343">
        <v>0</v>
      </c>
      <c r="I253" s="343">
        <v>0</v>
      </c>
      <c r="J253" s="343">
        <v>217456</v>
      </c>
      <c r="K253" s="343">
        <v>129184</v>
      </c>
      <c r="L253" s="383">
        <v>1371056</v>
      </c>
      <c r="M253" s="384"/>
      <c r="N253" s="385"/>
    </row>
    <row r="254" spans="1:14" ht="12.75">
      <c r="A254" s="381" t="s">
        <v>797</v>
      </c>
      <c r="B254" s="326" t="s">
        <v>802</v>
      </c>
      <c r="C254" s="342">
        <v>22028985</v>
      </c>
      <c r="D254" s="343">
        <v>1200</v>
      </c>
      <c r="E254" s="343">
        <v>0</v>
      </c>
      <c r="F254" s="343">
        <v>0</v>
      </c>
      <c r="G254" s="343">
        <v>22009859</v>
      </c>
      <c r="H254" s="343">
        <v>0</v>
      </c>
      <c r="I254" s="343">
        <v>98</v>
      </c>
      <c r="J254" s="343">
        <v>485</v>
      </c>
      <c r="K254" s="343">
        <v>4505</v>
      </c>
      <c r="L254" s="383">
        <v>12838</v>
      </c>
      <c r="M254" s="384"/>
      <c r="N254" s="385"/>
    </row>
    <row r="255" spans="1:14" ht="12.75">
      <c r="A255" s="381" t="s">
        <v>799</v>
      </c>
      <c r="B255" s="326" t="s">
        <v>804</v>
      </c>
      <c r="C255" s="342">
        <v>15749919</v>
      </c>
      <c r="D255" s="343">
        <v>640834</v>
      </c>
      <c r="E255" s="343">
        <v>0</v>
      </c>
      <c r="F255" s="343">
        <v>0</v>
      </c>
      <c r="G255" s="343">
        <v>12353341</v>
      </c>
      <c r="H255" s="343">
        <v>0</v>
      </c>
      <c r="I255" s="343">
        <v>0</v>
      </c>
      <c r="J255" s="343">
        <v>0</v>
      </c>
      <c r="K255" s="343">
        <v>2739174</v>
      </c>
      <c r="L255" s="383">
        <v>16570</v>
      </c>
      <c r="M255" s="384"/>
      <c r="N255" s="385"/>
    </row>
    <row r="256" spans="1:14" ht="12.75">
      <c r="A256" s="381" t="s">
        <v>801</v>
      </c>
      <c r="B256" s="326" t="s">
        <v>806</v>
      </c>
      <c r="C256" s="342">
        <v>64059335</v>
      </c>
      <c r="D256" s="343">
        <v>5592466</v>
      </c>
      <c r="E256" s="343">
        <v>0</v>
      </c>
      <c r="F256" s="343">
        <v>17746</v>
      </c>
      <c r="G256" s="343">
        <v>54306259</v>
      </c>
      <c r="H256" s="343">
        <v>0</v>
      </c>
      <c r="I256" s="343">
        <v>0</v>
      </c>
      <c r="J256" s="343">
        <v>22001</v>
      </c>
      <c r="K256" s="343">
        <v>2258530</v>
      </c>
      <c r="L256" s="383">
        <v>1862333</v>
      </c>
      <c r="M256" s="384"/>
      <c r="N256" s="385"/>
    </row>
    <row r="257" spans="1:14" ht="12.75">
      <c r="A257" s="381" t="s">
        <v>803</v>
      </c>
      <c r="B257" s="326" t="s">
        <v>808</v>
      </c>
      <c r="C257" s="342">
        <v>29184995</v>
      </c>
      <c r="D257" s="343">
        <v>48312</v>
      </c>
      <c r="E257" s="343">
        <v>0</v>
      </c>
      <c r="F257" s="343">
        <v>12710</v>
      </c>
      <c r="G257" s="343">
        <v>27731709</v>
      </c>
      <c r="H257" s="343">
        <v>0</v>
      </c>
      <c r="I257" s="343">
        <v>0</v>
      </c>
      <c r="J257" s="343">
        <v>0</v>
      </c>
      <c r="K257" s="343">
        <v>970532</v>
      </c>
      <c r="L257" s="383">
        <v>421732</v>
      </c>
      <c r="M257" s="384"/>
      <c r="N257" s="385"/>
    </row>
    <row r="258" spans="1:14" ht="12.75">
      <c r="A258" s="381" t="s">
        <v>805</v>
      </c>
      <c r="B258" s="326" t="s">
        <v>810</v>
      </c>
      <c r="C258" s="342">
        <v>401035</v>
      </c>
      <c r="D258" s="343">
        <v>279541</v>
      </c>
      <c r="E258" s="343">
        <v>0</v>
      </c>
      <c r="F258" s="343">
        <v>0</v>
      </c>
      <c r="G258" s="343">
        <v>118613</v>
      </c>
      <c r="H258" s="343">
        <v>0</v>
      </c>
      <c r="I258" s="343">
        <v>0</v>
      </c>
      <c r="J258" s="343">
        <v>0</v>
      </c>
      <c r="K258" s="343">
        <v>2284</v>
      </c>
      <c r="L258" s="383">
        <v>597</v>
      </c>
      <c r="M258" s="384"/>
      <c r="N258" s="385"/>
    </row>
    <row r="259" spans="1:14" ht="12.75">
      <c r="A259" s="381" t="s">
        <v>807</v>
      </c>
      <c r="B259" s="326" t="s">
        <v>812</v>
      </c>
      <c r="C259" s="342">
        <v>337695</v>
      </c>
      <c r="D259" s="343">
        <v>5479</v>
      </c>
      <c r="E259" s="343">
        <v>0</v>
      </c>
      <c r="F259" s="343">
        <v>0</v>
      </c>
      <c r="G259" s="343">
        <v>142802</v>
      </c>
      <c r="H259" s="343">
        <v>0</v>
      </c>
      <c r="I259" s="343">
        <v>14842</v>
      </c>
      <c r="J259" s="343">
        <v>25118</v>
      </c>
      <c r="K259" s="343">
        <v>133116</v>
      </c>
      <c r="L259" s="383">
        <v>16338</v>
      </c>
      <c r="M259" s="384"/>
      <c r="N259" s="385"/>
    </row>
    <row r="260" spans="1:14" ht="12.75">
      <c r="A260" s="381" t="s">
        <v>809</v>
      </c>
      <c r="B260" s="326" t="s">
        <v>814</v>
      </c>
      <c r="C260" s="342">
        <v>138511</v>
      </c>
      <c r="D260" s="343">
        <v>26588</v>
      </c>
      <c r="E260" s="343">
        <v>0</v>
      </c>
      <c r="F260" s="343">
        <v>0</v>
      </c>
      <c r="G260" s="343">
        <v>107974</v>
      </c>
      <c r="H260" s="343">
        <v>0</v>
      </c>
      <c r="I260" s="343">
        <v>0</v>
      </c>
      <c r="J260" s="343">
        <v>3637</v>
      </c>
      <c r="K260" s="343">
        <v>1</v>
      </c>
      <c r="L260" s="383">
        <v>311</v>
      </c>
      <c r="M260" s="384"/>
      <c r="N260" s="385"/>
    </row>
    <row r="261" spans="1:14" ht="12.75">
      <c r="A261" s="381" t="s">
        <v>811</v>
      </c>
      <c r="B261" s="326" t="s">
        <v>816</v>
      </c>
      <c r="C261" s="342">
        <v>449851</v>
      </c>
      <c r="D261" s="343">
        <v>37976</v>
      </c>
      <c r="E261" s="343">
        <v>0</v>
      </c>
      <c r="F261" s="343">
        <v>0</v>
      </c>
      <c r="G261" s="343">
        <v>362804</v>
      </c>
      <c r="H261" s="343">
        <v>0</v>
      </c>
      <c r="I261" s="343">
        <v>0</v>
      </c>
      <c r="J261" s="343">
        <v>0</v>
      </c>
      <c r="K261" s="343">
        <v>22847</v>
      </c>
      <c r="L261" s="383">
        <v>26224</v>
      </c>
      <c r="M261" s="384"/>
      <c r="N261" s="385"/>
    </row>
    <row r="262" spans="1:14" ht="12.75">
      <c r="A262" s="381" t="s">
        <v>813</v>
      </c>
      <c r="B262" s="326" t="s">
        <v>818</v>
      </c>
      <c r="C262" s="342">
        <v>499990</v>
      </c>
      <c r="D262" s="343">
        <v>19044</v>
      </c>
      <c r="E262" s="343">
        <v>0</v>
      </c>
      <c r="F262" s="343">
        <v>0</v>
      </c>
      <c r="G262" s="343">
        <v>329698</v>
      </c>
      <c r="H262" s="343">
        <v>0</v>
      </c>
      <c r="I262" s="343">
        <v>2300</v>
      </c>
      <c r="J262" s="343">
        <v>33501</v>
      </c>
      <c r="K262" s="343">
        <v>103351</v>
      </c>
      <c r="L262" s="383">
        <v>12096</v>
      </c>
      <c r="M262" s="384"/>
      <c r="N262" s="385"/>
    </row>
    <row r="263" spans="1:14" ht="12.75">
      <c r="A263" s="381" t="s">
        <v>815</v>
      </c>
      <c r="B263" s="326" t="s">
        <v>820</v>
      </c>
      <c r="C263" s="342">
        <v>238781</v>
      </c>
      <c r="D263" s="343">
        <v>4589</v>
      </c>
      <c r="E263" s="343">
        <v>0</v>
      </c>
      <c r="F263" s="343">
        <v>0</v>
      </c>
      <c r="G263" s="343">
        <v>168423</v>
      </c>
      <c r="H263" s="343">
        <v>0</v>
      </c>
      <c r="I263" s="343">
        <v>51000</v>
      </c>
      <c r="J263" s="343">
        <v>2504</v>
      </c>
      <c r="K263" s="343">
        <v>11137</v>
      </c>
      <c r="L263" s="383">
        <v>1128</v>
      </c>
      <c r="M263" s="384"/>
      <c r="N263" s="385"/>
    </row>
    <row r="264" spans="1:14" ht="12.75">
      <c r="A264" s="381" t="s">
        <v>817</v>
      </c>
      <c r="B264" s="326" t="s">
        <v>822</v>
      </c>
      <c r="C264" s="342">
        <v>11895923</v>
      </c>
      <c r="D264" s="343">
        <v>796207</v>
      </c>
      <c r="E264" s="343">
        <v>0</v>
      </c>
      <c r="F264" s="343">
        <v>0</v>
      </c>
      <c r="G264" s="343">
        <v>10110639</v>
      </c>
      <c r="H264" s="343">
        <v>0</v>
      </c>
      <c r="I264" s="343">
        <v>0</v>
      </c>
      <c r="J264" s="343">
        <v>0</v>
      </c>
      <c r="K264" s="343">
        <v>926469</v>
      </c>
      <c r="L264" s="383">
        <v>62608</v>
      </c>
      <c r="M264" s="384"/>
      <c r="N264" s="385"/>
    </row>
    <row r="265" spans="1:14" ht="12.75">
      <c r="A265" s="381" t="s">
        <v>819</v>
      </c>
      <c r="B265" s="326" t="s">
        <v>824</v>
      </c>
      <c r="C265" s="342">
        <v>1539411</v>
      </c>
      <c r="D265" s="343">
        <v>7944</v>
      </c>
      <c r="E265" s="343">
        <v>0</v>
      </c>
      <c r="F265" s="343">
        <v>0</v>
      </c>
      <c r="G265" s="343">
        <v>1267567</v>
      </c>
      <c r="H265" s="343">
        <v>0</v>
      </c>
      <c r="I265" s="343">
        <v>4000</v>
      </c>
      <c r="J265" s="343">
        <v>124805</v>
      </c>
      <c r="K265" s="343">
        <v>135013</v>
      </c>
      <c r="L265" s="383">
        <v>82</v>
      </c>
      <c r="M265" s="384"/>
      <c r="N265" s="385"/>
    </row>
    <row r="266" spans="1:14" ht="12.75">
      <c r="A266" s="381" t="s">
        <v>821</v>
      </c>
      <c r="B266" s="326" t="s">
        <v>826</v>
      </c>
      <c r="C266" s="342">
        <v>568815</v>
      </c>
      <c r="D266" s="343">
        <v>4947</v>
      </c>
      <c r="E266" s="343">
        <v>0</v>
      </c>
      <c r="F266" s="343">
        <v>67200</v>
      </c>
      <c r="G266" s="343">
        <v>446194</v>
      </c>
      <c r="H266" s="343">
        <v>0</v>
      </c>
      <c r="I266" s="343">
        <v>0</v>
      </c>
      <c r="J266" s="343">
        <v>11225</v>
      </c>
      <c r="K266" s="343">
        <v>8514</v>
      </c>
      <c r="L266" s="383">
        <v>30735</v>
      </c>
      <c r="M266" s="384"/>
      <c r="N266" s="385"/>
    </row>
    <row r="267" spans="1:14" ht="12.75">
      <c r="A267" s="381" t="s">
        <v>823</v>
      </c>
      <c r="B267" s="326" t="s">
        <v>1595</v>
      </c>
      <c r="C267" s="342">
        <v>63950</v>
      </c>
      <c r="D267" s="344">
        <v>650</v>
      </c>
      <c r="E267" s="344">
        <v>0</v>
      </c>
      <c r="F267" s="344">
        <v>0</v>
      </c>
      <c r="G267" s="344">
        <v>1767</v>
      </c>
      <c r="H267" s="344">
        <v>0</v>
      </c>
      <c r="I267" s="344">
        <v>40536</v>
      </c>
      <c r="J267" s="344">
        <v>127</v>
      </c>
      <c r="K267" s="344">
        <v>20870</v>
      </c>
      <c r="L267" s="578">
        <v>0</v>
      </c>
      <c r="M267" s="384"/>
      <c r="N267" s="385"/>
    </row>
    <row r="268" spans="1:14" ht="12.75">
      <c r="A268" s="381" t="s">
        <v>825</v>
      </c>
      <c r="B268" s="326" t="s">
        <v>830</v>
      </c>
      <c r="C268" s="342">
        <v>228709</v>
      </c>
      <c r="D268" s="343">
        <v>2061</v>
      </c>
      <c r="E268" s="343">
        <v>0</v>
      </c>
      <c r="F268" s="343">
        <v>0</v>
      </c>
      <c r="G268" s="343">
        <v>224452</v>
      </c>
      <c r="H268" s="343">
        <v>0</v>
      </c>
      <c r="I268" s="343">
        <v>0</v>
      </c>
      <c r="J268" s="343">
        <v>2196</v>
      </c>
      <c r="K268" s="343">
        <v>0</v>
      </c>
      <c r="L268" s="383">
        <v>0</v>
      </c>
      <c r="M268" s="384"/>
      <c r="N268" s="385"/>
    </row>
    <row r="269" spans="1:14" ht="12.75">
      <c r="A269" s="381" t="s">
        <v>827</v>
      </c>
      <c r="B269" s="326" t="s">
        <v>832</v>
      </c>
      <c r="C269" s="342">
        <v>77362</v>
      </c>
      <c r="D269" s="343">
        <v>10026</v>
      </c>
      <c r="E269" s="343">
        <v>21</v>
      </c>
      <c r="F269" s="343">
        <v>0</v>
      </c>
      <c r="G269" s="343">
        <v>56694</v>
      </c>
      <c r="H269" s="343">
        <v>0</v>
      </c>
      <c r="I269" s="343">
        <v>0</v>
      </c>
      <c r="J269" s="343">
        <v>0</v>
      </c>
      <c r="K269" s="343">
        <v>2016</v>
      </c>
      <c r="L269" s="383">
        <v>8605</v>
      </c>
      <c r="M269" s="384"/>
      <c r="N269" s="385"/>
    </row>
    <row r="270" spans="1:14" ht="12.75">
      <c r="A270" s="381" t="s">
        <v>829</v>
      </c>
      <c r="B270" s="326" t="s">
        <v>834</v>
      </c>
      <c r="C270" s="342">
        <v>960745</v>
      </c>
      <c r="D270" s="343">
        <v>114378</v>
      </c>
      <c r="E270" s="343">
        <v>0</v>
      </c>
      <c r="F270" s="343">
        <v>0</v>
      </c>
      <c r="G270" s="343">
        <v>679881</v>
      </c>
      <c r="H270" s="343">
        <v>0</v>
      </c>
      <c r="I270" s="343">
        <v>0</v>
      </c>
      <c r="J270" s="343">
        <v>104407</v>
      </c>
      <c r="K270" s="343">
        <v>11928</v>
      </c>
      <c r="L270" s="383">
        <v>50151</v>
      </c>
      <c r="M270" s="384"/>
      <c r="N270" s="385"/>
    </row>
    <row r="271" spans="1:14" ht="12.75">
      <c r="A271" s="381" t="s">
        <v>831</v>
      </c>
      <c r="B271" s="326" t="s">
        <v>835</v>
      </c>
      <c r="C271" s="342">
        <v>117596</v>
      </c>
      <c r="D271" s="343">
        <v>8227</v>
      </c>
      <c r="E271" s="343">
        <v>0</v>
      </c>
      <c r="F271" s="343">
        <v>0</v>
      </c>
      <c r="G271" s="343">
        <v>101727</v>
      </c>
      <c r="H271" s="343">
        <v>0</v>
      </c>
      <c r="I271" s="343">
        <v>0</v>
      </c>
      <c r="J271" s="343">
        <v>511</v>
      </c>
      <c r="K271" s="343">
        <v>7131</v>
      </c>
      <c r="L271" s="383">
        <v>0</v>
      </c>
      <c r="M271" s="384"/>
      <c r="N271" s="385"/>
    </row>
    <row r="272" spans="1:14" ht="13.5" thickBot="1">
      <c r="A272" s="562" t="s">
        <v>833</v>
      </c>
      <c r="B272" s="506" t="s">
        <v>836</v>
      </c>
      <c r="C272" s="579">
        <v>4255640</v>
      </c>
      <c r="D272" s="580">
        <v>471947</v>
      </c>
      <c r="E272" s="580">
        <v>0</v>
      </c>
      <c r="F272" s="580">
        <v>0</v>
      </c>
      <c r="G272" s="580">
        <v>1929720</v>
      </c>
      <c r="H272" s="580">
        <v>0</v>
      </c>
      <c r="I272" s="580">
        <v>200336</v>
      </c>
      <c r="J272" s="580">
        <v>160165</v>
      </c>
      <c r="K272" s="580">
        <v>1442479</v>
      </c>
      <c r="L272" s="581">
        <v>50993</v>
      </c>
      <c r="M272" s="384"/>
      <c r="N272" s="385"/>
    </row>
    <row r="273" spans="1:25" s="536" customFormat="1" ht="21" customHeight="1" thickBot="1">
      <c r="A273" s="563"/>
      <c r="B273" s="564" t="s">
        <v>160</v>
      </c>
      <c r="C273" s="565">
        <v>2880548365.95158</v>
      </c>
      <c r="D273" s="507">
        <v>48507317.866689995</v>
      </c>
      <c r="E273" s="507">
        <v>30156245</v>
      </c>
      <c r="F273" s="507">
        <v>51804841</v>
      </c>
      <c r="G273" s="507">
        <v>2459893609</v>
      </c>
      <c r="H273" s="507">
        <v>1051118</v>
      </c>
      <c r="I273" s="507">
        <v>40642118</v>
      </c>
      <c r="J273" s="507">
        <v>29871423.008</v>
      </c>
      <c r="K273" s="507">
        <v>139165953.088</v>
      </c>
      <c r="L273" s="508">
        <v>79455740.98888999</v>
      </c>
      <c r="M273" s="510"/>
      <c r="N273" s="385"/>
      <c r="O273" s="510"/>
      <c r="P273" s="510"/>
      <c r="Q273" s="510"/>
      <c r="R273" s="510"/>
      <c r="S273" s="510"/>
      <c r="T273" s="456"/>
      <c r="U273" s="456"/>
      <c r="V273" s="456"/>
      <c r="W273" s="456"/>
      <c r="X273" s="456"/>
      <c r="Y273" s="456"/>
    </row>
    <row r="274" spans="2:25" ht="12.75">
      <c r="B274" s="561"/>
      <c r="D274" s="566"/>
      <c r="E274" s="567"/>
      <c r="F274" s="566"/>
      <c r="G274" s="566"/>
      <c r="H274" s="566"/>
      <c r="M274" s="560"/>
      <c r="N274" s="560"/>
      <c r="O274" s="560"/>
      <c r="P274" s="560"/>
      <c r="Q274" s="560"/>
      <c r="R274" s="560"/>
      <c r="S274" s="560"/>
      <c r="T274" s="560"/>
      <c r="U274" s="560"/>
      <c r="V274" s="560"/>
      <c r="W274" s="560"/>
      <c r="X274" s="560"/>
      <c r="Y274" s="560"/>
    </row>
    <row r="275" spans="1:2" ht="12.75">
      <c r="A275" s="568"/>
      <c r="B275" s="121" t="s">
        <v>837</v>
      </c>
    </row>
    <row r="276" spans="1:2" ht="12.75">
      <c r="A276" s="568"/>
      <c r="B276" s="569" t="s">
        <v>1596</v>
      </c>
    </row>
    <row r="277" ht="12.75">
      <c r="A277" s="568"/>
    </row>
    <row r="278" spans="1:2" ht="12.75">
      <c r="A278" s="568"/>
      <c r="B278" s="122" t="s">
        <v>838</v>
      </c>
    </row>
    <row r="279" spans="1:2" ht="12.75">
      <c r="A279" s="568"/>
      <c r="B279" s="570" t="s">
        <v>1574</v>
      </c>
    </row>
    <row r="280" spans="1:2" ht="12.75">
      <c r="A280" s="568"/>
      <c r="B280" s="570" t="s">
        <v>1578</v>
      </c>
    </row>
    <row r="281" spans="1:2" ht="12.75">
      <c r="A281" s="568"/>
      <c r="B281" s="570" t="s">
        <v>1583</v>
      </c>
    </row>
    <row r="282" spans="1:2" ht="12.75">
      <c r="A282" s="568"/>
      <c r="B282" s="570" t="s">
        <v>1597</v>
      </c>
    </row>
    <row r="283" spans="1:2" ht="12.75">
      <c r="A283" s="568"/>
      <c r="B283" s="513" t="s">
        <v>1588</v>
      </c>
    </row>
    <row r="284" spans="1:2" ht="12.75">
      <c r="A284" s="568"/>
      <c r="B284" s="513"/>
    </row>
    <row r="285" spans="1:2" ht="12.75">
      <c r="A285" s="568"/>
      <c r="B285" s="571" t="s">
        <v>1746</v>
      </c>
    </row>
    <row r="286" ht="12.75">
      <c r="B286" s="572" t="s">
        <v>543</v>
      </c>
    </row>
    <row r="287" ht="12.75">
      <c r="B287" s="572" t="s">
        <v>546</v>
      </c>
    </row>
    <row r="288" ht="12.75">
      <c r="B288" s="572" t="s">
        <v>1598</v>
      </c>
    </row>
    <row r="289" spans="1:2" ht="12.75">
      <c r="A289" s="573"/>
      <c r="B289" s="572" t="s">
        <v>1599</v>
      </c>
    </row>
    <row r="290" spans="1:2" ht="12.75">
      <c r="A290" s="573"/>
      <c r="B290" s="561"/>
    </row>
    <row r="291" spans="1:2" ht="14.25" customHeight="1">
      <c r="A291" s="573"/>
      <c r="B291" s="571" t="s">
        <v>1736</v>
      </c>
    </row>
    <row r="292" spans="1:2" ht="25.5">
      <c r="A292" s="573"/>
      <c r="B292" s="570" t="s">
        <v>1600</v>
      </c>
    </row>
    <row r="293" spans="1:2" ht="25.5">
      <c r="A293" s="573"/>
      <c r="B293" s="570" t="s">
        <v>1601</v>
      </c>
    </row>
    <row r="294" spans="1:2" ht="12.75">
      <c r="A294" s="573"/>
      <c r="B294" s="570"/>
    </row>
    <row r="295" spans="1:2" ht="12.75">
      <c r="A295" s="573"/>
      <c r="B295" s="571" t="s">
        <v>1743</v>
      </c>
    </row>
    <row r="296" spans="1:2" ht="38.25">
      <c r="A296" s="573"/>
      <c r="B296" s="570" t="s">
        <v>1602</v>
      </c>
    </row>
    <row r="297" spans="1:2" ht="25.5">
      <c r="A297" s="573"/>
      <c r="B297" s="570" t="s">
        <v>1603</v>
      </c>
    </row>
    <row r="298" ht="12.75">
      <c r="A298" s="573"/>
    </row>
    <row r="299" spans="2:5" ht="12.75">
      <c r="B299" s="574" t="s">
        <v>1747</v>
      </c>
      <c r="C299" s="575"/>
      <c r="D299" s="566"/>
      <c r="E299" s="567"/>
    </row>
    <row r="300" spans="2:4" ht="12.75">
      <c r="B300" s="572" t="s">
        <v>502</v>
      </c>
      <c r="C300" s="575"/>
      <c r="D300" s="576"/>
    </row>
    <row r="301" spans="2:4" ht="12.75">
      <c r="B301" s="513" t="s">
        <v>1604</v>
      </c>
      <c r="C301" s="575"/>
      <c r="D301" s="566"/>
    </row>
    <row r="302" spans="2:3" ht="12.75">
      <c r="B302" s="572" t="s">
        <v>606</v>
      </c>
      <c r="C302" s="575"/>
    </row>
    <row r="303" spans="2:3" ht="12.75">
      <c r="B303" s="570" t="s">
        <v>757</v>
      </c>
      <c r="C303" s="575"/>
    </row>
    <row r="304" spans="2:3" ht="12.75">
      <c r="B304" s="570" t="s">
        <v>828</v>
      </c>
      <c r="C304" s="575"/>
    </row>
    <row r="305" spans="2:3" ht="12.75">
      <c r="B305" s="113"/>
      <c r="C305" s="575"/>
    </row>
    <row r="306" ht="12.75">
      <c r="B306" s="571" t="s">
        <v>1737</v>
      </c>
    </row>
    <row r="307" ht="12.75">
      <c r="B307" s="345" t="s">
        <v>1748</v>
      </c>
    </row>
    <row r="308" spans="2:3" ht="12.75">
      <c r="B308" s="345" t="s">
        <v>1749</v>
      </c>
      <c r="C308" s="346"/>
    </row>
    <row r="309" spans="2:3" ht="12.75">
      <c r="B309" s="345" t="s">
        <v>1750</v>
      </c>
      <c r="C309" s="577"/>
    </row>
    <row r="310" spans="2:3" ht="25.5">
      <c r="B310" s="345" t="s">
        <v>1751</v>
      </c>
      <c r="C310" s="577"/>
    </row>
    <row r="311" ht="12.75">
      <c r="B311" s="345" t="s">
        <v>1752</v>
      </c>
    </row>
    <row r="312" ht="12.75">
      <c r="B312" s="288" t="s">
        <v>1753</v>
      </c>
    </row>
    <row r="313" ht="25.5">
      <c r="B313" s="288" t="s">
        <v>1754</v>
      </c>
    </row>
    <row r="314" spans="2:3" ht="12.75">
      <c r="B314" s="574"/>
      <c r="C314" s="575"/>
    </row>
    <row r="315" ht="12.75">
      <c r="B315" s="569"/>
    </row>
    <row r="317" ht="12.75">
      <c r="C317" s="575"/>
    </row>
  </sheetData>
  <sheetProtection/>
  <mergeCells count="12">
    <mergeCell ref="A1:B1"/>
    <mergeCell ref="K1:L1"/>
    <mergeCell ref="A3:B3"/>
    <mergeCell ref="A4:B4"/>
    <mergeCell ref="A6:B6"/>
    <mergeCell ref="A7:B7"/>
    <mergeCell ref="A8:B8"/>
    <mergeCell ref="C8:D8"/>
    <mergeCell ref="E8:F8"/>
    <mergeCell ref="G8:H8"/>
    <mergeCell ref="I8:J8"/>
    <mergeCell ref="K8:L8"/>
  </mergeCells>
  <hyperlinks>
    <hyperlink ref="K1" location="Tartalom!A1" display="Vissza a tartalomjegyzékre"/>
  </hyperlinks>
  <printOptions/>
  <pageMargins left="0.56" right="0.15748031496062992" top="0.47" bottom="0.3" header="0.2755905511811024" footer="0.15748031496062992"/>
  <pageSetup fitToHeight="4" horizontalDpi="600" verticalDpi="600" orientation="landscape" paperSize="9" scale="70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M313"/>
  <sheetViews>
    <sheetView zoomScalePageLayoutView="0" workbookViewId="0" topLeftCell="A1">
      <pane xSplit="2" ySplit="8" topLeftCell="C9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B1"/>
    </sheetView>
  </sheetViews>
  <sheetFormatPr defaultColWidth="9.140625" defaultRowHeight="12.75"/>
  <cols>
    <col min="1" max="1" width="3.7109375" style="126" customWidth="1"/>
    <col min="2" max="2" width="51.28125" style="33" customWidth="1"/>
    <col min="3" max="3" width="10.8515625" style="38" bestFit="1" customWidth="1"/>
    <col min="4" max="4" width="13.57421875" style="38" customWidth="1"/>
    <col min="5" max="5" width="12.57421875" style="38" customWidth="1"/>
    <col min="6" max="6" width="11.7109375" style="38" customWidth="1"/>
    <col min="7" max="7" width="13.00390625" style="38" customWidth="1"/>
    <col min="8" max="8" width="11.8515625" style="38" customWidth="1"/>
    <col min="9" max="9" width="11.57421875" style="38" customWidth="1"/>
    <col min="10" max="10" width="12.7109375" style="38" customWidth="1"/>
    <col min="11" max="11" width="11.00390625" style="38" customWidth="1"/>
    <col min="12" max="12" width="4.28125" style="301" customWidth="1"/>
    <col min="13" max="13" width="8.7109375" style="301" customWidth="1"/>
    <col min="14" max="14" width="11.28125" style="38" customWidth="1"/>
    <col min="15" max="15" width="11.8515625" style="38" customWidth="1"/>
    <col min="16" max="16" width="13.8515625" style="38" customWidth="1"/>
    <col min="17" max="17" width="12.421875" style="38" customWidth="1"/>
    <col min="18" max="18" width="11.28125" style="38" customWidth="1"/>
    <col min="19" max="19" width="12.421875" style="38" customWidth="1"/>
    <col min="20" max="22" width="11.28125" style="38" customWidth="1"/>
    <col min="23" max="23" width="13.7109375" style="38" customWidth="1"/>
    <col min="24" max="24" width="13.28125" style="38" customWidth="1"/>
    <col min="25" max="25" width="14.421875" style="38" customWidth="1"/>
    <col min="26" max="28" width="11.28125" style="38" customWidth="1"/>
    <col min="29" max="29" width="17.8515625" style="38" customWidth="1"/>
    <col min="30" max="30" width="14.00390625" style="38" customWidth="1"/>
    <col min="31" max="31" width="15.00390625" style="38" customWidth="1"/>
    <col min="32" max="32" width="11.28125" style="38" customWidth="1"/>
    <col min="33" max="33" width="13.7109375" style="38" customWidth="1"/>
    <col min="34" max="35" width="12.421875" style="38" customWidth="1"/>
    <col min="36" max="36" width="11.28125" style="38" customWidth="1"/>
    <col min="37" max="37" width="14.421875" style="38" customWidth="1"/>
    <col min="38" max="38" width="12.00390625" style="38" customWidth="1"/>
    <col min="39" max="39" width="11.28125" style="38" customWidth="1"/>
    <col min="40" max="40" width="9.140625" style="38" customWidth="1"/>
    <col min="41" max="41" width="9.8515625" style="38" bestFit="1" customWidth="1"/>
    <col min="42" max="16384" width="9.140625" style="38" customWidth="1"/>
  </cols>
  <sheetData>
    <row r="1" spans="1:13" s="33" customFormat="1" ht="22.5" customHeight="1">
      <c r="A1" s="677" t="s">
        <v>448</v>
      </c>
      <c r="B1" s="677"/>
      <c r="J1" s="709" t="s">
        <v>91</v>
      </c>
      <c r="K1" s="709"/>
      <c r="L1" s="289"/>
      <c r="M1" s="289"/>
    </row>
    <row r="2" spans="1:13" s="33" customFormat="1" ht="17.25">
      <c r="A2" s="15" t="s">
        <v>840</v>
      </c>
      <c r="L2" s="290"/>
      <c r="M2" s="290"/>
    </row>
    <row r="3" spans="1:13" s="33" customFormat="1" ht="16.5">
      <c r="A3" s="680" t="s">
        <v>1449</v>
      </c>
      <c r="B3" s="680"/>
      <c r="L3" s="290"/>
      <c r="M3" s="290"/>
    </row>
    <row r="4" spans="1:13" s="33" customFormat="1" ht="12.75">
      <c r="A4" s="690" t="s">
        <v>190</v>
      </c>
      <c r="B4" s="690"/>
      <c r="L4" s="290"/>
      <c r="M4" s="290"/>
    </row>
    <row r="5" spans="3:39" ht="14.25" thickBot="1">
      <c r="C5" s="37"/>
      <c r="D5" s="37"/>
      <c r="E5" s="37"/>
      <c r="F5" s="37"/>
      <c r="G5" s="37"/>
      <c r="H5" s="37"/>
      <c r="I5" s="37"/>
      <c r="J5" s="37"/>
      <c r="K5" s="37"/>
      <c r="L5" s="286"/>
      <c r="M5" s="286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</row>
    <row r="6" spans="1:13" s="41" customFormat="1" ht="21" customHeight="1">
      <c r="A6" s="681" t="s">
        <v>94</v>
      </c>
      <c r="B6" s="682"/>
      <c r="C6" s="39" t="s">
        <v>841</v>
      </c>
      <c r="D6" s="39" t="s">
        <v>842</v>
      </c>
      <c r="E6" s="39" t="s">
        <v>843</v>
      </c>
      <c r="F6" s="39" t="s">
        <v>844</v>
      </c>
      <c r="G6" s="39" t="s">
        <v>845</v>
      </c>
      <c r="H6" s="39" t="s">
        <v>846</v>
      </c>
      <c r="I6" s="39" t="s">
        <v>847</v>
      </c>
      <c r="J6" s="39" t="s">
        <v>848</v>
      </c>
      <c r="K6" s="40" t="s">
        <v>849</v>
      </c>
      <c r="L6" s="291"/>
      <c r="M6" s="291"/>
    </row>
    <row r="7" spans="1:13" s="46" customFormat="1" ht="51.75" thickBot="1">
      <c r="A7" s="673" t="s">
        <v>104</v>
      </c>
      <c r="B7" s="674"/>
      <c r="C7" s="43" t="s">
        <v>850</v>
      </c>
      <c r="D7" s="43" t="s">
        <v>851</v>
      </c>
      <c r="E7" s="43" t="s">
        <v>852</v>
      </c>
      <c r="F7" s="43" t="s">
        <v>853</v>
      </c>
      <c r="G7" s="43" t="s">
        <v>854</v>
      </c>
      <c r="H7" s="43" t="s">
        <v>855</v>
      </c>
      <c r="I7" s="43" t="s">
        <v>856</v>
      </c>
      <c r="J7" s="43" t="s">
        <v>857</v>
      </c>
      <c r="K7" s="44" t="s">
        <v>182</v>
      </c>
      <c r="L7" s="347"/>
      <c r="M7" s="293"/>
    </row>
    <row r="8" spans="1:13" s="49" customFormat="1" ht="13.5" thickBot="1">
      <c r="A8" s="675"/>
      <c r="B8" s="675"/>
      <c r="C8" s="47"/>
      <c r="D8" s="47"/>
      <c r="E8" s="47"/>
      <c r="F8" s="47"/>
      <c r="G8" s="47"/>
      <c r="H8" s="47"/>
      <c r="I8" s="47"/>
      <c r="J8" s="47"/>
      <c r="K8" s="127"/>
      <c r="L8" s="348"/>
      <c r="M8" s="294"/>
    </row>
    <row r="9" spans="1:13" s="20" customFormat="1" ht="12.75" customHeight="1">
      <c r="A9" s="381" t="s">
        <v>112</v>
      </c>
      <c r="B9" s="326" t="s">
        <v>468</v>
      </c>
      <c r="C9" s="277">
        <v>114137747</v>
      </c>
      <c r="D9" s="171">
        <v>394</v>
      </c>
      <c r="E9" s="171">
        <v>229117</v>
      </c>
      <c r="F9" s="171">
        <v>0</v>
      </c>
      <c r="G9" s="171">
        <v>111450132</v>
      </c>
      <c r="H9" s="171">
        <v>1553246</v>
      </c>
      <c r="I9" s="171">
        <v>205405</v>
      </c>
      <c r="J9" s="171">
        <v>0</v>
      </c>
      <c r="K9" s="172">
        <v>699453</v>
      </c>
      <c r="L9" s="299"/>
      <c r="M9" s="299"/>
    </row>
    <row r="10" spans="1:13" ht="12.75" customHeight="1">
      <c r="A10" s="381" t="s">
        <v>113</v>
      </c>
      <c r="B10" s="326" t="s">
        <v>469</v>
      </c>
      <c r="C10" s="280">
        <v>24540797</v>
      </c>
      <c r="D10" s="60">
        <v>0</v>
      </c>
      <c r="E10" s="60">
        <v>0</v>
      </c>
      <c r="F10" s="60">
        <v>0</v>
      </c>
      <c r="G10" s="60">
        <v>132483</v>
      </c>
      <c r="H10" s="60">
        <v>288833</v>
      </c>
      <c r="I10" s="60">
        <v>1764017</v>
      </c>
      <c r="J10" s="60">
        <v>0</v>
      </c>
      <c r="K10" s="174">
        <v>22355464</v>
      </c>
      <c r="L10" s="299"/>
      <c r="M10" s="299"/>
    </row>
    <row r="11" spans="1:13" ht="12.75" customHeight="1">
      <c r="A11" s="381" t="s">
        <v>115</v>
      </c>
      <c r="B11" s="326" t="s">
        <v>470</v>
      </c>
      <c r="C11" s="280">
        <v>605317</v>
      </c>
      <c r="D11" s="60">
        <v>398100</v>
      </c>
      <c r="E11" s="60">
        <v>0</v>
      </c>
      <c r="F11" s="60">
        <v>0</v>
      </c>
      <c r="G11" s="60">
        <v>40738</v>
      </c>
      <c r="H11" s="60">
        <v>2887</v>
      </c>
      <c r="I11" s="60">
        <v>0</v>
      </c>
      <c r="J11" s="60">
        <v>0</v>
      </c>
      <c r="K11" s="174">
        <v>163592</v>
      </c>
      <c r="L11" s="299"/>
      <c r="M11" s="299"/>
    </row>
    <row r="12" spans="1:13" ht="12.75" customHeight="1">
      <c r="A12" s="381" t="s">
        <v>116</v>
      </c>
      <c r="B12" s="326" t="s">
        <v>471</v>
      </c>
      <c r="C12" s="280">
        <v>4141639</v>
      </c>
      <c r="D12" s="60">
        <v>3677851</v>
      </c>
      <c r="E12" s="60">
        <v>198614</v>
      </c>
      <c r="F12" s="60">
        <v>0</v>
      </c>
      <c r="G12" s="60">
        <v>120093</v>
      </c>
      <c r="H12" s="60">
        <v>9669</v>
      </c>
      <c r="I12" s="60">
        <v>0</v>
      </c>
      <c r="J12" s="60">
        <v>0</v>
      </c>
      <c r="K12" s="174">
        <v>135412</v>
      </c>
      <c r="L12" s="299"/>
      <c r="M12" s="299"/>
    </row>
    <row r="13" spans="1:13" ht="12.75" customHeight="1">
      <c r="A13" s="381" t="s">
        <v>117</v>
      </c>
      <c r="B13" s="326" t="s">
        <v>472</v>
      </c>
      <c r="C13" s="280">
        <v>829776</v>
      </c>
      <c r="D13" s="60">
        <v>547838</v>
      </c>
      <c r="E13" s="60">
        <v>176652</v>
      </c>
      <c r="F13" s="60">
        <v>0</v>
      </c>
      <c r="G13" s="60">
        <v>29087</v>
      </c>
      <c r="H13" s="60">
        <v>21933</v>
      </c>
      <c r="I13" s="60">
        <v>0</v>
      </c>
      <c r="J13" s="60">
        <v>0</v>
      </c>
      <c r="K13" s="174">
        <v>54266</v>
      </c>
      <c r="L13" s="299"/>
      <c r="M13" s="299"/>
    </row>
    <row r="14" spans="1:13" ht="12.75" customHeight="1">
      <c r="A14" s="381" t="s">
        <v>118</v>
      </c>
      <c r="B14" s="326" t="s">
        <v>473</v>
      </c>
      <c r="C14" s="280">
        <v>317956</v>
      </c>
      <c r="D14" s="60">
        <v>0</v>
      </c>
      <c r="E14" s="60">
        <v>22640</v>
      </c>
      <c r="F14" s="60">
        <v>0</v>
      </c>
      <c r="G14" s="60">
        <v>573</v>
      </c>
      <c r="H14" s="60">
        <v>73</v>
      </c>
      <c r="I14" s="60">
        <v>0</v>
      </c>
      <c r="J14" s="60">
        <v>0</v>
      </c>
      <c r="K14" s="174">
        <v>294670</v>
      </c>
      <c r="L14" s="299"/>
      <c r="M14" s="299"/>
    </row>
    <row r="15" spans="1:13" ht="12.75" customHeight="1">
      <c r="A15" s="381" t="s">
        <v>120</v>
      </c>
      <c r="B15" s="326" t="s">
        <v>474</v>
      </c>
      <c r="C15" s="280">
        <v>1425662</v>
      </c>
      <c r="D15" s="60">
        <v>910968</v>
      </c>
      <c r="E15" s="60">
        <v>433931</v>
      </c>
      <c r="F15" s="60">
        <v>0</v>
      </c>
      <c r="G15" s="60">
        <v>18417</v>
      </c>
      <c r="H15" s="60">
        <v>302</v>
      </c>
      <c r="I15" s="60">
        <v>0</v>
      </c>
      <c r="J15" s="60">
        <v>0</v>
      </c>
      <c r="K15" s="174">
        <v>62044</v>
      </c>
      <c r="L15" s="299"/>
      <c r="M15" s="299"/>
    </row>
    <row r="16" spans="1:13" ht="12.75" customHeight="1">
      <c r="A16" s="381" t="s">
        <v>121</v>
      </c>
      <c r="B16" s="326" t="s">
        <v>475</v>
      </c>
      <c r="C16" s="280">
        <v>200585</v>
      </c>
      <c r="D16" s="60">
        <v>0</v>
      </c>
      <c r="E16" s="60">
        <v>0</v>
      </c>
      <c r="F16" s="60">
        <v>0</v>
      </c>
      <c r="G16" s="60">
        <v>1252</v>
      </c>
      <c r="H16" s="60">
        <v>1602</v>
      </c>
      <c r="I16" s="60">
        <v>0</v>
      </c>
      <c r="J16" s="60">
        <v>0</v>
      </c>
      <c r="K16" s="174">
        <v>197731</v>
      </c>
      <c r="L16" s="299"/>
      <c r="M16" s="299"/>
    </row>
    <row r="17" spans="1:13" ht="12.75" customHeight="1">
      <c r="A17" s="381" t="s">
        <v>122</v>
      </c>
      <c r="B17" s="326" t="s">
        <v>476</v>
      </c>
      <c r="C17" s="280">
        <v>2618216</v>
      </c>
      <c r="D17" s="60">
        <v>0</v>
      </c>
      <c r="E17" s="60">
        <v>2443441</v>
      </c>
      <c r="F17" s="60">
        <v>0</v>
      </c>
      <c r="G17" s="60">
        <v>86897</v>
      </c>
      <c r="H17" s="60">
        <v>50868</v>
      </c>
      <c r="I17" s="60">
        <v>0</v>
      </c>
      <c r="J17" s="60">
        <v>0</v>
      </c>
      <c r="K17" s="174">
        <v>37010</v>
      </c>
      <c r="L17" s="299"/>
      <c r="M17" s="299"/>
    </row>
    <row r="18" spans="1:13" ht="12.75" customHeight="1">
      <c r="A18" s="381" t="s">
        <v>123</v>
      </c>
      <c r="B18" s="558" t="s">
        <v>1572</v>
      </c>
      <c r="C18" s="280">
        <v>1717531</v>
      </c>
      <c r="D18" s="60">
        <v>1119626</v>
      </c>
      <c r="E18" s="60">
        <v>362745</v>
      </c>
      <c r="F18" s="60">
        <v>0</v>
      </c>
      <c r="G18" s="60">
        <v>25703</v>
      </c>
      <c r="H18" s="60">
        <v>3051</v>
      </c>
      <c r="I18" s="60">
        <v>0</v>
      </c>
      <c r="J18" s="60">
        <v>0</v>
      </c>
      <c r="K18" s="174">
        <v>206406</v>
      </c>
      <c r="L18" s="299"/>
      <c r="M18" s="299"/>
    </row>
    <row r="19" spans="1:13" ht="12.75" customHeight="1">
      <c r="A19" s="381" t="s">
        <v>124</v>
      </c>
      <c r="B19" s="558" t="s">
        <v>1573</v>
      </c>
      <c r="C19" s="280">
        <v>15563778</v>
      </c>
      <c r="D19" s="60">
        <v>13747933</v>
      </c>
      <c r="E19" s="60">
        <v>0</v>
      </c>
      <c r="F19" s="60">
        <v>0</v>
      </c>
      <c r="G19" s="60">
        <v>49</v>
      </c>
      <c r="H19" s="60">
        <v>136408</v>
      </c>
      <c r="I19" s="60">
        <v>0</v>
      </c>
      <c r="J19" s="60">
        <v>0</v>
      </c>
      <c r="K19" s="174">
        <v>1679388</v>
      </c>
      <c r="L19" s="299"/>
      <c r="M19" s="299"/>
    </row>
    <row r="20" spans="1:13" ht="12.75" customHeight="1">
      <c r="A20" s="381" t="s">
        <v>125</v>
      </c>
      <c r="B20" s="326" t="s">
        <v>477</v>
      </c>
      <c r="C20" s="280">
        <v>11942322</v>
      </c>
      <c r="D20" s="60">
        <v>9089101</v>
      </c>
      <c r="E20" s="60">
        <v>252153</v>
      </c>
      <c r="F20" s="60">
        <v>0</v>
      </c>
      <c r="G20" s="60">
        <v>919592</v>
      </c>
      <c r="H20" s="60">
        <v>30083</v>
      </c>
      <c r="I20" s="60">
        <v>0</v>
      </c>
      <c r="J20" s="60">
        <v>0</v>
      </c>
      <c r="K20" s="174">
        <v>1651393</v>
      </c>
      <c r="L20" s="299"/>
      <c r="M20" s="299"/>
    </row>
    <row r="21" spans="1:13" ht="12.75" customHeight="1">
      <c r="A21" s="381" t="s">
        <v>126</v>
      </c>
      <c r="B21" s="326" t="s">
        <v>478</v>
      </c>
      <c r="C21" s="280">
        <v>1234114</v>
      </c>
      <c r="D21" s="60">
        <v>0</v>
      </c>
      <c r="E21" s="60">
        <v>0</v>
      </c>
      <c r="F21" s="60">
        <v>0</v>
      </c>
      <c r="G21" s="60">
        <v>978398</v>
      </c>
      <c r="H21" s="60">
        <v>15030</v>
      </c>
      <c r="I21" s="60">
        <v>0</v>
      </c>
      <c r="J21" s="60">
        <v>0</v>
      </c>
      <c r="K21" s="174">
        <v>240686</v>
      </c>
      <c r="L21" s="299"/>
      <c r="M21" s="299"/>
    </row>
    <row r="22" spans="1:13" ht="12.75" customHeight="1">
      <c r="A22" s="381" t="s">
        <v>127</v>
      </c>
      <c r="B22" s="326" t="s">
        <v>479</v>
      </c>
      <c r="C22" s="280">
        <v>920008</v>
      </c>
      <c r="D22" s="60">
        <v>722052</v>
      </c>
      <c r="E22" s="60">
        <v>19620</v>
      </c>
      <c r="F22" s="60">
        <v>0</v>
      </c>
      <c r="G22" s="60">
        <v>120696</v>
      </c>
      <c r="H22" s="60">
        <v>2215</v>
      </c>
      <c r="I22" s="60">
        <v>0</v>
      </c>
      <c r="J22" s="60">
        <v>0</v>
      </c>
      <c r="K22" s="174">
        <v>55425</v>
      </c>
      <c r="L22" s="299"/>
      <c r="M22" s="299"/>
    </row>
    <row r="23" spans="1:13" ht="12.75" customHeight="1">
      <c r="A23" s="381" t="s">
        <v>128</v>
      </c>
      <c r="B23" s="326" t="s">
        <v>480</v>
      </c>
      <c r="C23" s="280">
        <v>102799</v>
      </c>
      <c r="D23" s="60">
        <v>20000</v>
      </c>
      <c r="E23" s="60">
        <v>0</v>
      </c>
      <c r="F23" s="60">
        <v>0</v>
      </c>
      <c r="G23" s="60">
        <v>22496</v>
      </c>
      <c r="H23" s="60">
        <v>553</v>
      </c>
      <c r="I23" s="60">
        <v>0</v>
      </c>
      <c r="J23" s="60">
        <v>0</v>
      </c>
      <c r="K23" s="174">
        <v>59750</v>
      </c>
      <c r="L23" s="299"/>
      <c r="M23" s="299"/>
    </row>
    <row r="24" spans="1:13" ht="12.75" customHeight="1">
      <c r="A24" s="381" t="s">
        <v>129</v>
      </c>
      <c r="B24" s="326" t="s">
        <v>481</v>
      </c>
      <c r="C24" s="280">
        <v>486257</v>
      </c>
      <c r="D24" s="60">
        <v>170000</v>
      </c>
      <c r="E24" s="60">
        <v>0</v>
      </c>
      <c r="F24" s="60">
        <v>52000</v>
      </c>
      <c r="G24" s="60">
        <v>84954</v>
      </c>
      <c r="H24" s="60">
        <v>914</v>
      </c>
      <c r="I24" s="60">
        <v>0</v>
      </c>
      <c r="J24" s="60">
        <v>0</v>
      </c>
      <c r="K24" s="174">
        <v>178389</v>
      </c>
      <c r="L24" s="299"/>
      <c r="M24" s="299"/>
    </row>
    <row r="25" spans="1:13" ht="12.75" customHeight="1">
      <c r="A25" s="381" t="s">
        <v>130</v>
      </c>
      <c r="B25" s="382" t="s">
        <v>1574</v>
      </c>
      <c r="C25" s="280">
        <v>49104</v>
      </c>
      <c r="D25" s="60">
        <v>0</v>
      </c>
      <c r="E25" s="60">
        <v>0</v>
      </c>
      <c r="F25" s="60">
        <v>0</v>
      </c>
      <c r="G25" s="60">
        <v>2111</v>
      </c>
      <c r="H25" s="60">
        <v>0</v>
      </c>
      <c r="I25" s="60">
        <v>0</v>
      </c>
      <c r="J25" s="60">
        <v>0</v>
      </c>
      <c r="K25" s="174">
        <v>46993</v>
      </c>
      <c r="L25" s="299"/>
      <c r="M25" s="299"/>
    </row>
    <row r="26" spans="1:13" ht="12.75" customHeight="1">
      <c r="A26" s="381" t="s">
        <v>131</v>
      </c>
      <c r="B26" s="326" t="s">
        <v>482</v>
      </c>
      <c r="C26" s="280">
        <v>558720</v>
      </c>
      <c r="D26" s="60">
        <v>0</v>
      </c>
      <c r="E26" s="60">
        <v>0</v>
      </c>
      <c r="F26" s="60">
        <v>0</v>
      </c>
      <c r="G26" s="60">
        <v>40058</v>
      </c>
      <c r="H26" s="60">
        <v>378</v>
      </c>
      <c r="I26" s="60">
        <v>0</v>
      </c>
      <c r="J26" s="60">
        <v>0</v>
      </c>
      <c r="K26" s="174">
        <v>518284</v>
      </c>
      <c r="L26" s="299"/>
      <c r="M26" s="299"/>
    </row>
    <row r="27" spans="1:13" ht="12.75" customHeight="1">
      <c r="A27" s="381" t="s">
        <v>132</v>
      </c>
      <c r="B27" s="326" t="s">
        <v>483</v>
      </c>
      <c r="C27" s="60">
        <v>4606450</v>
      </c>
      <c r="D27" s="60">
        <v>3848929</v>
      </c>
      <c r="E27" s="60">
        <v>0</v>
      </c>
      <c r="F27" s="60">
        <v>0</v>
      </c>
      <c r="G27" s="60">
        <v>781413</v>
      </c>
      <c r="H27" s="60">
        <v>34714</v>
      </c>
      <c r="I27" s="60">
        <v>0</v>
      </c>
      <c r="J27" s="60">
        <v>0</v>
      </c>
      <c r="K27" s="60">
        <v>-58606</v>
      </c>
      <c r="L27" s="299"/>
      <c r="M27" s="299"/>
    </row>
    <row r="28" spans="1:13" ht="12.75" customHeight="1">
      <c r="A28" s="381" t="s">
        <v>133</v>
      </c>
      <c r="B28" s="326" t="s">
        <v>484</v>
      </c>
      <c r="C28" s="60">
        <v>15834477</v>
      </c>
      <c r="D28" s="60">
        <v>14539246</v>
      </c>
      <c r="E28" s="60">
        <v>0</v>
      </c>
      <c r="F28" s="60">
        <v>89</v>
      </c>
      <c r="G28" s="60">
        <v>420853</v>
      </c>
      <c r="H28" s="60">
        <v>34668</v>
      </c>
      <c r="I28" s="60">
        <v>0</v>
      </c>
      <c r="J28" s="60">
        <v>0</v>
      </c>
      <c r="K28" s="60">
        <v>839621</v>
      </c>
      <c r="L28" s="299"/>
      <c r="M28" s="299"/>
    </row>
    <row r="29" spans="1:13" ht="12.75" customHeight="1">
      <c r="A29" s="381" t="s">
        <v>135</v>
      </c>
      <c r="B29" s="559" t="s">
        <v>1575</v>
      </c>
      <c r="C29" s="280">
        <v>597044</v>
      </c>
      <c r="D29" s="60">
        <v>514551</v>
      </c>
      <c r="E29" s="60">
        <v>7606</v>
      </c>
      <c r="F29" s="60">
        <v>0</v>
      </c>
      <c r="G29" s="60">
        <v>8092</v>
      </c>
      <c r="H29" s="60">
        <v>7695</v>
      </c>
      <c r="I29" s="60">
        <v>0</v>
      </c>
      <c r="J29" s="60">
        <v>0</v>
      </c>
      <c r="K29" s="174">
        <v>59100</v>
      </c>
      <c r="L29" s="299"/>
      <c r="M29" s="299"/>
    </row>
    <row r="30" spans="1:13" ht="12.75" customHeight="1">
      <c r="A30" s="381" t="s">
        <v>136</v>
      </c>
      <c r="B30" s="326" t="s">
        <v>485</v>
      </c>
      <c r="C30" s="280">
        <v>381636</v>
      </c>
      <c r="D30" s="60">
        <v>0</v>
      </c>
      <c r="E30" s="60">
        <v>72925</v>
      </c>
      <c r="F30" s="60">
        <v>0</v>
      </c>
      <c r="G30" s="60">
        <v>146506</v>
      </c>
      <c r="H30" s="60">
        <v>11176</v>
      </c>
      <c r="I30" s="60">
        <v>4543</v>
      </c>
      <c r="J30" s="60">
        <v>0</v>
      </c>
      <c r="K30" s="174">
        <v>146486</v>
      </c>
      <c r="L30" s="299"/>
      <c r="M30" s="299"/>
    </row>
    <row r="31" spans="1:13" ht="12.75" customHeight="1">
      <c r="A31" s="381" t="s">
        <v>137</v>
      </c>
      <c r="B31" s="326" t="s">
        <v>486</v>
      </c>
      <c r="C31" s="280">
        <v>135165</v>
      </c>
      <c r="D31" s="60">
        <v>0</v>
      </c>
      <c r="E31" s="60">
        <v>0</v>
      </c>
      <c r="F31" s="60">
        <v>0</v>
      </c>
      <c r="G31" s="60">
        <v>6432</v>
      </c>
      <c r="H31" s="60">
        <v>2363</v>
      </c>
      <c r="I31" s="60">
        <v>19250</v>
      </c>
      <c r="J31" s="60">
        <v>0</v>
      </c>
      <c r="K31" s="174">
        <v>107120</v>
      </c>
      <c r="L31" s="299"/>
      <c r="M31" s="299"/>
    </row>
    <row r="32" spans="1:13" ht="12.75" customHeight="1">
      <c r="A32" s="381" t="s">
        <v>138</v>
      </c>
      <c r="B32" s="326" t="s">
        <v>487</v>
      </c>
      <c r="C32" s="280">
        <v>158561</v>
      </c>
      <c r="D32" s="60">
        <v>12693</v>
      </c>
      <c r="E32" s="60">
        <v>26000</v>
      </c>
      <c r="F32" s="60">
        <v>0</v>
      </c>
      <c r="G32" s="60">
        <v>2075</v>
      </c>
      <c r="H32" s="60">
        <v>1411</v>
      </c>
      <c r="I32" s="60">
        <v>0</v>
      </c>
      <c r="J32" s="60">
        <v>0</v>
      </c>
      <c r="K32" s="174">
        <v>116382</v>
      </c>
      <c r="L32" s="299"/>
      <c r="M32" s="299"/>
    </row>
    <row r="33" spans="1:13" ht="12.75" customHeight="1">
      <c r="A33" s="381" t="s">
        <v>139</v>
      </c>
      <c r="B33" s="326" t="s">
        <v>488</v>
      </c>
      <c r="C33" s="280">
        <v>15274806</v>
      </c>
      <c r="D33" s="60">
        <v>9200000</v>
      </c>
      <c r="E33" s="60">
        <v>0</v>
      </c>
      <c r="F33" s="60">
        <v>0</v>
      </c>
      <c r="G33" s="60">
        <v>5795015</v>
      </c>
      <c r="H33" s="60">
        <v>38014</v>
      </c>
      <c r="I33" s="60">
        <v>112066</v>
      </c>
      <c r="J33" s="60">
        <v>0</v>
      </c>
      <c r="K33" s="174">
        <v>129711</v>
      </c>
      <c r="L33" s="299"/>
      <c r="M33" s="299"/>
    </row>
    <row r="34" spans="1:13" ht="12.75" customHeight="1">
      <c r="A34" s="381" t="s">
        <v>140</v>
      </c>
      <c r="B34" s="326" t="s">
        <v>489</v>
      </c>
      <c r="C34" s="280">
        <v>3377679</v>
      </c>
      <c r="D34" s="60">
        <v>3274997</v>
      </c>
      <c r="E34" s="60">
        <v>0</v>
      </c>
      <c r="F34" s="60">
        <v>0</v>
      </c>
      <c r="G34" s="60">
        <v>38474</v>
      </c>
      <c r="H34" s="60">
        <v>3694</v>
      </c>
      <c r="I34" s="60">
        <v>0</v>
      </c>
      <c r="J34" s="60">
        <v>0</v>
      </c>
      <c r="K34" s="174">
        <v>60514</v>
      </c>
      <c r="L34" s="299"/>
      <c r="M34" s="299"/>
    </row>
    <row r="35" spans="1:13" ht="12.75" customHeight="1">
      <c r="A35" s="381" t="s">
        <v>141</v>
      </c>
      <c r="B35" s="326" t="s">
        <v>490</v>
      </c>
      <c r="C35" s="280">
        <v>710977</v>
      </c>
      <c r="D35" s="60">
        <v>0</v>
      </c>
      <c r="E35" s="60">
        <v>0</v>
      </c>
      <c r="F35" s="60">
        <v>0</v>
      </c>
      <c r="G35" s="60">
        <v>299164</v>
      </c>
      <c r="H35" s="60">
        <v>1920</v>
      </c>
      <c r="I35" s="60">
        <v>0</v>
      </c>
      <c r="J35" s="60">
        <v>0</v>
      </c>
      <c r="K35" s="174">
        <v>409893</v>
      </c>
      <c r="L35" s="299"/>
      <c r="M35" s="299"/>
    </row>
    <row r="36" spans="1:13" ht="12.75" customHeight="1">
      <c r="A36" s="381" t="s">
        <v>142</v>
      </c>
      <c r="B36" s="326" t="s">
        <v>491</v>
      </c>
      <c r="C36" s="280">
        <v>1857364</v>
      </c>
      <c r="D36" s="60">
        <v>442774</v>
      </c>
      <c r="E36" s="60">
        <v>126589</v>
      </c>
      <c r="F36" s="60">
        <v>0</v>
      </c>
      <c r="G36" s="60">
        <v>765354</v>
      </c>
      <c r="H36" s="60">
        <v>24795</v>
      </c>
      <c r="I36" s="60">
        <v>380383</v>
      </c>
      <c r="J36" s="60">
        <v>0</v>
      </c>
      <c r="K36" s="174">
        <v>117469</v>
      </c>
      <c r="L36" s="299"/>
      <c r="M36" s="299"/>
    </row>
    <row r="37" spans="1:13" ht="12.75" customHeight="1">
      <c r="A37" s="381" t="s">
        <v>144</v>
      </c>
      <c r="B37" s="558" t="s">
        <v>1576</v>
      </c>
      <c r="C37" s="280">
        <v>279901</v>
      </c>
      <c r="D37" s="60">
        <v>173976</v>
      </c>
      <c r="E37" s="60">
        <v>38355</v>
      </c>
      <c r="F37" s="60">
        <v>0</v>
      </c>
      <c r="G37" s="60">
        <v>22813</v>
      </c>
      <c r="H37" s="60">
        <v>10207</v>
      </c>
      <c r="I37" s="60">
        <v>42105</v>
      </c>
      <c r="J37" s="60">
        <v>0</v>
      </c>
      <c r="K37" s="174">
        <v>-7555</v>
      </c>
      <c r="L37" s="299"/>
      <c r="M37" s="299"/>
    </row>
    <row r="38" spans="1:13" ht="12.75" customHeight="1">
      <c r="A38" s="381" t="s">
        <v>145</v>
      </c>
      <c r="B38" s="326" t="s">
        <v>492</v>
      </c>
      <c r="C38" s="280">
        <v>73822</v>
      </c>
      <c r="D38" s="60">
        <v>0</v>
      </c>
      <c r="E38" s="60">
        <v>0</v>
      </c>
      <c r="F38" s="60">
        <v>0</v>
      </c>
      <c r="G38" s="60">
        <v>552</v>
      </c>
      <c r="H38" s="60">
        <v>3367</v>
      </c>
      <c r="I38" s="60">
        <v>0</v>
      </c>
      <c r="J38" s="60">
        <v>0</v>
      </c>
      <c r="K38" s="174">
        <v>69903</v>
      </c>
      <c r="L38" s="299"/>
      <c r="M38" s="299"/>
    </row>
    <row r="39" spans="1:13" ht="12.75" customHeight="1">
      <c r="A39" s="381" t="s">
        <v>147</v>
      </c>
      <c r="B39" s="326" t="s">
        <v>493</v>
      </c>
      <c r="C39" s="280">
        <v>1496718</v>
      </c>
      <c r="D39" s="60">
        <v>0</v>
      </c>
      <c r="E39" s="60">
        <v>0</v>
      </c>
      <c r="F39" s="60">
        <v>0</v>
      </c>
      <c r="G39" s="60">
        <v>519123</v>
      </c>
      <c r="H39" s="60">
        <v>61557</v>
      </c>
      <c r="I39" s="60">
        <v>0</v>
      </c>
      <c r="J39" s="60">
        <v>0</v>
      </c>
      <c r="K39" s="174">
        <v>916038</v>
      </c>
      <c r="L39" s="299"/>
      <c r="M39" s="299"/>
    </row>
    <row r="40" spans="1:13" ht="12.75" customHeight="1">
      <c r="A40" s="381" t="s">
        <v>148</v>
      </c>
      <c r="B40" s="326" t="s">
        <v>494</v>
      </c>
      <c r="C40" s="280">
        <v>2024154</v>
      </c>
      <c r="D40" s="60">
        <v>0</v>
      </c>
      <c r="E40" s="60">
        <v>1026881</v>
      </c>
      <c r="F40" s="60">
        <v>500000</v>
      </c>
      <c r="G40" s="60">
        <v>900</v>
      </c>
      <c r="H40" s="60">
        <v>1202</v>
      </c>
      <c r="I40" s="60">
        <v>0</v>
      </c>
      <c r="J40" s="60">
        <v>0</v>
      </c>
      <c r="K40" s="174">
        <v>495171</v>
      </c>
      <c r="L40" s="299"/>
      <c r="M40" s="299"/>
    </row>
    <row r="41" spans="1:13" ht="12.75" customHeight="1">
      <c r="A41" s="381" t="s">
        <v>150</v>
      </c>
      <c r="B41" s="326" t="s">
        <v>495</v>
      </c>
      <c r="C41" s="280">
        <v>27803510</v>
      </c>
      <c r="D41" s="60">
        <v>27315256</v>
      </c>
      <c r="E41" s="60">
        <v>20519</v>
      </c>
      <c r="F41" s="60">
        <v>0</v>
      </c>
      <c r="G41" s="60">
        <v>208104</v>
      </c>
      <c r="H41" s="60">
        <v>112624</v>
      </c>
      <c r="I41" s="60">
        <v>0</v>
      </c>
      <c r="J41" s="60">
        <v>0</v>
      </c>
      <c r="K41" s="174">
        <v>147007</v>
      </c>
      <c r="L41" s="299"/>
      <c r="M41" s="299"/>
    </row>
    <row r="42" spans="1:13" ht="12.75" customHeight="1">
      <c r="A42" s="381" t="s">
        <v>151</v>
      </c>
      <c r="B42" s="326" t="s">
        <v>496</v>
      </c>
      <c r="C42" s="280">
        <v>1451045</v>
      </c>
      <c r="D42" s="60">
        <v>1109619</v>
      </c>
      <c r="E42" s="60">
        <v>37539</v>
      </c>
      <c r="F42" s="60">
        <v>0</v>
      </c>
      <c r="G42" s="60">
        <v>47843</v>
      </c>
      <c r="H42" s="60">
        <v>5770</v>
      </c>
      <c r="I42" s="60">
        <v>0</v>
      </c>
      <c r="J42" s="60">
        <v>0</v>
      </c>
      <c r="K42" s="174">
        <v>250274</v>
      </c>
      <c r="L42" s="299"/>
      <c r="M42" s="299"/>
    </row>
    <row r="43" spans="1:13" ht="12.75" customHeight="1">
      <c r="A43" s="381" t="s">
        <v>152</v>
      </c>
      <c r="B43" s="326" t="s">
        <v>497</v>
      </c>
      <c r="C43" s="280">
        <v>219523</v>
      </c>
      <c r="D43" s="60">
        <v>88672</v>
      </c>
      <c r="E43" s="60">
        <v>29238</v>
      </c>
      <c r="F43" s="60">
        <v>0</v>
      </c>
      <c r="G43" s="60">
        <v>19196</v>
      </c>
      <c r="H43" s="60">
        <v>465</v>
      </c>
      <c r="I43" s="60">
        <v>0</v>
      </c>
      <c r="J43" s="60">
        <v>0</v>
      </c>
      <c r="K43" s="174">
        <v>81952</v>
      </c>
      <c r="L43" s="299"/>
      <c r="M43" s="299"/>
    </row>
    <row r="44" spans="1:13" ht="12.75" customHeight="1">
      <c r="A44" s="381" t="s">
        <v>153</v>
      </c>
      <c r="B44" s="326" t="s">
        <v>498</v>
      </c>
      <c r="C44" s="280">
        <v>448092</v>
      </c>
      <c r="D44" s="60">
        <v>125712</v>
      </c>
      <c r="E44" s="60">
        <v>46455</v>
      </c>
      <c r="F44" s="60">
        <v>0</v>
      </c>
      <c r="G44" s="60">
        <v>21728</v>
      </c>
      <c r="H44" s="60">
        <v>46124</v>
      </c>
      <c r="I44" s="60">
        <v>0</v>
      </c>
      <c r="J44" s="60">
        <v>0</v>
      </c>
      <c r="K44" s="174">
        <v>208073</v>
      </c>
      <c r="L44" s="299"/>
      <c r="M44" s="299"/>
    </row>
    <row r="45" spans="1:13" ht="12.75" customHeight="1">
      <c r="A45" s="381" t="s">
        <v>154</v>
      </c>
      <c r="B45" s="326" t="s">
        <v>499</v>
      </c>
      <c r="C45" s="280">
        <v>414372</v>
      </c>
      <c r="D45" s="60">
        <v>75000</v>
      </c>
      <c r="E45" s="60">
        <v>74303</v>
      </c>
      <c r="F45" s="60">
        <v>0</v>
      </c>
      <c r="G45" s="60">
        <v>22250</v>
      </c>
      <c r="H45" s="60">
        <v>4117</v>
      </c>
      <c r="I45" s="60">
        <v>0</v>
      </c>
      <c r="J45" s="60">
        <v>0</v>
      </c>
      <c r="K45" s="174">
        <v>238702</v>
      </c>
      <c r="L45" s="299"/>
      <c r="M45" s="299"/>
    </row>
    <row r="46" spans="1:13" ht="12.75" customHeight="1">
      <c r="A46" s="381" t="s">
        <v>155</v>
      </c>
      <c r="B46" s="326" t="s">
        <v>500</v>
      </c>
      <c r="C46" s="280">
        <v>135020483</v>
      </c>
      <c r="D46" s="60">
        <v>129711846</v>
      </c>
      <c r="E46" s="60">
        <v>5072</v>
      </c>
      <c r="F46" s="60">
        <v>0</v>
      </c>
      <c r="G46" s="60">
        <v>459480</v>
      </c>
      <c r="H46" s="60">
        <v>270501</v>
      </c>
      <c r="I46" s="60">
        <v>0</v>
      </c>
      <c r="J46" s="60">
        <v>0</v>
      </c>
      <c r="K46" s="174">
        <v>4573584</v>
      </c>
      <c r="L46" s="299"/>
      <c r="M46" s="299"/>
    </row>
    <row r="47" spans="1:13" ht="12.75" customHeight="1">
      <c r="A47" s="381" t="s">
        <v>156</v>
      </c>
      <c r="B47" s="326" t="s">
        <v>501</v>
      </c>
      <c r="C47" s="280">
        <v>37349036</v>
      </c>
      <c r="D47" s="60">
        <v>36221217</v>
      </c>
      <c r="E47" s="60">
        <v>0</v>
      </c>
      <c r="F47" s="60">
        <v>0</v>
      </c>
      <c r="G47" s="60">
        <v>443792</v>
      </c>
      <c r="H47" s="60">
        <v>131235</v>
      </c>
      <c r="I47" s="60">
        <v>65209</v>
      </c>
      <c r="J47" s="60">
        <v>0</v>
      </c>
      <c r="K47" s="174">
        <v>487583</v>
      </c>
      <c r="L47" s="299"/>
      <c r="M47" s="299"/>
    </row>
    <row r="48" spans="1:13" ht="12.75" customHeight="1">
      <c r="A48" s="381" t="s">
        <v>158</v>
      </c>
      <c r="B48" s="326" t="s">
        <v>1577</v>
      </c>
      <c r="C48" s="280">
        <v>140129</v>
      </c>
      <c r="D48" s="60">
        <v>0</v>
      </c>
      <c r="E48" s="60">
        <v>0</v>
      </c>
      <c r="F48" s="60">
        <v>0</v>
      </c>
      <c r="G48" s="60">
        <v>99356</v>
      </c>
      <c r="H48" s="60">
        <v>0</v>
      </c>
      <c r="I48" s="60">
        <v>0</v>
      </c>
      <c r="J48" s="60">
        <v>0</v>
      </c>
      <c r="K48" s="174">
        <v>40773</v>
      </c>
      <c r="L48" s="299"/>
      <c r="M48" s="299"/>
    </row>
    <row r="49" spans="1:13" ht="12.75" customHeight="1">
      <c r="A49" s="381" t="s">
        <v>229</v>
      </c>
      <c r="B49" s="326" t="s">
        <v>503</v>
      </c>
      <c r="C49" s="280">
        <v>907315</v>
      </c>
      <c r="D49" s="60">
        <v>762715</v>
      </c>
      <c r="E49" s="60">
        <v>32126</v>
      </c>
      <c r="F49" s="60">
        <v>0</v>
      </c>
      <c r="G49" s="60">
        <v>36079</v>
      </c>
      <c r="H49" s="60">
        <v>3103</v>
      </c>
      <c r="I49" s="60">
        <v>0</v>
      </c>
      <c r="J49" s="60">
        <v>0</v>
      </c>
      <c r="K49" s="174">
        <v>73292</v>
      </c>
      <c r="L49" s="299"/>
      <c r="M49" s="299"/>
    </row>
    <row r="50" spans="1:13" ht="12.75" customHeight="1">
      <c r="A50" s="381" t="s">
        <v>231</v>
      </c>
      <c r="B50" s="326" t="s">
        <v>504</v>
      </c>
      <c r="C50" s="280">
        <v>4221123</v>
      </c>
      <c r="D50" s="60">
        <v>1524203</v>
      </c>
      <c r="E50" s="60">
        <v>2508482</v>
      </c>
      <c r="F50" s="60">
        <v>0</v>
      </c>
      <c r="G50" s="60">
        <v>10417</v>
      </c>
      <c r="H50" s="60">
        <v>9156</v>
      </c>
      <c r="I50" s="60">
        <v>0</v>
      </c>
      <c r="J50" s="60">
        <v>0</v>
      </c>
      <c r="K50" s="174">
        <v>168865</v>
      </c>
      <c r="L50" s="299"/>
      <c r="M50" s="299"/>
    </row>
    <row r="51" spans="1:13" ht="12.75" customHeight="1">
      <c r="A51" s="381" t="s">
        <v>233</v>
      </c>
      <c r="B51" s="326" t="s">
        <v>505</v>
      </c>
      <c r="C51" s="60">
        <v>11491133</v>
      </c>
      <c r="D51" s="60">
        <v>11006158</v>
      </c>
      <c r="E51" s="60">
        <v>200792</v>
      </c>
      <c r="F51" s="60">
        <v>0</v>
      </c>
      <c r="G51" s="60">
        <v>21758</v>
      </c>
      <c r="H51" s="60">
        <v>176721</v>
      </c>
      <c r="I51" s="60">
        <v>0</v>
      </c>
      <c r="J51" s="60">
        <v>0</v>
      </c>
      <c r="K51" s="60">
        <v>85704</v>
      </c>
      <c r="L51" s="299"/>
      <c r="M51" s="299"/>
    </row>
    <row r="52" spans="1:13" ht="12.75" customHeight="1">
      <c r="A52" s="381" t="s">
        <v>235</v>
      </c>
      <c r="B52" s="326" t="s">
        <v>506</v>
      </c>
      <c r="C52" s="280">
        <v>1627551</v>
      </c>
      <c r="D52" s="60">
        <v>379365</v>
      </c>
      <c r="E52" s="60">
        <v>0</v>
      </c>
      <c r="F52" s="60">
        <v>0</v>
      </c>
      <c r="G52" s="60">
        <v>644807</v>
      </c>
      <c r="H52" s="60">
        <v>12393</v>
      </c>
      <c r="I52" s="60">
        <v>0</v>
      </c>
      <c r="J52" s="60">
        <v>0</v>
      </c>
      <c r="K52" s="174">
        <v>590986</v>
      </c>
      <c r="L52" s="299"/>
      <c r="M52" s="299"/>
    </row>
    <row r="53" spans="1:13" ht="12.75" customHeight="1">
      <c r="A53" s="381" t="s">
        <v>237</v>
      </c>
      <c r="B53" s="326" t="s">
        <v>507</v>
      </c>
      <c r="C53" s="280">
        <v>2259417</v>
      </c>
      <c r="D53" s="60">
        <v>1529521</v>
      </c>
      <c r="E53" s="60">
        <v>509558</v>
      </c>
      <c r="F53" s="60">
        <v>0</v>
      </c>
      <c r="G53" s="60">
        <v>34206</v>
      </c>
      <c r="H53" s="60">
        <v>10056</v>
      </c>
      <c r="I53" s="60">
        <v>3555</v>
      </c>
      <c r="J53" s="60">
        <v>0</v>
      </c>
      <c r="K53" s="174">
        <v>172521</v>
      </c>
      <c r="L53" s="299"/>
      <c r="M53" s="299"/>
    </row>
    <row r="54" spans="1:13" ht="12.75" customHeight="1">
      <c r="A54" s="381" t="s">
        <v>239</v>
      </c>
      <c r="B54" s="326" t="s">
        <v>508</v>
      </c>
      <c r="C54" s="280">
        <v>72093</v>
      </c>
      <c r="D54" s="60">
        <v>0</v>
      </c>
      <c r="E54" s="60">
        <v>0</v>
      </c>
      <c r="F54" s="60">
        <v>0</v>
      </c>
      <c r="G54" s="60">
        <v>1077</v>
      </c>
      <c r="H54" s="60">
        <v>108</v>
      </c>
      <c r="I54" s="60">
        <v>0</v>
      </c>
      <c r="J54" s="60">
        <v>0</v>
      </c>
      <c r="K54" s="174">
        <v>70908</v>
      </c>
      <c r="L54" s="299"/>
      <c r="M54" s="299"/>
    </row>
    <row r="55" spans="1:13" ht="12.75" customHeight="1">
      <c r="A55" s="381" t="s">
        <v>241</v>
      </c>
      <c r="B55" s="326" t="s">
        <v>509</v>
      </c>
      <c r="C55" s="280">
        <v>567440</v>
      </c>
      <c r="D55" s="60">
        <v>0</v>
      </c>
      <c r="E55" s="60">
        <v>0</v>
      </c>
      <c r="F55" s="60">
        <v>0</v>
      </c>
      <c r="G55" s="60">
        <v>508538</v>
      </c>
      <c r="H55" s="60">
        <v>1414</v>
      </c>
      <c r="I55" s="60">
        <v>0</v>
      </c>
      <c r="J55" s="60">
        <v>0</v>
      </c>
      <c r="K55" s="174">
        <v>57488</v>
      </c>
      <c r="L55" s="299"/>
      <c r="M55" s="299"/>
    </row>
    <row r="56" spans="1:13" ht="12.75" customHeight="1">
      <c r="A56" s="381" t="s">
        <v>243</v>
      </c>
      <c r="B56" s="326" t="s">
        <v>510</v>
      </c>
      <c r="C56" s="280">
        <v>281414626</v>
      </c>
      <c r="D56" s="60">
        <v>256513740</v>
      </c>
      <c r="E56" s="60">
        <v>0</v>
      </c>
      <c r="F56" s="60">
        <v>0</v>
      </c>
      <c r="G56" s="60">
        <v>3019000</v>
      </c>
      <c r="H56" s="60">
        <v>1086286</v>
      </c>
      <c r="I56" s="60">
        <v>46733</v>
      </c>
      <c r="J56" s="60">
        <v>0</v>
      </c>
      <c r="K56" s="174">
        <v>20748867</v>
      </c>
      <c r="L56" s="299"/>
      <c r="M56" s="299"/>
    </row>
    <row r="57" spans="1:13" ht="12.75" customHeight="1">
      <c r="A57" s="381" t="s">
        <v>245</v>
      </c>
      <c r="B57" s="326" t="s">
        <v>511</v>
      </c>
      <c r="C57" s="280">
        <v>12046424</v>
      </c>
      <c r="D57" s="60">
        <v>8056679</v>
      </c>
      <c r="E57" s="60">
        <v>2710869</v>
      </c>
      <c r="F57" s="60">
        <v>0</v>
      </c>
      <c r="G57" s="60">
        <v>237310</v>
      </c>
      <c r="H57" s="60">
        <v>95876</v>
      </c>
      <c r="I57" s="60">
        <v>62998</v>
      </c>
      <c r="J57" s="60">
        <v>0</v>
      </c>
      <c r="K57" s="174">
        <v>882692</v>
      </c>
      <c r="L57" s="299"/>
      <c r="M57" s="299"/>
    </row>
    <row r="58" spans="1:13" ht="12.75" customHeight="1">
      <c r="A58" s="381" t="s">
        <v>247</v>
      </c>
      <c r="B58" s="326" t="s">
        <v>512</v>
      </c>
      <c r="C58" s="280">
        <v>15453151</v>
      </c>
      <c r="D58" s="60">
        <v>13748455</v>
      </c>
      <c r="E58" s="60">
        <v>0</v>
      </c>
      <c r="F58" s="60">
        <v>0</v>
      </c>
      <c r="G58" s="60">
        <v>2022598</v>
      </c>
      <c r="H58" s="60">
        <v>44650</v>
      </c>
      <c r="I58" s="60">
        <v>39891</v>
      </c>
      <c r="J58" s="60">
        <v>0</v>
      </c>
      <c r="K58" s="174">
        <v>-402443</v>
      </c>
      <c r="L58" s="299"/>
      <c r="M58" s="299"/>
    </row>
    <row r="59" spans="1:13" ht="12.75" customHeight="1">
      <c r="A59" s="381" t="s">
        <v>249</v>
      </c>
      <c r="B59" s="326" t="s">
        <v>513</v>
      </c>
      <c r="C59" s="280">
        <v>21579681</v>
      </c>
      <c r="D59" s="60">
        <v>18065456</v>
      </c>
      <c r="E59" s="60">
        <v>0</v>
      </c>
      <c r="F59" s="60">
        <v>0</v>
      </c>
      <c r="G59" s="60">
        <v>5491658</v>
      </c>
      <c r="H59" s="60">
        <v>80155</v>
      </c>
      <c r="I59" s="60">
        <v>1652</v>
      </c>
      <c r="J59" s="60">
        <v>0</v>
      </c>
      <c r="K59" s="174">
        <v>-2059240</v>
      </c>
      <c r="L59" s="299"/>
      <c r="M59" s="299"/>
    </row>
    <row r="60" spans="1:13" ht="12.75" customHeight="1">
      <c r="A60" s="381" t="s">
        <v>251</v>
      </c>
      <c r="B60" s="326" t="s">
        <v>514</v>
      </c>
      <c r="C60" s="280">
        <v>126716858</v>
      </c>
      <c r="D60" s="60">
        <v>104043974</v>
      </c>
      <c r="E60" s="60">
        <v>0</v>
      </c>
      <c r="F60" s="60">
        <v>0</v>
      </c>
      <c r="G60" s="60">
        <v>17781769</v>
      </c>
      <c r="H60" s="60">
        <v>669662</v>
      </c>
      <c r="I60" s="60">
        <v>32692</v>
      </c>
      <c r="J60" s="60">
        <v>0</v>
      </c>
      <c r="K60" s="174">
        <v>4188761</v>
      </c>
      <c r="L60" s="299"/>
      <c r="M60" s="299"/>
    </row>
    <row r="61" spans="1:13" ht="12.75" customHeight="1">
      <c r="A61" s="381" t="s">
        <v>253</v>
      </c>
      <c r="B61" s="326" t="s">
        <v>515</v>
      </c>
      <c r="C61" s="280">
        <v>39518480</v>
      </c>
      <c r="D61" s="60">
        <v>26090740</v>
      </c>
      <c r="E61" s="60">
        <v>0</v>
      </c>
      <c r="F61" s="60">
        <v>0</v>
      </c>
      <c r="G61" s="60">
        <v>17749873</v>
      </c>
      <c r="H61" s="60">
        <v>110786</v>
      </c>
      <c r="I61" s="60">
        <v>46738</v>
      </c>
      <c r="J61" s="60">
        <v>0</v>
      </c>
      <c r="K61" s="174">
        <v>-4479657</v>
      </c>
      <c r="L61" s="299"/>
      <c r="M61" s="299"/>
    </row>
    <row r="62" spans="1:13" ht="12.75" customHeight="1">
      <c r="A62" s="381" t="s">
        <v>255</v>
      </c>
      <c r="B62" s="326" t="s">
        <v>516</v>
      </c>
      <c r="C62" s="280">
        <v>759856</v>
      </c>
      <c r="D62" s="60">
        <v>350332</v>
      </c>
      <c r="E62" s="60">
        <v>191131</v>
      </c>
      <c r="F62" s="60">
        <v>0</v>
      </c>
      <c r="G62" s="60">
        <v>1685</v>
      </c>
      <c r="H62" s="60">
        <v>40109</v>
      </c>
      <c r="I62" s="60">
        <v>0</v>
      </c>
      <c r="J62" s="60">
        <v>85000</v>
      </c>
      <c r="K62" s="174">
        <v>91599</v>
      </c>
      <c r="L62" s="299"/>
      <c r="M62" s="299"/>
    </row>
    <row r="63" spans="1:13" ht="12.75" customHeight="1">
      <c r="A63" s="381" t="s">
        <v>257</v>
      </c>
      <c r="B63" s="326" t="s">
        <v>517</v>
      </c>
      <c r="C63" s="280">
        <v>1598681</v>
      </c>
      <c r="D63" s="60">
        <v>1718201</v>
      </c>
      <c r="E63" s="60">
        <v>496421</v>
      </c>
      <c r="F63" s="60">
        <v>0</v>
      </c>
      <c r="G63" s="60">
        <v>80031</v>
      </c>
      <c r="H63" s="60">
        <v>4253</v>
      </c>
      <c r="I63" s="60">
        <v>68118</v>
      </c>
      <c r="J63" s="60">
        <v>0</v>
      </c>
      <c r="K63" s="174">
        <v>-768343</v>
      </c>
      <c r="L63" s="299"/>
      <c r="M63" s="299"/>
    </row>
    <row r="64" spans="1:13" ht="12.75" customHeight="1">
      <c r="A64" s="381" t="s">
        <v>258</v>
      </c>
      <c r="B64" s="326" t="s">
        <v>518</v>
      </c>
      <c r="C64" s="280">
        <v>71351</v>
      </c>
      <c r="D64" s="60">
        <v>9</v>
      </c>
      <c r="E64" s="60">
        <v>0</v>
      </c>
      <c r="F64" s="60">
        <v>0</v>
      </c>
      <c r="G64" s="60">
        <v>2647</v>
      </c>
      <c r="H64" s="60">
        <v>1351</v>
      </c>
      <c r="I64" s="60">
        <v>0</v>
      </c>
      <c r="J64" s="60">
        <v>0</v>
      </c>
      <c r="K64" s="174">
        <v>67344</v>
      </c>
      <c r="L64" s="299"/>
      <c r="M64" s="299"/>
    </row>
    <row r="65" spans="1:13" ht="12.75" customHeight="1">
      <c r="A65" s="381" t="s">
        <v>260</v>
      </c>
      <c r="B65" s="382" t="s">
        <v>1578</v>
      </c>
      <c r="C65" s="280">
        <v>2004794</v>
      </c>
      <c r="D65" s="60">
        <v>936188</v>
      </c>
      <c r="E65" s="60">
        <v>0</v>
      </c>
      <c r="F65" s="60">
        <v>0</v>
      </c>
      <c r="G65" s="60">
        <v>543078</v>
      </c>
      <c r="H65" s="60">
        <v>9540</v>
      </c>
      <c r="I65" s="60">
        <v>0</v>
      </c>
      <c r="J65" s="60">
        <v>0</v>
      </c>
      <c r="K65" s="174">
        <v>515988</v>
      </c>
      <c r="L65" s="299"/>
      <c r="M65" s="299"/>
    </row>
    <row r="66" spans="1:13" ht="12.75" customHeight="1">
      <c r="A66" s="381" t="s">
        <v>262</v>
      </c>
      <c r="B66" s="326" t="s">
        <v>519</v>
      </c>
      <c r="C66" s="280">
        <v>4079386</v>
      </c>
      <c r="D66" s="60">
        <v>3849888</v>
      </c>
      <c r="E66" s="60">
        <v>62656</v>
      </c>
      <c r="F66" s="60">
        <v>0</v>
      </c>
      <c r="G66" s="60">
        <v>20572</v>
      </c>
      <c r="H66" s="60">
        <v>1747</v>
      </c>
      <c r="I66" s="60">
        <v>0</v>
      </c>
      <c r="J66" s="60">
        <v>0</v>
      </c>
      <c r="K66" s="174">
        <v>144523</v>
      </c>
      <c r="L66" s="299"/>
      <c r="M66" s="299"/>
    </row>
    <row r="67" spans="1:13" ht="12.75" customHeight="1">
      <c r="A67" s="381" t="s">
        <v>264</v>
      </c>
      <c r="B67" s="326" t="s">
        <v>520</v>
      </c>
      <c r="C67" s="280">
        <v>51201</v>
      </c>
      <c r="D67" s="60">
        <v>0</v>
      </c>
      <c r="E67" s="60">
        <v>0</v>
      </c>
      <c r="F67" s="60">
        <v>0</v>
      </c>
      <c r="G67" s="60">
        <v>184</v>
      </c>
      <c r="H67" s="60">
        <v>0</v>
      </c>
      <c r="I67" s="60">
        <v>0</v>
      </c>
      <c r="J67" s="60">
        <v>0</v>
      </c>
      <c r="K67" s="174">
        <v>51017</v>
      </c>
      <c r="L67" s="299"/>
      <c r="M67" s="299"/>
    </row>
    <row r="68" spans="1:13" ht="12.75" customHeight="1">
      <c r="A68" s="381" t="s">
        <v>266</v>
      </c>
      <c r="B68" s="326" t="s">
        <v>521</v>
      </c>
      <c r="C68" s="280">
        <v>265392</v>
      </c>
      <c r="D68" s="60">
        <v>52229</v>
      </c>
      <c r="E68" s="60">
        <v>11943</v>
      </c>
      <c r="F68" s="60">
        <v>0</v>
      </c>
      <c r="G68" s="60">
        <v>145748</v>
      </c>
      <c r="H68" s="60">
        <v>476</v>
      </c>
      <c r="I68" s="60">
        <v>0</v>
      </c>
      <c r="J68" s="60">
        <v>0</v>
      </c>
      <c r="K68" s="174">
        <v>54996</v>
      </c>
      <c r="L68" s="299"/>
      <c r="M68" s="299"/>
    </row>
    <row r="69" spans="1:13" ht="12.75" customHeight="1">
      <c r="A69" s="381" t="s">
        <v>268</v>
      </c>
      <c r="B69" s="326" t="s">
        <v>522</v>
      </c>
      <c r="C69" s="280">
        <v>54115</v>
      </c>
      <c r="D69" s="60">
        <v>0</v>
      </c>
      <c r="E69" s="60">
        <v>0</v>
      </c>
      <c r="F69" s="60">
        <v>0</v>
      </c>
      <c r="G69" s="60">
        <v>352</v>
      </c>
      <c r="H69" s="60">
        <v>0</v>
      </c>
      <c r="I69" s="60">
        <v>0</v>
      </c>
      <c r="J69" s="60">
        <v>0</v>
      </c>
      <c r="K69" s="174">
        <v>53763</v>
      </c>
      <c r="L69" s="299"/>
      <c r="M69" s="299"/>
    </row>
    <row r="70" spans="1:13" ht="12.75" customHeight="1">
      <c r="A70" s="381" t="s">
        <v>270</v>
      </c>
      <c r="B70" s="326" t="s">
        <v>1579</v>
      </c>
      <c r="C70" s="280">
        <v>3902406</v>
      </c>
      <c r="D70" s="60">
        <v>3524274</v>
      </c>
      <c r="E70" s="60">
        <v>116627</v>
      </c>
      <c r="F70" s="60">
        <v>0</v>
      </c>
      <c r="G70" s="60">
        <v>2017</v>
      </c>
      <c r="H70" s="60">
        <v>5321</v>
      </c>
      <c r="I70" s="60">
        <v>0</v>
      </c>
      <c r="J70" s="60">
        <v>0</v>
      </c>
      <c r="K70" s="174">
        <v>254167</v>
      </c>
      <c r="L70" s="299"/>
      <c r="M70" s="299"/>
    </row>
    <row r="71" spans="1:13" ht="12.75" customHeight="1">
      <c r="A71" s="381" t="s">
        <v>272</v>
      </c>
      <c r="B71" s="326" t="s">
        <v>1580</v>
      </c>
      <c r="C71" s="280">
        <v>946173</v>
      </c>
      <c r="D71" s="60">
        <v>845673</v>
      </c>
      <c r="E71" s="60">
        <v>25978</v>
      </c>
      <c r="F71" s="60">
        <v>0</v>
      </c>
      <c r="G71" s="60">
        <v>2325</v>
      </c>
      <c r="H71" s="60">
        <v>4369</v>
      </c>
      <c r="I71" s="60">
        <v>0</v>
      </c>
      <c r="J71" s="60">
        <v>0</v>
      </c>
      <c r="K71" s="174">
        <v>67828</v>
      </c>
      <c r="L71" s="299"/>
      <c r="M71" s="299"/>
    </row>
    <row r="72" spans="1:13" ht="12.75" customHeight="1">
      <c r="A72" s="381" t="s">
        <v>274</v>
      </c>
      <c r="B72" s="326" t="s">
        <v>523</v>
      </c>
      <c r="C72" s="280">
        <v>2903140</v>
      </c>
      <c r="D72" s="60">
        <v>2300837</v>
      </c>
      <c r="E72" s="60">
        <v>21670</v>
      </c>
      <c r="F72" s="60">
        <v>0</v>
      </c>
      <c r="G72" s="60">
        <v>9309</v>
      </c>
      <c r="H72" s="60">
        <v>8536</v>
      </c>
      <c r="I72" s="60">
        <v>0</v>
      </c>
      <c r="J72" s="60">
        <v>0</v>
      </c>
      <c r="K72" s="174">
        <v>562788</v>
      </c>
      <c r="L72" s="299"/>
      <c r="M72" s="299"/>
    </row>
    <row r="73" spans="1:13" ht="12.75" customHeight="1">
      <c r="A73" s="381" t="s">
        <v>276</v>
      </c>
      <c r="B73" s="326" t="s">
        <v>1581</v>
      </c>
      <c r="C73" s="60">
        <v>270605</v>
      </c>
      <c r="D73" s="60">
        <v>0</v>
      </c>
      <c r="E73" s="60">
        <v>51739</v>
      </c>
      <c r="F73" s="60">
        <v>0</v>
      </c>
      <c r="G73" s="60">
        <v>0</v>
      </c>
      <c r="H73" s="60">
        <v>4466</v>
      </c>
      <c r="I73" s="60">
        <v>0</v>
      </c>
      <c r="J73" s="60">
        <v>0</v>
      </c>
      <c r="K73" s="60">
        <v>214400</v>
      </c>
      <c r="L73" s="299"/>
      <c r="M73" s="299"/>
    </row>
    <row r="74" spans="1:13" ht="12.75" customHeight="1">
      <c r="A74" s="381" t="s">
        <v>278</v>
      </c>
      <c r="B74" s="326" t="s">
        <v>524</v>
      </c>
      <c r="C74" s="280">
        <v>947305</v>
      </c>
      <c r="D74" s="60">
        <v>0</v>
      </c>
      <c r="E74" s="60">
        <v>0</v>
      </c>
      <c r="F74" s="60">
        <v>0</v>
      </c>
      <c r="G74" s="60">
        <v>893658</v>
      </c>
      <c r="H74" s="60">
        <v>762</v>
      </c>
      <c r="I74" s="60">
        <v>0</v>
      </c>
      <c r="J74" s="60">
        <v>0</v>
      </c>
      <c r="K74" s="174">
        <v>52885</v>
      </c>
      <c r="L74" s="299"/>
      <c r="M74" s="299"/>
    </row>
    <row r="75" spans="1:13" ht="12.75" customHeight="1">
      <c r="A75" s="381" t="s">
        <v>280</v>
      </c>
      <c r="B75" s="326" t="s">
        <v>525</v>
      </c>
      <c r="C75" s="280">
        <v>82767</v>
      </c>
      <c r="D75" s="60">
        <v>0</v>
      </c>
      <c r="E75" s="60">
        <v>0</v>
      </c>
      <c r="F75" s="60">
        <v>0</v>
      </c>
      <c r="G75" s="60">
        <v>8060</v>
      </c>
      <c r="H75" s="60">
        <v>1696</v>
      </c>
      <c r="I75" s="60">
        <v>0</v>
      </c>
      <c r="J75" s="60">
        <v>0</v>
      </c>
      <c r="K75" s="174">
        <v>73011</v>
      </c>
      <c r="L75" s="299"/>
      <c r="M75" s="299"/>
    </row>
    <row r="76" spans="1:13" ht="12.75" customHeight="1">
      <c r="A76" s="381" t="s">
        <v>282</v>
      </c>
      <c r="B76" s="326" t="s">
        <v>526</v>
      </c>
      <c r="C76" s="280">
        <v>564762</v>
      </c>
      <c r="D76" s="60">
        <v>34547</v>
      </c>
      <c r="E76" s="60">
        <v>0</v>
      </c>
      <c r="F76" s="60">
        <v>0</v>
      </c>
      <c r="G76" s="60">
        <v>120419</v>
      </c>
      <c r="H76" s="60">
        <v>2004</v>
      </c>
      <c r="I76" s="60">
        <v>0</v>
      </c>
      <c r="J76" s="60">
        <v>0</v>
      </c>
      <c r="K76" s="174">
        <v>407792</v>
      </c>
      <c r="L76" s="299"/>
      <c r="M76" s="299"/>
    </row>
    <row r="77" spans="1:13" ht="12.75" customHeight="1">
      <c r="A77" s="381" t="s">
        <v>284</v>
      </c>
      <c r="B77" s="326" t="s">
        <v>527</v>
      </c>
      <c r="C77" s="280">
        <v>71503</v>
      </c>
      <c r="D77" s="60">
        <v>0</v>
      </c>
      <c r="E77" s="60">
        <v>0</v>
      </c>
      <c r="F77" s="60">
        <v>0</v>
      </c>
      <c r="G77" s="60">
        <v>13574</v>
      </c>
      <c r="H77" s="60">
        <v>1187</v>
      </c>
      <c r="I77" s="60">
        <v>0</v>
      </c>
      <c r="J77" s="60">
        <v>0</v>
      </c>
      <c r="K77" s="174">
        <v>56742</v>
      </c>
      <c r="L77" s="299"/>
      <c r="M77" s="299"/>
    </row>
    <row r="78" spans="1:13" ht="12.75" customHeight="1">
      <c r="A78" s="381" t="s">
        <v>286</v>
      </c>
      <c r="B78" s="326" t="s">
        <v>528</v>
      </c>
      <c r="C78" s="280">
        <v>729740</v>
      </c>
      <c r="D78" s="60">
        <v>0</v>
      </c>
      <c r="E78" s="60">
        <v>146887</v>
      </c>
      <c r="F78" s="60">
        <v>0</v>
      </c>
      <c r="G78" s="60">
        <v>44300</v>
      </c>
      <c r="H78" s="60">
        <v>164</v>
      </c>
      <c r="I78" s="60">
        <v>0</v>
      </c>
      <c r="J78" s="60">
        <v>0</v>
      </c>
      <c r="K78" s="174">
        <v>538389</v>
      </c>
      <c r="L78" s="299"/>
      <c r="M78" s="299"/>
    </row>
    <row r="79" spans="1:13" ht="12.75" customHeight="1">
      <c r="A79" s="381" t="s">
        <v>288</v>
      </c>
      <c r="B79" s="326" t="s">
        <v>529</v>
      </c>
      <c r="C79" s="280">
        <v>54621</v>
      </c>
      <c r="D79" s="60">
        <v>0</v>
      </c>
      <c r="E79" s="60">
        <v>0</v>
      </c>
      <c r="F79" s="60">
        <v>0</v>
      </c>
      <c r="G79" s="60">
        <v>607</v>
      </c>
      <c r="H79" s="60">
        <v>73</v>
      </c>
      <c r="I79" s="60">
        <v>0</v>
      </c>
      <c r="J79" s="60">
        <v>0</v>
      </c>
      <c r="K79" s="174">
        <v>53941</v>
      </c>
      <c r="L79" s="299"/>
      <c r="M79" s="299"/>
    </row>
    <row r="80" spans="1:13" ht="12.75" customHeight="1">
      <c r="A80" s="381" t="s">
        <v>289</v>
      </c>
      <c r="B80" s="326" t="s">
        <v>530</v>
      </c>
      <c r="C80" s="280">
        <v>333963</v>
      </c>
      <c r="D80" s="60">
        <v>109385</v>
      </c>
      <c r="E80" s="60">
        <v>369</v>
      </c>
      <c r="F80" s="60">
        <v>0</v>
      </c>
      <c r="G80" s="60">
        <v>8964</v>
      </c>
      <c r="H80" s="60">
        <v>0</v>
      </c>
      <c r="I80" s="60">
        <v>0</v>
      </c>
      <c r="J80" s="60">
        <v>0</v>
      </c>
      <c r="K80" s="174">
        <v>215245</v>
      </c>
      <c r="L80" s="299"/>
      <c r="M80" s="299"/>
    </row>
    <row r="81" spans="1:13" ht="12.75" customHeight="1">
      <c r="A81" s="381" t="s">
        <v>291</v>
      </c>
      <c r="B81" s="326" t="s">
        <v>531</v>
      </c>
      <c r="C81" s="280">
        <v>160551</v>
      </c>
      <c r="D81" s="60">
        <v>0</v>
      </c>
      <c r="E81" s="60">
        <v>0</v>
      </c>
      <c r="F81" s="60">
        <v>0</v>
      </c>
      <c r="G81" s="60">
        <v>9860</v>
      </c>
      <c r="H81" s="60">
        <v>7078</v>
      </c>
      <c r="I81" s="60">
        <v>1612</v>
      </c>
      <c r="J81" s="60">
        <v>0</v>
      </c>
      <c r="K81" s="174">
        <v>142001</v>
      </c>
      <c r="L81" s="299"/>
      <c r="M81" s="299"/>
    </row>
    <row r="82" spans="1:13" ht="12.75" customHeight="1">
      <c r="A82" s="381" t="s">
        <v>292</v>
      </c>
      <c r="B82" s="558" t="s">
        <v>1582</v>
      </c>
      <c r="C82" s="280">
        <v>774233</v>
      </c>
      <c r="D82" s="60">
        <v>475850</v>
      </c>
      <c r="E82" s="60">
        <v>147774</v>
      </c>
      <c r="F82" s="60">
        <v>0</v>
      </c>
      <c r="G82" s="60">
        <v>0</v>
      </c>
      <c r="H82" s="60">
        <v>88173</v>
      </c>
      <c r="I82" s="60">
        <v>0</v>
      </c>
      <c r="J82" s="60">
        <v>0</v>
      </c>
      <c r="K82" s="174">
        <v>62436</v>
      </c>
      <c r="L82" s="299"/>
      <c r="M82" s="299"/>
    </row>
    <row r="83" spans="1:13" ht="12.75" customHeight="1">
      <c r="A83" s="381" t="s">
        <v>294</v>
      </c>
      <c r="B83" s="326" t="s">
        <v>532</v>
      </c>
      <c r="C83" s="280">
        <v>1409271</v>
      </c>
      <c r="D83" s="60">
        <v>147740</v>
      </c>
      <c r="E83" s="60">
        <v>1170457</v>
      </c>
      <c r="F83" s="60">
        <v>0</v>
      </c>
      <c r="G83" s="60">
        <v>282</v>
      </c>
      <c r="H83" s="60">
        <v>263</v>
      </c>
      <c r="I83" s="60">
        <v>0</v>
      </c>
      <c r="J83" s="60">
        <v>0</v>
      </c>
      <c r="K83" s="174">
        <v>90529</v>
      </c>
      <c r="L83" s="299"/>
      <c r="M83" s="299"/>
    </row>
    <row r="84" spans="1:13" ht="12.75" customHeight="1">
      <c r="A84" s="381" t="s">
        <v>296</v>
      </c>
      <c r="B84" s="326" t="s">
        <v>533</v>
      </c>
      <c r="C84" s="280">
        <v>13299156</v>
      </c>
      <c r="D84" s="60">
        <v>1481397</v>
      </c>
      <c r="E84" s="60">
        <v>57711</v>
      </c>
      <c r="F84" s="60">
        <v>0</v>
      </c>
      <c r="G84" s="60">
        <v>10885503</v>
      </c>
      <c r="H84" s="60">
        <v>125395</v>
      </c>
      <c r="I84" s="60">
        <v>2123</v>
      </c>
      <c r="J84" s="60">
        <v>0</v>
      </c>
      <c r="K84" s="174">
        <v>747027</v>
      </c>
      <c r="L84" s="299"/>
      <c r="M84" s="299"/>
    </row>
    <row r="85" spans="1:13" ht="12.75" customHeight="1">
      <c r="A85" s="381" t="s">
        <v>298</v>
      </c>
      <c r="B85" s="326" t="s">
        <v>534</v>
      </c>
      <c r="C85" s="280">
        <v>4998303</v>
      </c>
      <c r="D85" s="60">
        <v>0</v>
      </c>
      <c r="E85" s="60">
        <v>59055</v>
      </c>
      <c r="F85" s="60">
        <v>0</v>
      </c>
      <c r="G85" s="60">
        <v>4480021</v>
      </c>
      <c r="H85" s="60">
        <v>34435</v>
      </c>
      <c r="I85" s="60">
        <v>0</v>
      </c>
      <c r="J85" s="60">
        <v>0</v>
      </c>
      <c r="K85" s="174">
        <v>424792</v>
      </c>
      <c r="L85" s="299"/>
      <c r="M85" s="299"/>
    </row>
    <row r="86" spans="1:13" ht="12.75" customHeight="1">
      <c r="A86" s="381" t="s">
        <v>300</v>
      </c>
      <c r="B86" s="326" t="s">
        <v>535</v>
      </c>
      <c r="C86" s="280">
        <v>4390311</v>
      </c>
      <c r="D86" s="60">
        <v>3273209</v>
      </c>
      <c r="E86" s="60">
        <v>567730</v>
      </c>
      <c r="F86" s="60">
        <v>0</v>
      </c>
      <c r="G86" s="60">
        <v>77889</v>
      </c>
      <c r="H86" s="60">
        <v>69505</v>
      </c>
      <c r="I86" s="60">
        <v>0</v>
      </c>
      <c r="J86" s="60">
        <v>0</v>
      </c>
      <c r="K86" s="174">
        <v>401978</v>
      </c>
      <c r="L86" s="299"/>
      <c r="M86" s="299"/>
    </row>
    <row r="87" spans="1:13" ht="12.75" customHeight="1">
      <c r="A87" s="381" t="s">
        <v>302</v>
      </c>
      <c r="B87" s="326" t="s">
        <v>536</v>
      </c>
      <c r="C87" s="280">
        <v>1587910</v>
      </c>
      <c r="D87" s="60">
        <v>0</v>
      </c>
      <c r="E87" s="60">
        <v>9600</v>
      </c>
      <c r="F87" s="60">
        <v>0</v>
      </c>
      <c r="G87" s="60">
        <v>125195</v>
      </c>
      <c r="H87" s="60">
        <v>3297</v>
      </c>
      <c r="I87" s="60">
        <v>0</v>
      </c>
      <c r="J87" s="60">
        <v>0</v>
      </c>
      <c r="K87" s="174">
        <v>1449818</v>
      </c>
      <c r="L87" s="299"/>
      <c r="M87" s="299"/>
    </row>
    <row r="88" spans="1:13" ht="12.75" customHeight="1">
      <c r="A88" s="381" t="s">
        <v>304</v>
      </c>
      <c r="B88" s="326" t="s">
        <v>537</v>
      </c>
      <c r="C88" s="280">
        <v>34952068</v>
      </c>
      <c r="D88" s="60">
        <v>33481575</v>
      </c>
      <c r="E88" s="60">
        <v>555854</v>
      </c>
      <c r="F88" s="60">
        <v>0</v>
      </c>
      <c r="G88" s="60">
        <v>29523</v>
      </c>
      <c r="H88" s="60">
        <v>176425</v>
      </c>
      <c r="I88" s="60">
        <v>0</v>
      </c>
      <c r="J88" s="60">
        <v>0</v>
      </c>
      <c r="K88" s="174">
        <v>708691</v>
      </c>
      <c r="L88" s="299"/>
      <c r="M88" s="299"/>
    </row>
    <row r="89" spans="1:13" ht="12.75" customHeight="1">
      <c r="A89" s="381" t="s">
        <v>306</v>
      </c>
      <c r="B89" s="326" t="s">
        <v>538</v>
      </c>
      <c r="C89" s="280">
        <v>2634443</v>
      </c>
      <c r="D89" s="60">
        <v>92750</v>
      </c>
      <c r="E89" s="60">
        <v>537151</v>
      </c>
      <c r="F89" s="60">
        <v>0</v>
      </c>
      <c r="G89" s="60">
        <v>746558</v>
      </c>
      <c r="H89" s="60">
        <v>20760</v>
      </c>
      <c r="I89" s="60">
        <v>0</v>
      </c>
      <c r="J89" s="60">
        <v>0</v>
      </c>
      <c r="K89" s="174">
        <v>1237224</v>
      </c>
      <c r="L89" s="299"/>
      <c r="M89" s="299"/>
    </row>
    <row r="90" spans="1:13" ht="12.75" customHeight="1">
      <c r="A90" s="381" t="s">
        <v>308</v>
      </c>
      <c r="B90" s="326" t="s">
        <v>539</v>
      </c>
      <c r="C90" s="280">
        <v>7640044</v>
      </c>
      <c r="D90" s="60">
        <v>0</v>
      </c>
      <c r="E90" s="60">
        <v>1275512</v>
      </c>
      <c r="F90" s="60">
        <v>0</v>
      </c>
      <c r="G90" s="60">
        <v>1408954</v>
      </c>
      <c r="H90" s="60">
        <v>34700</v>
      </c>
      <c r="I90" s="60">
        <v>0</v>
      </c>
      <c r="J90" s="60">
        <v>0</v>
      </c>
      <c r="K90" s="174">
        <v>4920878</v>
      </c>
      <c r="L90" s="299"/>
      <c r="M90" s="299"/>
    </row>
    <row r="91" spans="1:13" ht="12.75" customHeight="1">
      <c r="A91" s="381" t="s">
        <v>310</v>
      </c>
      <c r="B91" s="326" t="s">
        <v>540</v>
      </c>
      <c r="C91" s="280">
        <v>145956</v>
      </c>
      <c r="D91" s="60">
        <v>64277</v>
      </c>
      <c r="E91" s="60">
        <v>0</v>
      </c>
      <c r="F91" s="60">
        <v>0</v>
      </c>
      <c r="G91" s="60">
        <v>8756</v>
      </c>
      <c r="H91" s="60">
        <v>21858</v>
      </c>
      <c r="I91" s="60">
        <v>0</v>
      </c>
      <c r="J91" s="60">
        <v>0</v>
      </c>
      <c r="K91" s="174">
        <v>51065</v>
      </c>
      <c r="L91" s="299"/>
      <c r="M91" s="299"/>
    </row>
    <row r="92" spans="1:13" ht="12.75" customHeight="1">
      <c r="A92" s="381" t="s">
        <v>312</v>
      </c>
      <c r="B92" s="326" t="s">
        <v>541</v>
      </c>
      <c r="C92" s="280">
        <v>2948962</v>
      </c>
      <c r="D92" s="60">
        <v>2701762</v>
      </c>
      <c r="E92" s="60">
        <v>0</v>
      </c>
      <c r="F92" s="60">
        <v>0</v>
      </c>
      <c r="G92" s="60">
        <v>110022</v>
      </c>
      <c r="H92" s="60">
        <v>2348</v>
      </c>
      <c r="I92" s="60">
        <v>0</v>
      </c>
      <c r="J92" s="60">
        <v>0</v>
      </c>
      <c r="K92" s="174">
        <v>134830</v>
      </c>
      <c r="L92" s="299"/>
      <c r="M92" s="299"/>
    </row>
    <row r="93" spans="1:13" ht="12.75" customHeight="1">
      <c r="A93" s="381" t="s">
        <v>314</v>
      </c>
      <c r="B93" s="326" t="s">
        <v>542</v>
      </c>
      <c r="C93" s="280">
        <v>352653</v>
      </c>
      <c r="D93" s="60">
        <v>175415</v>
      </c>
      <c r="E93" s="60">
        <v>1539</v>
      </c>
      <c r="F93" s="60">
        <v>0</v>
      </c>
      <c r="G93" s="60">
        <v>24774</v>
      </c>
      <c r="H93" s="60">
        <v>1420</v>
      </c>
      <c r="I93" s="60">
        <v>0</v>
      </c>
      <c r="J93" s="60">
        <v>0</v>
      </c>
      <c r="K93" s="174">
        <v>149505</v>
      </c>
      <c r="L93" s="299"/>
      <c r="M93" s="299"/>
    </row>
    <row r="94" spans="1:13" ht="12.75" customHeight="1">
      <c r="A94" s="381" t="s">
        <v>316</v>
      </c>
      <c r="B94" s="326" t="s">
        <v>544</v>
      </c>
      <c r="C94" s="280">
        <v>503740</v>
      </c>
      <c r="D94" s="60">
        <v>140000</v>
      </c>
      <c r="E94" s="60">
        <v>77984</v>
      </c>
      <c r="F94" s="60">
        <v>0</v>
      </c>
      <c r="G94" s="60">
        <v>74087</v>
      </c>
      <c r="H94" s="60">
        <v>1510</v>
      </c>
      <c r="I94" s="60">
        <v>0</v>
      </c>
      <c r="J94" s="60">
        <v>0</v>
      </c>
      <c r="K94" s="174">
        <v>210159</v>
      </c>
      <c r="L94" s="299"/>
      <c r="M94" s="299"/>
    </row>
    <row r="95" spans="1:13" ht="12.75" customHeight="1">
      <c r="A95" s="381" t="s">
        <v>318</v>
      </c>
      <c r="B95" s="326" t="s">
        <v>545</v>
      </c>
      <c r="C95" s="280">
        <v>1037833</v>
      </c>
      <c r="D95" s="60">
        <v>796092</v>
      </c>
      <c r="E95" s="60">
        <v>15375</v>
      </c>
      <c r="F95" s="60">
        <v>0</v>
      </c>
      <c r="G95" s="60">
        <v>0</v>
      </c>
      <c r="H95" s="60">
        <v>4828</v>
      </c>
      <c r="I95" s="60">
        <v>0</v>
      </c>
      <c r="J95" s="60">
        <v>0</v>
      </c>
      <c r="K95" s="174">
        <v>221538</v>
      </c>
      <c r="L95" s="299"/>
      <c r="M95" s="299"/>
    </row>
    <row r="96" spans="1:13" ht="12.75" customHeight="1">
      <c r="A96" s="381" t="s">
        <v>320</v>
      </c>
      <c r="B96" s="326" t="s">
        <v>547</v>
      </c>
      <c r="C96" s="280">
        <v>902043</v>
      </c>
      <c r="D96" s="60">
        <v>0</v>
      </c>
      <c r="E96" s="60">
        <v>0</v>
      </c>
      <c r="F96" s="60">
        <v>0</v>
      </c>
      <c r="G96" s="60">
        <v>787596</v>
      </c>
      <c r="H96" s="60">
        <v>36874</v>
      </c>
      <c r="I96" s="60">
        <v>0</v>
      </c>
      <c r="J96" s="60">
        <v>0</v>
      </c>
      <c r="K96" s="174">
        <v>77573</v>
      </c>
      <c r="L96" s="299"/>
      <c r="M96" s="299"/>
    </row>
    <row r="97" spans="1:13" ht="12.75" customHeight="1">
      <c r="A97" s="381" t="s">
        <v>322</v>
      </c>
      <c r="B97" s="326" t="s">
        <v>548</v>
      </c>
      <c r="C97" s="280">
        <v>113383</v>
      </c>
      <c r="D97" s="60">
        <v>21750</v>
      </c>
      <c r="E97" s="60">
        <v>21131</v>
      </c>
      <c r="F97" s="60">
        <v>0</v>
      </c>
      <c r="G97" s="60">
        <v>19012</v>
      </c>
      <c r="H97" s="60">
        <v>429</v>
      </c>
      <c r="I97" s="60">
        <v>0</v>
      </c>
      <c r="J97" s="60">
        <v>0</v>
      </c>
      <c r="K97" s="174">
        <v>51061</v>
      </c>
      <c r="L97" s="299"/>
      <c r="M97" s="299"/>
    </row>
    <row r="98" spans="1:13" ht="12.75" customHeight="1">
      <c r="A98" s="381" t="s">
        <v>324</v>
      </c>
      <c r="B98" s="326" t="s">
        <v>549</v>
      </c>
      <c r="C98" s="280">
        <v>14522487</v>
      </c>
      <c r="D98" s="60">
        <v>7715361</v>
      </c>
      <c r="E98" s="60">
        <v>6377609</v>
      </c>
      <c r="F98" s="60">
        <v>0</v>
      </c>
      <c r="G98" s="60">
        <v>13917</v>
      </c>
      <c r="H98" s="60">
        <v>41216</v>
      </c>
      <c r="I98" s="60">
        <v>0</v>
      </c>
      <c r="J98" s="60">
        <v>0</v>
      </c>
      <c r="K98" s="174">
        <v>374384</v>
      </c>
      <c r="L98" s="299"/>
      <c r="M98" s="299"/>
    </row>
    <row r="99" spans="1:13" ht="12.75" customHeight="1">
      <c r="A99" s="381" t="s">
        <v>326</v>
      </c>
      <c r="B99" s="326" t="s">
        <v>550</v>
      </c>
      <c r="C99" s="280">
        <v>16175532</v>
      </c>
      <c r="D99" s="60">
        <v>15755675</v>
      </c>
      <c r="E99" s="60">
        <v>13100</v>
      </c>
      <c r="F99" s="60">
        <v>0</v>
      </c>
      <c r="G99" s="60">
        <v>288782</v>
      </c>
      <c r="H99" s="60">
        <v>17663</v>
      </c>
      <c r="I99" s="60">
        <v>1542</v>
      </c>
      <c r="J99" s="60">
        <v>0</v>
      </c>
      <c r="K99" s="174">
        <v>98770</v>
      </c>
      <c r="L99" s="299"/>
      <c r="M99" s="299"/>
    </row>
    <row r="100" spans="1:13" ht="12.75" customHeight="1">
      <c r="A100" s="381" t="s">
        <v>327</v>
      </c>
      <c r="B100" s="326" t="s">
        <v>551</v>
      </c>
      <c r="C100" s="280">
        <v>3182929</v>
      </c>
      <c r="D100" s="60">
        <v>2953680</v>
      </c>
      <c r="E100" s="60">
        <v>0</v>
      </c>
      <c r="F100" s="60">
        <v>0</v>
      </c>
      <c r="G100" s="60">
        <v>88417</v>
      </c>
      <c r="H100" s="60">
        <v>11917</v>
      </c>
      <c r="I100" s="60">
        <v>889</v>
      </c>
      <c r="J100" s="60">
        <v>0</v>
      </c>
      <c r="K100" s="174">
        <v>128026</v>
      </c>
      <c r="L100" s="299"/>
      <c r="M100" s="299"/>
    </row>
    <row r="101" spans="1:13" ht="12.75" customHeight="1">
      <c r="A101" s="381" t="s">
        <v>329</v>
      </c>
      <c r="B101" s="326" t="s">
        <v>552</v>
      </c>
      <c r="C101" s="280">
        <v>155042236</v>
      </c>
      <c r="D101" s="60">
        <v>150014969</v>
      </c>
      <c r="E101" s="60">
        <v>170546</v>
      </c>
      <c r="F101" s="60">
        <v>0</v>
      </c>
      <c r="G101" s="60">
        <v>166519</v>
      </c>
      <c r="H101" s="60">
        <v>484317</v>
      </c>
      <c r="I101" s="60">
        <v>671642</v>
      </c>
      <c r="J101" s="60">
        <v>0</v>
      </c>
      <c r="K101" s="174">
        <v>3534243</v>
      </c>
      <c r="L101" s="299"/>
      <c r="M101" s="299"/>
    </row>
    <row r="102" spans="1:13" ht="12.75" customHeight="1">
      <c r="A102" s="381" t="s">
        <v>331</v>
      </c>
      <c r="B102" s="326" t="s">
        <v>553</v>
      </c>
      <c r="C102" s="280">
        <v>23783828</v>
      </c>
      <c r="D102" s="60">
        <v>21769236</v>
      </c>
      <c r="E102" s="60">
        <v>36341</v>
      </c>
      <c r="F102" s="60">
        <v>0</v>
      </c>
      <c r="G102" s="60">
        <v>60833</v>
      </c>
      <c r="H102" s="60">
        <v>94551</v>
      </c>
      <c r="I102" s="60">
        <v>58035</v>
      </c>
      <c r="J102" s="60">
        <v>0</v>
      </c>
      <c r="K102" s="174">
        <v>1764832</v>
      </c>
      <c r="L102" s="299"/>
      <c r="M102" s="299"/>
    </row>
    <row r="103" spans="1:13" ht="12.75" customHeight="1">
      <c r="A103" s="381" t="s">
        <v>333</v>
      </c>
      <c r="B103" s="326" t="s">
        <v>554</v>
      </c>
      <c r="C103" s="280">
        <v>999671</v>
      </c>
      <c r="D103" s="60">
        <v>0</v>
      </c>
      <c r="E103" s="60">
        <v>21524</v>
      </c>
      <c r="F103" s="60">
        <v>0</v>
      </c>
      <c r="G103" s="60">
        <v>200974</v>
      </c>
      <c r="H103" s="60">
        <v>8240</v>
      </c>
      <c r="I103" s="60">
        <v>0</v>
      </c>
      <c r="J103" s="60">
        <v>0</v>
      </c>
      <c r="K103" s="174">
        <v>768933</v>
      </c>
      <c r="L103" s="299"/>
      <c r="M103" s="299"/>
    </row>
    <row r="104" spans="1:13" ht="12.75" customHeight="1">
      <c r="A104" s="381" t="s">
        <v>334</v>
      </c>
      <c r="B104" s="382" t="s">
        <v>1583</v>
      </c>
      <c r="C104" s="280">
        <v>53399</v>
      </c>
      <c r="D104" s="60">
        <v>0</v>
      </c>
      <c r="E104" s="60">
        <v>0</v>
      </c>
      <c r="F104" s="60">
        <v>0</v>
      </c>
      <c r="G104" s="60">
        <v>5606</v>
      </c>
      <c r="H104" s="60">
        <v>455</v>
      </c>
      <c r="I104" s="60">
        <v>0</v>
      </c>
      <c r="J104" s="60">
        <v>0</v>
      </c>
      <c r="K104" s="174">
        <v>47338</v>
      </c>
      <c r="L104" s="299"/>
      <c r="M104" s="299"/>
    </row>
    <row r="105" spans="1:13" ht="12.75" customHeight="1">
      <c r="A105" s="381" t="s">
        <v>336</v>
      </c>
      <c r="B105" s="326" t="s">
        <v>1584</v>
      </c>
      <c r="C105" s="280">
        <v>88351</v>
      </c>
      <c r="D105" s="60">
        <v>0</v>
      </c>
      <c r="E105" s="60">
        <v>0</v>
      </c>
      <c r="F105" s="60">
        <v>0</v>
      </c>
      <c r="G105" s="60">
        <v>30133</v>
      </c>
      <c r="H105" s="60">
        <v>600</v>
      </c>
      <c r="I105" s="60">
        <v>0</v>
      </c>
      <c r="J105" s="60">
        <v>0</v>
      </c>
      <c r="K105" s="174">
        <v>57618</v>
      </c>
      <c r="L105" s="299"/>
      <c r="M105" s="299"/>
    </row>
    <row r="106" spans="1:13" ht="12.75" customHeight="1">
      <c r="A106" s="381" t="s">
        <v>338</v>
      </c>
      <c r="B106" s="326" t="s">
        <v>555</v>
      </c>
      <c r="C106" s="280">
        <v>156787</v>
      </c>
      <c r="D106" s="60">
        <v>7207</v>
      </c>
      <c r="E106" s="60">
        <v>0</v>
      </c>
      <c r="F106" s="60">
        <v>0</v>
      </c>
      <c r="G106" s="60">
        <v>48817</v>
      </c>
      <c r="H106" s="60">
        <v>4892</v>
      </c>
      <c r="I106" s="60">
        <v>0</v>
      </c>
      <c r="J106" s="60">
        <v>0</v>
      </c>
      <c r="K106" s="174">
        <v>95871</v>
      </c>
      <c r="L106" s="299"/>
      <c r="M106" s="299"/>
    </row>
    <row r="107" spans="1:13" ht="12.75" customHeight="1">
      <c r="A107" s="381" t="s">
        <v>340</v>
      </c>
      <c r="B107" s="326" t="s">
        <v>556</v>
      </c>
      <c r="C107" s="280">
        <v>339777</v>
      </c>
      <c r="D107" s="60">
        <v>0</v>
      </c>
      <c r="E107" s="60">
        <v>10</v>
      </c>
      <c r="F107" s="60">
        <v>0</v>
      </c>
      <c r="G107" s="60">
        <v>272581</v>
      </c>
      <c r="H107" s="60">
        <v>11407</v>
      </c>
      <c r="I107" s="60">
        <v>0</v>
      </c>
      <c r="J107" s="60">
        <v>0</v>
      </c>
      <c r="K107" s="174">
        <v>55779</v>
      </c>
      <c r="L107" s="299"/>
      <c r="M107" s="299"/>
    </row>
    <row r="108" spans="1:13" ht="12.75" customHeight="1">
      <c r="A108" s="381" t="s">
        <v>341</v>
      </c>
      <c r="B108" s="326" t="s">
        <v>557</v>
      </c>
      <c r="C108" s="280">
        <v>5141491</v>
      </c>
      <c r="D108" s="60">
        <v>4917620</v>
      </c>
      <c r="E108" s="60">
        <v>0</v>
      </c>
      <c r="F108" s="60">
        <v>0</v>
      </c>
      <c r="G108" s="60">
        <v>2077</v>
      </c>
      <c r="H108" s="60">
        <v>49013</v>
      </c>
      <c r="I108" s="60">
        <v>0</v>
      </c>
      <c r="J108" s="60">
        <v>0</v>
      </c>
      <c r="K108" s="174">
        <v>172781</v>
      </c>
      <c r="L108" s="299"/>
      <c r="M108" s="299"/>
    </row>
    <row r="109" spans="1:13" ht="12.75" customHeight="1">
      <c r="A109" s="381" t="s">
        <v>343</v>
      </c>
      <c r="B109" s="326" t="s">
        <v>558</v>
      </c>
      <c r="C109" s="280">
        <v>1624163</v>
      </c>
      <c r="D109" s="60">
        <v>286169</v>
      </c>
      <c r="E109" s="60">
        <v>0</v>
      </c>
      <c r="F109" s="60">
        <v>0</v>
      </c>
      <c r="G109" s="60">
        <v>889322</v>
      </c>
      <c r="H109" s="60">
        <v>4161</v>
      </c>
      <c r="I109" s="60">
        <v>0</v>
      </c>
      <c r="J109" s="60">
        <v>0</v>
      </c>
      <c r="K109" s="174">
        <v>444511</v>
      </c>
      <c r="L109" s="299"/>
      <c r="M109" s="299"/>
    </row>
    <row r="110" spans="1:13" ht="12.75" customHeight="1">
      <c r="A110" s="381" t="s">
        <v>345</v>
      </c>
      <c r="B110" s="326" t="s">
        <v>559</v>
      </c>
      <c r="C110" s="280">
        <v>295695</v>
      </c>
      <c r="D110" s="60">
        <v>81570</v>
      </c>
      <c r="E110" s="60">
        <v>18129</v>
      </c>
      <c r="F110" s="60">
        <v>0</v>
      </c>
      <c r="G110" s="60">
        <v>20067</v>
      </c>
      <c r="H110" s="60">
        <v>1773</v>
      </c>
      <c r="I110" s="60">
        <v>0</v>
      </c>
      <c r="J110" s="60">
        <v>0</v>
      </c>
      <c r="K110" s="174">
        <v>174156</v>
      </c>
      <c r="L110" s="299"/>
      <c r="M110" s="299"/>
    </row>
    <row r="111" spans="1:13" ht="12.75" customHeight="1">
      <c r="A111" s="381" t="s">
        <v>347</v>
      </c>
      <c r="B111" s="326" t="s">
        <v>560</v>
      </c>
      <c r="C111" s="280">
        <v>680369</v>
      </c>
      <c r="D111" s="60">
        <v>21297</v>
      </c>
      <c r="E111" s="60">
        <v>0</v>
      </c>
      <c r="F111" s="60">
        <v>0</v>
      </c>
      <c r="G111" s="60">
        <v>562381</v>
      </c>
      <c r="H111" s="60">
        <v>5178</v>
      </c>
      <c r="I111" s="60">
        <v>0</v>
      </c>
      <c r="J111" s="60">
        <v>0</v>
      </c>
      <c r="K111" s="174">
        <v>91513</v>
      </c>
      <c r="L111" s="299"/>
      <c r="M111" s="299"/>
    </row>
    <row r="112" spans="1:13" ht="12.75" customHeight="1">
      <c r="A112" s="381" t="s">
        <v>349</v>
      </c>
      <c r="B112" s="326" t="s">
        <v>561</v>
      </c>
      <c r="C112" s="280">
        <v>9007529</v>
      </c>
      <c r="D112" s="60">
        <v>3692528</v>
      </c>
      <c r="E112" s="60">
        <v>4121</v>
      </c>
      <c r="F112" s="60">
        <v>0</v>
      </c>
      <c r="G112" s="60">
        <v>1013022</v>
      </c>
      <c r="H112" s="60">
        <v>54384</v>
      </c>
      <c r="I112" s="60">
        <v>0</v>
      </c>
      <c r="J112" s="60">
        <v>0</v>
      </c>
      <c r="K112" s="174">
        <v>4243474</v>
      </c>
      <c r="L112" s="299"/>
      <c r="M112" s="299"/>
    </row>
    <row r="113" spans="1:13" ht="12.75" customHeight="1">
      <c r="A113" s="381" t="s">
        <v>351</v>
      </c>
      <c r="B113" s="326" t="s">
        <v>562</v>
      </c>
      <c r="C113" s="280">
        <v>225559</v>
      </c>
      <c r="D113" s="60">
        <v>0</v>
      </c>
      <c r="E113" s="60">
        <v>66275</v>
      </c>
      <c r="F113" s="60">
        <v>0</v>
      </c>
      <c r="G113" s="60">
        <v>904</v>
      </c>
      <c r="H113" s="60">
        <v>500</v>
      </c>
      <c r="I113" s="60">
        <v>0</v>
      </c>
      <c r="J113" s="60">
        <v>0</v>
      </c>
      <c r="K113" s="174">
        <v>157880</v>
      </c>
      <c r="L113" s="299"/>
      <c r="M113" s="299"/>
    </row>
    <row r="114" spans="1:13" ht="12.75" customHeight="1">
      <c r="A114" s="381" t="s">
        <v>353</v>
      </c>
      <c r="B114" s="326" t="s">
        <v>563</v>
      </c>
      <c r="C114" s="280">
        <v>2063763</v>
      </c>
      <c r="D114" s="60">
        <v>1785706</v>
      </c>
      <c r="E114" s="60">
        <v>8689</v>
      </c>
      <c r="F114" s="60">
        <v>0</v>
      </c>
      <c r="G114" s="60">
        <v>12478</v>
      </c>
      <c r="H114" s="60">
        <v>27828</v>
      </c>
      <c r="I114" s="60">
        <v>0</v>
      </c>
      <c r="J114" s="60">
        <v>0</v>
      </c>
      <c r="K114" s="174">
        <v>229062</v>
      </c>
      <c r="L114" s="299"/>
      <c r="M114" s="299"/>
    </row>
    <row r="115" spans="1:13" ht="12.75" customHeight="1">
      <c r="A115" s="381" t="s">
        <v>354</v>
      </c>
      <c r="B115" s="326" t="s">
        <v>564</v>
      </c>
      <c r="C115" s="280">
        <v>4955138</v>
      </c>
      <c r="D115" s="60">
        <v>4956039</v>
      </c>
      <c r="E115" s="60">
        <v>0</v>
      </c>
      <c r="F115" s="60">
        <v>0</v>
      </c>
      <c r="G115" s="60">
        <v>16626</v>
      </c>
      <c r="H115" s="60">
        <v>103794</v>
      </c>
      <c r="I115" s="60">
        <v>0</v>
      </c>
      <c r="J115" s="60">
        <v>0</v>
      </c>
      <c r="K115" s="174">
        <v>-121321</v>
      </c>
      <c r="L115" s="299"/>
      <c r="M115" s="299"/>
    </row>
    <row r="116" spans="1:13" ht="12.75" customHeight="1">
      <c r="A116" s="381" t="s">
        <v>356</v>
      </c>
      <c r="B116" s="326" t="s">
        <v>565</v>
      </c>
      <c r="C116" s="280">
        <v>3073801</v>
      </c>
      <c r="D116" s="60">
        <v>2689752</v>
      </c>
      <c r="E116" s="60">
        <v>0</v>
      </c>
      <c r="F116" s="60">
        <v>0</v>
      </c>
      <c r="G116" s="60">
        <v>622153</v>
      </c>
      <c r="H116" s="60">
        <v>55846</v>
      </c>
      <c r="I116" s="60">
        <v>0</v>
      </c>
      <c r="J116" s="60">
        <v>0</v>
      </c>
      <c r="K116" s="174">
        <v>-293950</v>
      </c>
      <c r="L116" s="299"/>
      <c r="M116" s="299"/>
    </row>
    <row r="117" spans="1:13" ht="12.75" customHeight="1">
      <c r="A117" s="381" t="s">
        <v>358</v>
      </c>
      <c r="B117" s="326" t="s">
        <v>566</v>
      </c>
      <c r="C117" s="280">
        <v>52943</v>
      </c>
      <c r="D117" s="60">
        <v>0</v>
      </c>
      <c r="E117" s="60">
        <v>0</v>
      </c>
      <c r="F117" s="60">
        <v>0</v>
      </c>
      <c r="G117" s="60">
        <v>109</v>
      </c>
      <c r="H117" s="60">
        <v>0</v>
      </c>
      <c r="I117" s="60">
        <v>0</v>
      </c>
      <c r="J117" s="60">
        <v>0</v>
      </c>
      <c r="K117" s="174">
        <v>52834</v>
      </c>
      <c r="L117" s="299"/>
      <c r="M117" s="299"/>
    </row>
    <row r="118" spans="1:13" ht="12.75" customHeight="1">
      <c r="A118" s="381" t="s">
        <v>359</v>
      </c>
      <c r="B118" s="326" t="s">
        <v>567</v>
      </c>
      <c r="C118" s="280">
        <v>174811</v>
      </c>
      <c r="D118" s="60">
        <v>0</v>
      </c>
      <c r="E118" s="60">
        <v>0</v>
      </c>
      <c r="F118" s="60">
        <v>0</v>
      </c>
      <c r="G118" s="60">
        <v>32756</v>
      </c>
      <c r="H118" s="60">
        <v>25</v>
      </c>
      <c r="I118" s="60">
        <v>0</v>
      </c>
      <c r="J118" s="60">
        <v>0</v>
      </c>
      <c r="K118" s="174">
        <v>142030</v>
      </c>
      <c r="L118" s="299"/>
      <c r="M118" s="299"/>
    </row>
    <row r="119" spans="1:13" ht="12.75" customHeight="1">
      <c r="A119" s="381" t="s">
        <v>360</v>
      </c>
      <c r="B119" s="326" t="s">
        <v>568</v>
      </c>
      <c r="C119" s="280">
        <v>1190925</v>
      </c>
      <c r="D119" s="60">
        <v>0</v>
      </c>
      <c r="E119" s="60">
        <v>0</v>
      </c>
      <c r="F119" s="60">
        <v>0</v>
      </c>
      <c r="G119" s="60">
        <v>478793</v>
      </c>
      <c r="H119" s="60">
        <v>74325</v>
      </c>
      <c r="I119" s="60">
        <v>0</v>
      </c>
      <c r="J119" s="60">
        <v>0</v>
      </c>
      <c r="K119" s="174">
        <v>637807</v>
      </c>
      <c r="L119" s="299"/>
      <c r="M119" s="299"/>
    </row>
    <row r="120" spans="1:13" ht="12.75" customHeight="1">
      <c r="A120" s="381" t="s">
        <v>362</v>
      </c>
      <c r="B120" s="326" t="s">
        <v>569</v>
      </c>
      <c r="C120" s="280">
        <v>8210342</v>
      </c>
      <c r="D120" s="60">
        <v>0</v>
      </c>
      <c r="E120" s="60">
        <v>0</v>
      </c>
      <c r="F120" s="60">
        <v>0</v>
      </c>
      <c r="G120" s="60">
        <v>1896034</v>
      </c>
      <c r="H120" s="60">
        <v>203384</v>
      </c>
      <c r="I120" s="60">
        <v>0</v>
      </c>
      <c r="J120" s="60">
        <v>0</v>
      </c>
      <c r="K120" s="174">
        <v>6110924</v>
      </c>
      <c r="L120" s="299"/>
      <c r="M120" s="299"/>
    </row>
    <row r="121" spans="1:13" ht="12.75" customHeight="1">
      <c r="A121" s="381" t="s">
        <v>364</v>
      </c>
      <c r="B121" s="326" t="s">
        <v>570</v>
      </c>
      <c r="C121" s="280">
        <v>1350263</v>
      </c>
      <c r="D121" s="60">
        <v>680024</v>
      </c>
      <c r="E121" s="60">
        <v>479303</v>
      </c>
      <c r="F121" s="60">
        <v>0</v>
      </c>
      <c r="G121" s="60">
        <v>22057</v>
      </c>
      <c r="H121" s="60">
        <v>5227</v>
      </c>
      <c r="I121" s="60">
        <v>0</v>
      </c>
      <c r="J121" s="60">
        <v>49936</v>
      </c>
      <c r="K121" s="174">
        <v>113716</v>
      </c>
      <c r="L121" s="299"/>
      <c r="M121" s="299"/>
    </row>
    <row r="122" spans="1:13" ht="12.75" customHeight="1">
      <c r="A122" s="381" t="s">
        <v>366</v>
      </c>
      <c r="B122" s="326" t="s">
        <v>571</v>
      </c>
      <c r="C122" s="280">
        <v>47355</v>
      </c>
      <c r="D122" s="60">
        <v>0</v>
      </c>
      <c r="E122" s="60">
        <v>4093</v>
      </c>
      <c r="F122" s="60">
        <v>0</v>
      </c>
      <c r="G122" s="60">
        <v>2772</v>
      </c>
      <c r="H122" s="60">
        <v>0</v>
      </c>
      <c r="I122" s="60">
        <v>0</v>
      </c>
      <c r="J122" s="60">
        <v>0</v>
      </c>
      <c r="K122" s="174">
        <v>40490</v>
      </c>
      <c r="L122" s="299"/>
      <c r="M122" s="299"/>
    </row>
    <row r="123" spans="1:13" ht="12.75" customHeight="1">
      <c r="A123" s="381" t="s">
        <v>368</v>
      </c>
      <c r="B123" s="326" t="s">
        <v>572</v>
      </c>
      <c r="C123" s="280">
        <v>200037</v>
      </c>
      <c r="D123" s="60">
        <v>0</v>
      </c>
      <c r="E123" s="60">
        <v>114</v>
      </c>
      <c r="F123" s="60">
        <v>0</v>
      </c>
      <c r="G123" s="60">
        <v>75743</v>
      </c>
      <c r="H123" s="60">
        <v>0</v>
      </c>
      <c r="I123" s="60">
        <v>0</v>
      </c>
      <c r="J123" s="60">
        <v>0</v>
      </c>
      <c r="K123" s="174">
        <v>124180</v>
      </c>
      <c r="L123" s="299"/>
      <c r="M123" s="299"/>
    </row>
    <row r="124" spans="1:13" ht="12.75" customHeight="1">
      <c r="A124" s="381" t="s">
        <v>370</v>
      </c>
      <c r="B124" s="326" t="s">
        <v>573</v>
      </c>
      <c r="C124" s="280">
        <v>4829619</v>
      </c>
      <c r="D124" s="60">
        <v>0</v>
      </c>
      <c r="E124" s="60">
        <v>1500</v>
      </c>
      <c r="F124" s="60">
        <v>0</v>
      </c>
      <c r="G124" s="60">
        <v>300774</v>
      </c>
      <c r="H124" s="60">
        <v>670</v>
      </c>
      <c r="I124" s="60">
        <v>0</v>
      </c>
      <c r="J124" s="60">
        <v>0</v>
      </c>
      <c r="K124" s="174">
        <v>4526675</v>
      </c>
      <c r="L124" s="299"/>
      <c r="M124" s="299"/>
    </row>
    <row r="125" spans="1:13" ht="12.75" customHeight="1">
      <c r="A125" s="381" t="s">
        <v>372</v>
      </c>
      <c r="B125" s="326" t="s">
        <v>574</v>
      </c>
      <c r="C125" s="280">
        <v>461779</v>
      </c>
      <c r="D125" s="60">
        <v>342348</v>
      </c>
      <c r="E125" s="60">
        <v>13214</v>
      </c>
      <c r="F125" s="60">
        <v>0</v>
      </c>
      <c r="G125" s="60">
        <v>467</v>
      </c>
      <c r="H125" s="60">
        <v>46</v>
      </c>
      <c r="I125" s="60">
        <v>0</v>
      </c>
      <c r="J125" s="60">
        <v>0</v>
      </c>
      <c r="K125" s="174">
        <v>105704</v>
      </c>
      <c r="L125" s="299"/>
      <c r="M125" s="299"/>
    </row>
    <row r="126" spans="1:13" ht="12.75" customHeight="1">
      <c r="A126" s="381" t="s">
        <v>374</v>
      </c>
      <c r="B126" s="326" t="s">
        <v>575</v>
      </c>
      <c r="C126" s="280">
        <v>16302031</v>
      </c>
      <c r="D126" s="60">
        <v>15198678</v>
      </c>
      <c r="E126" s="60">
        <v>132326</v>
      </c>
      <c r="F126" s="60">
        <v>0</v>
      </c>
      <c r="G126" s="60">
        <v>74541</v>
      </c>
      <c r="H126" s="60">
        <v>93691</v>
      </c>
      <c r="I126" s="60">
        <v>0</v>
      </c>
      <c r="J126" s="60">
        <v>0</v>
      </c>
      <c r="K126" s="174">
        <v>802795</v>
      </c>
      <c r="L126" s="299"/>
      <c r="M126" s="299"/>
    </row>
    <row r="127" spans="1:13" ht="12.75" customHeight="1">
      <c r="A127" s="381" t="s">
        <v>376</v>
      </c>
      <c r="B127" s="326" t="s">
        <v>576</v>
      </c>
      <c r="C127" s="280">
        <v>1190793</v>
      </c>
      <c r="D127" s="60">
        <v>318837</v>
      </c>
      <c r="E127" s="60">
        <v>663747</v>
      </c>
      <c r="F127" s="60">
        <v>0</v>
      </c>
      <c r="G127" s="60">
        <v>22175</v>
      </c>
      <c r="H127" s="60">
        <v>2136</v>
      </c>
      <c r="I127" s="60">
        <v>0</v>
      </c>
      <c r="J127" s="60">
        <v>0</v>
      </c>
      <c r="K127" s="174">
        <v>183898</v>
      </c>
      <c r="L127" s="299"/>
      <c r="M127" s="299"/>
    </row>
    <row r="128" spans="1:13" ht="12.75" customHeight="1">
      <c r="A128" s="381" t="s">
        <v>378</v>
      </c>
      <c r="B128" s="326" t="s">
        <v>577</v>
      </c>
      <c r="C128" s="280">
        <v>288100</v>
      </c>
      <c r="D128" s="60">
        <v>0</v>
      </c>
      <c r="E128" s="60">
        <v>0</v>
      </c>
      <c r="F128" s="60">
        <v>0</v>
      </c>
      <c r="G128" s="60">
        <v>37617</v>
      </c>
      <c r="H128" s="60">
        <v>1338</v>
      </c>
      <c r="I128" s="60">
        <v>5221</v>
      </c>
      <c r="J128" s="60">
        <v>0</v>
      </c>
      <c r="K128" s="174">
        <v>243924</v>
      </c>
      <c r="L128" s="299"/>
      <c r="M128" s="299"/>
    </row>
    <row r="129" spans="1:13" ht="12.75" customHeight="1">
      <c r="A129" s="381" t="s">
        <v>380</v>
      </c>
      <c r="B129" s="326" t="s">
        <v>578</v>
      </c>
      <c r="C129" s="280">
        <v>9620353</v>
      </c>
      <c r="D129" s="60">
        <v>6900000</v>
      </c>
      <c r="E129" s="60">
        <v>51063</v>
      </c>
      <c r="F129" s="60">
        <v>0</v>
      </c>
      <c r="G129" s="60">
        <v>97667</v>
      </c>
      <c r="H129" s="60">
        <v>459639</v>
      </c>
      <c r="I129" s="60">
        <v>201718</v>
      </c>
      <c r="J129" s="60">
        <v>0</v>
      </c>
      <c r="K129" s="174">
        <v>1910266</v>
      </c>
      <c r="L129" s="299"/>
      <c r="M129" s="299"/>
    </row>
    <row r="130" spans="1:13" ht="12.75" customHeight="1">
      <c r="A130" s="381" t="s">
        <v>382</v>
      </c>
      <c r="B130" s="326" t="s">
        <v>579</v>
      </c>
      <c r="C130" s="280">
        <v>198005</v>
      </c>
      <c r="D130" s="60">
        <v>0</v>
      </c>
      <c r="E130" s="60">
        <v>0</v>
      </c>
      <c r="F130" s="60">
        <v>0</v>
      </c>
      <c r="G130" s="60">
        <v>13072</v>
      </c>
      <c r="H130" s="60">
        <v>532</v>
      </c>
      <c r="I130" s="60">
        <v>0</v>
      </c>
      <c r="J130" s="60">
        <v>0</v>
      </c>
      <c r="K130" s="174">
        <v>184401</v>
      </c>
      <c r="L130" s="299"/>
      <c r="M130" s="299"/>
    </row>
    <row r="131" spans="1:13" ht="12.75" customHeight="1">
      <c r="A131" s="381" t="s">
        <v>384</v>
      </c>
      <c r="B131" s="326" t="s">
        <v>580</v>
      </c>
      <c r="C131" s="280">
        <v>51208017</v>
      </c>
      <c r="D131" s="60">
        <v>50847318</v>
      </c>
      <c r="E131" s="60">
        <v>791631</v>
      </c>
      <c r="F131" s="60">
        <v>0</v>
      </c>
      <c r="G131" s="60">
        <v>92490</v>
      </c>
      <c r="H131" s="60">
        <v>112563</v>
      </c>
      <c r="I131" s="60">
        <v>88835</v>
      </c>
      <c r="J131" s="60">
        <v>0</v>
      </c>
      <c r="K131" s="174">
        <v>-724820</v>
      </c>
      <c r="L131" s="299"/>
      <c r="M131" s="299"/>
    </row>
    <row r="132" spans="1:13" ht="12.75" customHeight="1">
      <c r="A132" s="381" t="s">
        <v>386</v>
      </c>
      <c r="B132" s="326" t="s">
        <v>581</v>
      </c>
      <c r="C132" s="280">
        <v>114770</v>
      </c>
      <c r="D132" s="60">
        <v>0</v>
      </c>
      <c r="E132" s="60">
        <v>1108</v>
      </c>
      <c r="F132" s="60">
        <v>0</v>
      </c>
      <c r="G132" s="60">
        <v>167222</v>
      </c>
      <c r="H132" s="60">
        <v>13713</v>
      </c>
      <c r="I132" s="60">
        <v>0</v>
      </c>
      <c r="J132" s="60">
        <v>0</v>
      </c>
      <c r="K132" s="174">
        <v>-67273</v>
      </c>
      <c r="L132" s="299"/>
      <c r="M132" s="299"/>
    </row>
    <row r="133" spans="1:13" ht="12.75" customHeight="1">
      <c r="A133" s="381" t="s">
        <v>387</v>
      </c>
      <c r="B133" s="326" t="s">
        <v>582</v>
      </c>
      <c r="C133" s="280">
        <v>23145442</v>
      </c>
      <c r="D133" s="60">
        <v>22478143</v>
      </c>
      <c r="E133" s="60">
        <v>0</v>
      </c>
      <c r="F133" s="60">
        <v>0</v>
      </c>
      <c r="G133" s="60">
        <v>427826</v>
      </c>
      <c r="H133" s="60">
        <v>145357</v>
      </c>
      <c r="I133" s="60">
        <v>0</v>
      </c>
      <c r="J133" s="60">
        <v>0</v>
      </c>
      <c r="K133" s="174">
        <v>94116</v>
      </c>
      <c r="L133" s="299"/>
      <c r="M133" s="299"/>
    </row>
    <row r="134" spans="1:13" ht="12.75" customHeight="1">
      <c r="A134" s="381" t="s">
        <v>389</v>
      </c>
      <c r="B134" s="326" t="s">
        <v>583</v>
      </c>
      <c r="C134" s="60">
        <v>2886609</v>
      </c>
      <c r="D134" s="60">
        <v>2611378</v>
      </c>
      <c r="E134" s="60">
        <v>104601</v>
      </c>
      <c r="F134" s="60">
        <v>0</v>
      </c>
      <c r="G134" s="60">
        <v>387</v>
      </c>
      <c r="H134" s="60">
        <v>12944</v>
      </c>
      <c r="I134" s="60">
        <v>0</v>
      </c>
      <c r="J134" s="60">
        <v>0</v>
      </c>
      <c r="K134" s="60">
        <v>157299</v>
      </c>
      <c r="L134" s="299"/>
      <c r="M134" s="299"/>
    </row>
    <row r="135" spans="1:13" ht="12.75" customHeight="1">
      <c r="A135" s="381" t="s">
        <v>391</v>
      </c>
      <c r="B135" s="326" t="s">
        <v>584</v>
      </c>
      <c r="C135" s="280">
        <v>3080609</v>
      </c>
      <c r="D135" s="60">
        <v>2886112</v>
      </c>
      <c r="E135" s="60">
        <v>0</v>
      </c>
      <c r="F135" s="60">
        <v>0</v>
      </c>
      <c r="G135" s="60">
        <v>50557</v>
      </c>
      <c r="H135" s="60">
        <v>8830</v>
      </c>
      <c r="I135" s="60">
        <v>0</v>
      </c>
      <c r="J135" s="60">
        <v>0</v>
      </c>
      <c r="K135" s="174">
        <v>135110</v>
      </c>
      <c r="L135" s="299"/>
      <c r="M135" s="299"/>
    </row>
    <row r="136" spans="1:13" ht="12.75" customHeight="1">
      <c r="A136" s="381" t="s">
        <v>393</v>
      </c>
      <c r="B136" s="326" t="s">
        <v>585</v>
      </c>
      <c r="C136" s="280">
        <v>21578804</v>
      </c>
      <c r="D136" s="60">
        <v>20923327</v>
      </c>
      <c r="E136" s="60">
        <v>314675</v>
      </c>
      <c r="F136" s="60">
        <v>0</v>
      </c>
      <c r="G136" s="60">
        <v>0</v>
      </c>
      <c r="H136" s="60">
        <v>42871</v>
      </c>
      <c r="I136" s="60">
        <v>0</v>
      </c>
      <c r="J136" s="60">
        <v>0</v>
      </c>
      <c r="K136" s="174">
        <v>297931</v>
      </c>
      <c r="L136" s="299"/>
      <c r="M136" s="299"/>
    </row>
    <row r="137" spans="1:13" ht="12.75" customHeight="1">
      <c r="A137" s="381" t="s">
        <v>395</v>
      </c>
      <c r="B137" s="326" t="s">
        <v>1585</v>
      </c>
      <c r="C137" s="60">
        <v>50965.95158</v>
      </c>
      <c r="D137" s="60">
        <v>0</v>
      </c>
      <c r="E137" s="60">
        <v>0</v>
      </c>
      <c r="F137" s="60">
        <v>0</v>
      </c>
      <c r="G137" s="60">
        <v>1085.899</v>
      </c>
      <c r="H137" s="60">
        <v>302.4</v>
      </c>
      <c r="I137" s="60">
        <v>0</v>
      </c>
      <c r="J137" s="60">
        <v>0</v>
      </c>
      <c r="K137" s="60">
        <v>49577.65258</v>
      </c>
      <c r="L137" s="299"/>
      <c r="M137" s="299"/>
    </row>
    <row r="138" spans="1:13" ht="12.75" customHeight="1">
      <c r="A138" s="381" t="s">
        <v>397</v>
      </c>
      <c r="B138" s="382" t="s">
        <v>586</v>
      </c>
      <c r="C138" s="280">
        <v>41736716</v>
      </c>
      <c r="D138" s="60">
        <v>40717001</v>
      </c>
      <c r="E138" s="60">
        <v>90</v>
      </c>
      <c r="F138" s="60">
        <v>0</v>
      </c>
      <c r="G138" s="60">
        <v>1264896</v>
      </c>
      <c r="H138" s="60">
        <v>179122</v>
      </c>
      <c r="I138" s="60">
        <v>70456</v>
      </c>
      <c r="J138" s="60">
        <v>0</v>
      </c>
      <c r="K138" s="174">
        <v>-494849</v>
      </c>
      <c r="L138" s="299"/>
      <c r="M138" s="299"/>
    </row>
    <row r="139" spans="1:13" ht="12.75" customHeight="1">
      <c r="A139" s="381" t="s">
        <v>399</v>
      </c>
      <c r="B139" s="326" t="s">
        <v>587</v>
      </c>
      <c r="C139" s="280">
        <v>1358214</v>
      </c>
      <c r="D139" s="60">
        <v>314821</v>
      </c>
      <c r="E139" s="60">
        <v>62236</v>
      </c>
      <c r="F139" s="60">
        <v>0</v>
      </c>
      <c r="G139" s="60">
        <v>4067</v>
      </c>
      <c r="H139" s="60">
        <v>14537</v>
      </c>
      <c r="I139" s="60">
        <v>0</v>
      </c>
      <c r="J139" s="60">
        <v>0</v>
      </c>
      <c r="K139" s="174">
        <v>962553</v>
      </c>
      <c r="L139" s="299"/>
      <c r="M139" s="299"/>
    </row>
    <row r="140" spans="1:13" ht="12.75" customHeight="1">
      <c r="A140" s="381" t="s">
        <v>401</v>
      </c>
      <c r="B140" s="326" t="s">
        <v>588</v>
      </c>
      <c r="C140" s="280">
        <v>1115599</v>
      </c>
      <c r="D140" s="60">
        <v>514811</v>
      </c>
      <c r="E140" s="60">
        <v>704</v>
      </c>
      <c r="F140" s="60">
        <v>0</v>
      </c>
      <c r="G140" s="60">
        <v>432114</v>
      </c>
      <c r="H140" s="60">
        <v>48911</v>
      </c>
      <c r="I140" s="60">
        <v>0</v>
      </c>
      <c r="J140" s="60">
        <v>0</v>
      </c>
      <c r="K140" s="174">
        <v>119059</v>
      </c>
      <c r="L140" s="299"/>
      <c r="M140" s="299"/>
    </row>
    <row r="141" spans="1:13" ht="12.75" customHeight="1">
      <c r="A141" s="381" t="s">
        <v>403</v>
      </c>
      <c r="B141" s="326" t="s">
        <v>589</v>
      </c>
      <c r="C141" s="280">
        <v>602216</v>
      </c>
      <c r="D141" s="60">
        <v>150667</v>
      </c>
      <c r="E141" s="60">
        <v>248639</v>
      </c>
      <c r="F141" s="60">
        <v>0</v>
      </c>
      <c r="G141" s="60">
        <v>121316</v>
      </c>
      <c r="H141" s="60">
        <v>9278</v>
      </c>
      <c r="I141" s="60">
        <v>0</v>
      </c>
      <c r="J141" s="60">
        <v>0</v>
      </c>
      <c r="K141" s="174">
        <v>72316</v>
      </c>
      <c r="L141" s="299"/>
      <c r="M141" s="299"/>
    </row>
    <row r="142" spans="1:13" ht="12.75" customHeight="1">
      <c r="A142" s="381" t="s">
        <v>405</v>
      </c>
      <c r="B142" s="326" t="s">
        <v>590</v>
      </c>
      <c r="C142" s="280">
        <v>212229</v>
      </c>
      <c r="D142" s="60">
        <v>141852</v>
      </c>
      <c r="E142" s="60">
        <v>10993</v>
      </c>
      <c r="F142" s="60">
        <v>0</v>
      </c>
      <c r="G142" s="60">
        <v>6685</v>
      </c>
      <c r="H142" s="60">
        <v>0</v>
      </c>
      <c r="I142" s="60">
        <v>0</v>
      </c>
      <c r="J142" s="60">
        <v>0</v>
      </c>
      <c r="K142" s="174">
        <v>52699</v>
      </c>
      <c r="L142" s="299"/>
      <c r="M142" s="299"/>
    </row>
    <row r="143" spans="1:13" ht="12.75" customHeight="1">
      <c r="A143" s="381" t="s">
        <v>407</v>
      </c>
      <c r="B143" s="326" t="s">
        <v>591</v>
      </c>
      <c r="C143" s="280">
        <v>2209434</v>
      </c>
      <c r="D143" s="60">
        <v>0</v>
      </c>
      <c r="E143" s="60">
        <v>3002</v>
      </c>
      <c r="F143" s="60">
        <v>0</v>
      </c>
      <c r="G143" s="60">
        <v>2054369</v>
      </c>
      <c r="H143" s="60">
        <v>55398</v>
      </c>
      <c r="I143" s="60">
        <v>0</v>
      </c>
      <c r="J143" s="60">
        <v>0</v>
      </c>
      <c r="K143" s="174">
        <v>96665</v>
      </c>
      <c r="L143" s="299"/>
      <c r="M143" s="299"/>
    </row>
    <row r="144" spans="1:13" ht="12.75" customHeight="1">
      <c r="A144" s="381" t="s">
        <v>408</v>
      </c>
      <c r="B144" s="326" t="s">
        <v>592</v>
      </c>
      <c r="C144" s="280">
        <v>99392</v>
      </c>
      <c r="D144" s="60">
        <v>40000</v>
      </c>
      <c r="E144" s="60">
        <v>0</v>
      </c>
      <c r="F144" s="60">
        <v>0</v>
      </c>
      <c r="G144" s="60">
        <v>6788</v>
      </c>
      <c r="H144" s="60">
        <v>1166</v>
      </c>
      <c r="I144" s="60">
        <v>0</v>
      </c>
      <c r="J144" s="60">
        <v>0</v>
      </c>
      <c r="K144" s="174">
        <v>51438</v>
      </c>
      <c r="L144" s="299"/>
      <c r="M144" s="299"/>
    </row>
    <row r="145" spans="1:13" ht="12.75" customHeight="1">
      <c r="A145" s="381" t="s">
        <v>410</v>
      </c>
      <c r="B145" s="326" t="s">
        <v>593</v>
      </c>
      <c r="C145" s="280">
        <v>260532</v>
      </c>
      <c r="D145" s="60">
        <v>105275</v>
      </c>
      <c r="E145" s="60">
        <v>39126</v>
      </c>
      <c r="F145" s="60">
        <v>0</v>
      </c>
      <c r="G145" s="60">
        <v>2274</v>
      </c>
      <c r="H145" s="60">
        <v>114</v>
      </c>
      <c r="I145" s="60">
        <v>0</v>
      </c>
      <c r="J145" s="60">
        <v>0</v>
      </c>
      <c r="K145" s="174">
        <v>113743</v>
      </c>
      <c r="L145" s="299"/>
      <c r="M145" s="299"/>
    </row>
    <row r="146" spans="1:13" ht="12.75" customHeight="1">
      <c r="A146" s="381" t="s">
        <v>412</v>
      </c>
      <c r="B146" s="326" t="s">
        <v>596</v>
      </c>
      <c r="C146" s="280">
        <v>31548368</v>
      </c>
      <c r="D146" s="60">
        <v>31396589</v>
      </c>
      <c r="E146" s="60">
        <v>375491</v>
      </c>
      <c r="F146" s="60">
        <v>0</v>
      </c>
      <c r="G146" s="60">
        <v>91180</v>
      </c>
      <c r="H146" s="60">
        <v>521953</v>
      </c>
      <c r="I146" s="60">
        <v>90958</v>
      </c>
      <c r="J146" s="60">
        <v>0</v>
      </c>
      <c r="K146" s="174">
        <v>-927803</v>
      </c>
      <c r="L146" s="299"/>
      <c r="M146" s="299"/>
    </row>
    <row r="147" spans="1:13" ht="12.75" customHeight="1">
      <c r="A147" s="381" t="s">
        <v>414</v>
      </c>
      <c r="B147" s="326" t="s">
        <v>598</v>
      </c>
      <c r="C147" s="280">
        <v>7287696</v>
      </c>
      <c r="D147" s="60">
        <v>6866513</v>
      </c>
      <c r="E147" s="60">
        <v>121619</v>
      </c>
      <c r="F147" s="60">
        <v>0</v>
      </c>
      <c r="G147" s="60">
        <v>58916</v>
      </c>
      <c r="H147" s="60">
        <v>35210</v>
      </c>
      <c r="I147" s="60">
        <v>4267</v>
      </c>
      <c r="J147" s="60">
        <v>0</v>
      </c>
      <c r="K147" s="174">
        <v>201171</v>
      </c>
      <c r="L147" s="299"/>
      <c r="M147" s="299"/>
    </row>
    <row r="148" spans="1:13" ht="12.75" customHeight="1">
      <c r="A148" s="381" t="s">
        <v>416</v>
      </c>
      <c r="B148" s="326" t="s">
        <v>600</v>
      </c>
      <c r="C148" s="280">
        <v>797704</v>
      </c>
      <c r="D148" s="60">
        <v>526993</v>
      </c>
      <c r="E148" s="60">
        <v>159165</v>
      </c>
      <c r="F148" s="60">
        <v>0</v>
      </c>
      <c r="G148" s="60">
        <v>18866</v>
      </c>
      <c r="H148" s="60">
        <v>47866</v>
      </c>
      <c r="I148" s="60">
        <v>0</v>
      </c>
      <c r="J148" s="60">
        <v>0</v>
      </c>
      <c r="K148" s="174">
        <v>44814</v>
      </c>
      <c r="L148" s="299"/>
      <c r="M148" s="299"/>
    </row>
    <row r="149" spans="1:13" ht="12.75" customHeight="1">
      <c r="A149" s="381" t="s">
        <v>594</v>
      </c>
      <c r="B149" s="326" t="s">
        <v>602</v>
      </c>
      <c r="C149" s="280">
        <v>11505692</v>
      </c>
      <c r="D149" s="60">
        <v>8833768</v>
      </c>
      <c r="E149" s="60">
        <v>0</v>
      </c>
      <c r="F149" s="60">
        <v>0</v>
      </c>
      <c r="G149" s="60">
        <v>2555471</v>
      </c>
      <c r="H149" s="60">
        <v>1526</v>
      </c>
      <c r="I149" s="60">
        <v>0</v>
      </c>
      <c r="J149" s="60">
        <v>0</v>
      </c>
      <c r="K149" s="174">
        <v>114927</v>
      </c>
      <c r="L149" s="299"/>
      <c r="M149" s="299"/>
    </row>
    <row r="150" spans="1:13" ht="12.75" customHeight="1">
      <c r="A150" s="381" t="s">
        <v>595</v>
      </c>
      <c r="B150" s="326" t="s">
        <v>604</v>
      </c>
      <c r="C150" s="280">
        <v>147812</v>
      </c>
      <c r="D150" s="60">
        <v>0</v>
      </c>
      <c r="E150" s="60">
        <v>39</v>
      </c>
      <c r="F150" s="60">
        <v>0</v>
      </c>
      <c r="G150" s="60">
        <v>2004</v>
      </c>
      <c r="H150" s="60">
        <v>3880</v>
      </c>
      <c r="I150" s="60">
        <v>0</v>
      </c>
      <c r="J150" s="60">
        <v>0</v>
      </c>
      <c r="K150" s="174">
        <v>141889</v>
      </c>
      <c r="L150" s="299"/>
      <c r="M150" s="299"/>
    </row>
    <row r="151" spans="1:13" ht="12.75" customHeight="1">
      <c r="A151" s="381" t="s">
        <v>597</v>
      </c>
      <c r="B151" s="558" t="s">
        <v>1586</v>
      </c>
      <c r="C151" s="280">
        <v>74885192</v>
      </c>
      <c r="D151" s="60">
        <v>73238470</v>
      </c>
      <c r="E151" s="60">
        <v>743446</v>
      </c>
      <c r="F151" s="60">
        <v>0</v>
      </c>
      <c r="G151" s="60">
        <v>712676</v>
      </c>
      <c r="H151" s="60">
        <v>312352</v>
      </c>
      <c r="I151" s="60">
        <v>572171</v>
      </c>
      <c r="J151" s="60">
        <v>0</v>
      </c>
      <c r="K151" s="174">
        <v>-693923</v>
      </c>
      <c r="L151" s="299"/>
      <c r="M151" s="299"/>
    </row>
    <row r="152" spans="1:13" ht="12.75" customHeight="1">
      <c r="A152" s="381" t="s">
        <v>599</v>
      </c>
      <c r="B152" s="326" t="s">
        <v>1587</v>
      </c>
      <c r="C152" s="60">
        <v>534131</v>
      </c>
      <c r="D152" s="60">
        <v>377983</v>
      </c>
      <c r="E152" s="60">
        <v>6173</v>
      </c>
      <c r="F152" s="60">
        <v>0</v>
      </c>
      <c r="G152" s="60">
        <v>39777</v>
      </c>
      <c r="H152" s="60">
        <v>0</v>
      </c>
      <c r="I152" s="60">
        <v>0</v>
      </c>
      <c r="J152" s="60">
        <v>0</v>
      </c>
      <c r="K152" s="60">
        <v>110198</v>
      </c>
      <c r="L152" s="299"/>
      <c r="M152" s="299"/>
    </row>
    <row r="153" spans="1:13" ht="12.75" customHeight="1">
      <c r="A153" s="381" t="s">
        <v>601</v>
      </c>
      <c r="B153" s="326" t="s">
        <v>1588</v>
      </c>
      <c r="C153" s="60">
        <v>71825</v>
      </c>
      <c r="D153" s="60">
        <v>0</v>
      </c>
      <c r="E153" s="60">
        <v>0</v>
      </c>
      <c r="F153" s="60">
        <v>0</v>
      </c>
      <c r="G153" s="60">
        <v>855</v>
      </c>
      <c r="H153" s="60">
        <v>1439</v>
      </c>
      <c r="I153" s="60">
        <v>0</v>
      </c>
      <c r="J153" s="60">
        <v>0</v>
      </c>
      <c r="K153" s="60">
        <v>69531</v>
      </c>
      <c r="L153" s="299"/>
      <c r="M153" s="299"/>
    </row>
    <row r="154" spans="1:13" ht="12.75" customHeight="1">
      <c r="A154" s="381" t="s">
        <v>603</v>
      </c>
      <c r="B154" s="326" t="s">
        <v>608</v>
      </c>
      <c r="C154" s="280">
        <v>247711</v>
      </c>
      <c r="D154" s="60">
        <v>0</v>
      </c>
      <c r="E154" s="60">
        <v>0</v>
      </c>
      <c r="F154" s="60">
        <v>0</v>
      </c>
      <c r="G154" s="60">
        <v>203029</v>
      </c>
      <c r="H154" s="60">
        <v>3170</v>
      </c>
      <c r="I154" s="60">
        <v>0</v>
      </c>
      <c r="J154" s="60">
        <v>0</v>
      </c>
      <c r="K154" s="174">
        <v>41512</v>
      </c>
      <c r="L154" s="299"/>
      <c r="M154" s="299"/>
    </row>
    <row r="155" spans="1:13" ht="12.75" customHeight="1">
      <c r="A155" s="381" t="s">
        <v>605</v>
      </c>
      <c r="B155" s="326" t="s">
        <v>610</v>
      </c>
      <c r="C155" s="280">
        <v>1315034</v>
      </c>
      <c r="D155" s="60">
        <v>798862</v>
      </c>
      <c r="E155" s="60">
        <v>134607</v>
      </c>
      <c r="F155" s="60">
        <v>0</v>
      </c>
      <c r="G155" s="60">
        <v>52364</v>
      </c>
      <c r="H155" s="60">
        <v>257753</v>
      </c>
      <c r="I155" s="60">
        <v>0</v>
      </c>
      <c r="J155" s="60">
        <v>0</v>
      </c>
      <c r="K155" s="174">
        <v>71448</v>
      </c>
      <c r="L155" s="299"/>
      <c r="M155" s="299"/>
    </row>
    <row r="156" spans="1:13" ht="12.75" customHeight="1">
      <c r="A156" s="381" t="s">
        <v>607</v>
      </c>
      <c r="B156" s="326" t="s">
        <v>612</v>
      </c>
      <c r="C156" s="280">
        <v>187713</v>
      </c>
      <c r="D156" s="60">
        <v>6</v>
      </c>
      <c r="E156" s="60">
        <v>419</v>
      </c>
      <c r="F156" s="60">
        <v>0</v>
      </c>
      <c r="G156" s="60">
        <v>16210</v>
      </c>
      <c r="H156" s="60">
        <v>246</v>
      </c>
      <c r="I156" s="60">
        <v>0</v>
      </c>
      <c r="J156" s="60">
        <v>0</v>
      </c>
      <c r="K156" s="174">
        <v>170832</v>
      </c>
      <c r="L156" s="299"/>
      <c r="M156" s="299"/>
    </row>
    <row r="157" spans="1:13" ht="12.75" customHeight="1">
      <c r="A157" s="381" t="s">
        <v>609</v>
      </c>
      <c r="B157" s="326" t="s">
        <v>614</v>
      </c>
      <c r="C157" s="280">
        <v>21583767</v>
      </c>
      <c r="D157" s="60">
        <v>17230318</v>
      </c>
      <c r="E157" s="60">
        <v>107220</v>
      </c>
      <c r="F157" s="60">
        <v>0</v>
      </c>
      <c r="G157" s="60">
        <v>494851</v>
      </c>
      <c r="H157" s="60">
        <v>1849874</v>
      </c>
      <c r="I157" s="60">
        <v>0</v>
      </c>
      <c r="J157" s="60">
        <v>0</v>
      </c>
      <c r="K157" s="174">
        <v>1901504</v>
      </c>
      <c r="L157" s="299"/>
      <c r="M157" s="299"/>
    </row>
    <row r="158" spans="1:13" ht="12.75" customHeight="1">
      <c r="A158" s="381" t="s">
        <v>611</v>
      </c>
      <c r="B158" s="326" t="s">
        <v>616</v>
      </c>
      <c r="C158" s="280">
        <v>261437</v>
      </c>
      <c r="D158" s="60">
        <v>0</v>
      </c>
      <c r="E158" s="60">
        <v>193206</v>
      </c>
      <c r="F158" s="60">
        <v>0</v>
      </c>
      <c r="G158" s="60">
        <v>223</v>
      </c>
      <c r="H158" s="60">
        <v>513</v>
      </c>
      <c r="I158" s="60">
        <v>0</v>
      </c>
      <c r="J158" s="60">
        <v>0</v>
      </c>
      <c r="K158" s="174">
        <v>67495</v>
      </c>
      <c r="L158" s="299"/>
      <c r="M158" s="299"/>
    </row>
    <row r="159" spans="1:13" ht="12.75" customHeight="1">
      <c r="A159" s="381" t="s">
        <v>613</v>
      </c>
      <c r="B159" s="326" t="s">
        <v>618</v>
      </c>
      <c r="C159" s="280">
        <v>10961150</v>
      </c>
      <c r="D159" s="60">
        <v>10206137</v>
      </c>
      <c r="E159" s="60">
        <v>126210</v>
      </c>
      <c r="F159" s="60">
        <v>0</v>
      </c>
      <c r="G159" s="60">
        <v>206742</v>
      </c>
      <c r="H159" s="60">
        <v>16157</v>
      </c>
      <c r="I159" s="60">
        <v>0</v>
      </c>
      <c r="J159" s="60">
        <v>0</v>
      </c>
      <c r="K159" s="174">
        <v>405904</v>
      </c>
      <c r="L159" s="299"/>
      <c r="M159" s="299"/>
    </row>
    <row r="160" spans="1:13" ht="12.75" customHeight="1">
      <c r="A160" s="381" t="s">
        <v>615</v>
      </c>
      <c r="B160" s="326" t="s">
        <v>620</v>
      </c>
      <c r="C160" s="280">
        <v>3990</v>
      </c>
      <c r="D160" s="60">
        <v>0</v>
      </c>
      <c r="E160" s="60">
        <v>0</v>
      </c>
      <c r="F160" s="60">
        <v>0</v>
      </c>
      <c r="G160" s="60">
        <v>78070</v>
      </c>
      <c r="H160" s="60">
        <v>1950</v>
      </c>
      <c r="I160" s="60">
        <v>0</v>
      </c>
      <c r="J160" s="60">
        <v>0</v>
      </c>
      <c r="K160" s="174">
        <v>-76030</v>
      </c>
      <c r="L160" s="299"/>
      <c r="M160" s="299"/>
    </row>
    <row r="161" spans="1:13" ht="12.75" customHeight="1">
      <c r="A161" s="381" t="s">
        <v>617</v>
      </c>
      <c r="B161" s="326" t="s">
        <v>622</v>
      </c>
      <c r="C161" s="280">
        <v>113358</v>
      </c>
      <c r="D161" s="60">
        <v>0</v>
      </c>
      <c r="E161" s="60">
        <v>0</v>
      </c>
      <c r="F161" s="60">
        <v>0</v>
      </c>
      <c r="G161" s="60">
        <v>50438</v>
      </c>
      <c r="H161" s="60">
        <v>61</v>
      </c>
      <c r="I161" s="60">
        <v>0</v>
      </c>
      <c r="J161" s="60">
        <v>0</v>
      </c>
      <c r="K161" s="174">
        <v>62859</v>
      </c>
      <c r="L161" s="299"/>
      <c r="M161" s="299"/>
    </row>
    <row r="162" spans="1:13" ht="12.75" customHeight="1">
      <c r="A162" s="381" t="s">
        <v>619</v>
      </c>
      <c r="B162" s="326" t="s">
        <v>624</v>
      </c>
      <c r="C162" s="280">
        <v>703347</v>
      </c>
      <c r="D162" s="60">
        <v>460245</v>
      </c>
      <c r="E162" s="60">
        <v>6142</v>
      </c>
      <c r="F162" s="60">
        <v>0</v>
      </c>
      <c r="G162" s="60">
        <v>11816</v>
      </c>
      <c r="H162" s="60">
        <v>5891</v>
      </c>
      <c r="I162" s="60">
        <v>17378</v>
      </c>
      <c r="J162" s="60">
        <v>0</v>
      </c>
      <c r="K162" s="174">
        <v>201875</v>
      </c>
      <c r="L162" s="299"/>
      <c r="M162" s="299"/>
    </row>
    <row r="163" spans="1:13" ht="12.75" customHeight="1">
      <c r="A163" s="381" t="s">
        <v>621</v>
      </c>
      <c r="B163" s="326" t="s">
        <v>626</v>
      </c>
      <c r="C163" s="280">
        <v>1500273</v>
      </c>
      <c r="D163" s="60">
        <v>2396559</v>
      </c>
      <c r="E163" s="60">
        <v>315685</v>
      </c>
      <c r="F163" s="60">
        <v>0</v>
      </c>
      <c r="G163" s="60">
        <v>63906</v>
      </c>
      <c r="H163" s="60">
        <v>25802</v>
      </c>
      <c r="I163" s="60">
        <v>0</v>
      </c>
      <c r="J163" s="60">
        <v>350000</v>
      </c>
      <c r="K163" s="174">
        <v>-1651679</v>
      </c>
      <c r="L163" s="299"/>
      <c r="M163" s="299"/>
    </row>
    <row r="164" spans="1:13" ht="12.75" customHeight="1">
      <c r="A164" s="381" t="s">
        <v>623</v>
      </c>
      <c r="B164" s="326" t="s">
        <v>628</v>
      </c>
      <c r="C164" s="280">
        <v>176542</v>
      </c>
      <c r="D164" s="60">
        <v>0</v>
      </c>
      <c r="E164" s="60">
        <v>16721</v>
      </c>
      <c r="F164" s="60">
        <v>0</v>
      </c>
      <c r="G164" s="60">
        <v>23334</v>
      </c>
      <c r="H164" s="60">
        <v>800</v>
      </c>
      <c r="I164" s="60">
        <v>1074</v>
      </c>
      <c r="J164" s="60">
        <v>0</v>
      </c>
      <c r="K164" s="174">
        <v>134613</v>
      </c>
      <c r="L164" s="299"/>
      <c r="M164" s="299"/>
    </row>
    <row r="165" spans="1:13" ht="12.75" customHeight="1">
      <c r="A165" s="381" t="s">
        <v>625</v>
      </c>
      <c r="B165" s="326" t="s">
        <v>630</v>
      </c>
      <c r="C165" s="280">
        <v>2112493</v>
      </c>
      <c r="D165" s="60">
        <v>1147982</v>
      </c>
      <c r="E165" s="60">
        <v>271605</v>
      </c>
      <c r="F165" s="60">
        <v>0</v>
      </c>
      <c r="G165" s="60">
        <v>35471</v>
      </c>
      <c r="H165" s="60">
        <v>822</v>
      </c>
      <c r="I165" s="60">
        <v>0</v>
      </c>
      <c r="J165" s="60">
        <v>0</v>
      </c>
      <c r="K165" s="174">
        <v>656613</v>
      </c>
      <c r="L165" s="299"/>
      <c r="M165" s="299"/>
    </row>
    <row r="166" spans="1:13" ht="12.75" customHeight="1">
      <c r="A166" s="381" t="s">
        <v>627</v>
      </c>
      <c r="B166" s="326" t="s">
        <v>632</v>
      </c>
      <c r="C166" s="280">
        <v>142155</v>
      </c>
      <c r="D166" s="60">
        <v>0</v>
      </c>
      <c r="E166" s="60">
        <v>0</v>
      </c>
      <c r="F166" s="60">
        <v>0</v>
      </c>
      <c r="G166" s="60">
        <v>923</v>
      </c>
      <c r="H166" s="60">
        <v>1914</v>
      </c>
      <c r="I166" s="60">
        <v>0</v>
      </c>
      <c r="J166" s="60">
        <v>0</v>
      </c>
      <c r="K166" s="174">
        <v>139318</v>
      </c>
      <c r="L166" s="299"/>
      <c r="M166" s="299"/>
    </row>
    <row r="167" spans="1:13" ht="12.75" customHeight="1">
      <c r="A167" s="381" t="s">
        <v>629</v>
      </c>
      <c r="B167" s="326" t="s">
        <v>634</v>
      </c>
      <c r="C167" s="280">
        <v>407006</v>
      </c>
      <c r="D167" s="60">
        <v>154629</v>
      </c>
      <c r="E167" s="60">
        <v>121326</v>
      </c>
      <c r="F167" s="60">
        <v>0</v>
      </c>
      <c r="G167" s="60">
        <v>3611</v>
      </c>
      <c r="H167" s="60">
        <v>3668</v>
      </c>
      <c r="I167" s="60">
        <v>0</v>
      </c>
      <c r="J167" s="60">
        <v>0</v>
      </c>
      <c r="K167" s="174">
        <v>123772</v>
      </c>
      <c r="L167" s="299"/>
      <c r="M167" s="299"/>
    </row>
    <row r="168" spans="1:13" ht="12.75" customHeight="1">
      <c r="A168" s="381" t="s">
        <v>631</v>
      </c>
      <c r="B168" s="326" t="s">
        <v>637</v>
      </c>
      <c r="C168" s="280">
        <v>7879372</v>
      </c>
      <c r="D168" s="60">
        <v>6015560</v>
      </c>
      <c r="E168" s="60">
        <v>0</v>
      </c>
      <c r="F168" s="60">
        <v>0</v>
      </c>
      <c r="G168" s="60">
        <v>1638360</v>
      </c>
      <c r="H168" s="60">
        <v>63295</v>
      </c>
      <c r="I168" s="60">
        <v>0</v>
      </c>
      <c r="J168" s="60">
        <v>0</v>
      </c>
      <c r="K168" s="174">
        <v>162157</v>
      </c>
      <c r="L168" s="299"/>
      <c r="M168" s="299"/>
    </row>
    <row r="169" spans="1:13" ht="12.75" customHeight="1">
      <c r="A169" s="381" t="s">
        <v>633</v>
      </c>
      <c r="B169" s="326" t="s">
        <v>639</v>
      </c>
      <c r="C169" s="280">
        <v>274377678</v>
      </c>
      <c r="D169" s="60">
        <v>251703581</v>
      </c>
      <c r="E169" s="60">
        <v>0</v>
      </c>
      <c r="F169" s="60">
        <v>1376</v>
      </c>
      <c r="G169" s="60">
        <v>5450657</v>
      </c>
      <c r="H169" s="60">
        <v>2855171</v>
      </c>
      <c r="I169" s="60">
        <v>310710</v>
      </c>
      <c r="J169" s="60">
        <v>6843313</v>
      </c>
      <c r="K169" s="174">
        <v>7212870</v>
      </c>
      <c r="L169" s="299"/>
      <c r="M169" s="299"/>
    </row>
    <row r="170" spans="1:13" ht="12.75" customHeight="1">
      <c r="A170" s="381" t="s">
        <v>635</v>
      </c>
      <c r="B170" s="326" t="s">
        <v>641</v>
      </c>
      <c r="C170" s="280">
        <v>153717</v>
      </c>
      <c r="D170" s="60">
        <v>30274</v>
      </c>
      <c r="E170" s="60">
        <v>28000</v>
      </c>
      <c r="F170" s="60">
        <v>0</v>
      </c>
      <c r="G170" s="60">
        <v>12753</v>
      </c>
      <c r="H170" s="60">
        <v>100</v>
      </c>
      <c r="I170" s="60">
        <v>0</v>
      </c>
      <c r="J170" s="60">
        <v>0</v>
      </c>
      <c r="K170" s="174">
        <v>82590</v>
      </c>
      <c r="L170" s="299"/>
      <c r="M170" s="299"/>
    </row>
    <row r="171" spans="1:13" ht="12.75" customHeight="1">
      <c r="A171" s="381" t="s">
        <v>636</v>
      </c>
      <c r="B171" s="326" t="s">
        <v>643</v>
      </c>
      <c r="C171" s="280">
        <v>2442813</v>
      </c>
      <c r="D171" s="60">
        <v>524200</v>
      </c>
      <c r="E171" s="60">
        <v>0</v>
      </c>
      <c r="F171" s="60">
        <v>0</v>
      </c>
      <c r="G171" s="60">
        <v>965409</v>
      </c>
      <c r="H171" s="60">
        <v>2334</v>
      </c>
      <c r="I171" s="60">
        <v>0</v>
      </c>
      <c r="J171" s="60">
        <v>0</v>
      </c>
      <c r="K171" s="174">
        <v>950870</v>
      </c>
      <c r="L171" s="299"/>
      <c r="M171" s="299"/>
    </row>
    <row r="172" spans="1:13" ht="12.75" customHeight="1">
      <c r="A172" s="381" t="s">
        <v>638</v>
      </c>
      <c r="B172" s="382" t="s">
        <v>1589</v>
      </c>
      <c r="C172" s="280">
        <v>719205</v>
      </c>
      <c r="D172" s="60">
        <v>218266</v>
      </c>
      <c r="E172" s="60">
        <v>213273</v>
      </c>
      <c r="F172" s="60">
        <v>0</v>
      </c>
      <c r="G172" s="60">
        <v>1845</v>
      </c>
      <c r="H172" s="60">
        <v>22747</v>
      </c>
      <c r="I172" s="60">
        <v>0</v>
      </c>
      <c r="J172" s="60">
        <v>0</v>
      </c>
      <c r="K172" s="174">
        <v>263074</v>
      </c>
      <c r="L172" s="299"/>
      <c r="M172" s="299"/>
    </row>
    <row r="173" spans="1:13" ht="12.75" customHeight="1">
      <c r="A173" s="381" t="s">
        <v>640</v>
      </c>
      <c r="B173" s="326" t="s">
        <v>646</v>
      </c>
      <c r="C173" s="280">
        <v>1668187</v>
      </c>
      <c r="D173" s="60">
        <v>1314964</v>
      </c>
      <c r="E173" s="60">
        <v>362790</v>
      </c>
      <c r="F173" s="60">
        <v>0</v>
      </c>
      <c r="G173" s="60">
        <v>386215</v>
      </c>
      <c r="H173" s="60">
        <v>16665</v>
      </c>
      <c r="I173" s="60">
        <v>155308</v>
      </c>
      <c r="J173" s="60">
        <v>0</v>
      </c>
      <c r="K173" s="174">
        <v>-567755</v>
      </c>
      <c r="L173" s="299"/>
      <c r="M173" s="299"/>
    </row>
    <row r="174" spans="1:13" ht="12.75" customHeight="1">
      <c r="A174" s="381" t="s">
        <v>642</v>
      </c>
      <c r="B174" s="326" t="s">
        <v>648</v>
      </c>
      <c r="C174" s="280">
        <v>11659922</v>
      </c>
      <c r="D174" s="60">
        <v>7503140</v>
      </c>
      <c r="E174" s="60">
        <v>2146280</v>
      </c>
      <c r="F174" s="60">
        <v>0</v>
      </c>
      <c r="G174" s="60">
        <v>63724</v>
      </c>
      <c r="H174" s="60">
        <v>56175</v>
      </c>
      <c r="I174" s="60">
        <v>0</v>
      </c>
      <c r="J174" s="60">
        <v>0</v>
      </c>
      <c r="K174" s="174">
        <v>1890603</v>
      </c>
      <c r="L174" s="299"/>
      <c r="M174" s="299"/>
    </row>
    <row r="175" spans="1:13" ht="12.75" customHeight="1">
      <c r="A175" s="381" t="s">
        <v>644</v>
      </c>
      <c r="B175" s="326" t="s">
        <v>650</v>
      </c>
      <c r="C175" s="280">
        <v>4237117</v>
      </c>
      <c r="D175" s="60">
        <v>3581994</v>
      </c>
      <c r="E175" s="60">
        <v>77881</v>
      </c>
      <c r="F175" s="60">
        <v>0</v>
      </c>
      <c r="G175" s="60">
        <v>70313</v>
      </c>
      <c r="H175" s="60">
        <v>24867</v>
      </c>
      <c r="I175" s="60">
        <v>10674</v>
      </c>
      <c r="J175" s="60">
        <v>0</v>
      </c>
      <c r="K175" s="174">
        <v>471388</v>
      </c>
      <c r="L175" s="299"/>
      <c r="M175" s="299"/>
    </row>
    <row r="176" spans="1:13" ht="12.75" customHeight="1">
      <c r="A176" s="381" t="s">
        <v>645</v>
      </c>
      <c r="B176" s="326" t="s">
        <v>652</v>
      </c>
      <c r="C176" s="280">
        <v>4802847</v>
      </c>
      <c r="D176" s="60">
        <v>4234411</v>
      </c>
      <c r="E176" s="60">
        <v>138468</v>
      </c>
      <c r="F176" s="60">
        <v>0</v>
      </c>
      <c r="G176" s="60">
        <v>230838</v>
      </c>
      <c r="H176" s="60">
        <v>9402</v>
      </c>
      <c r="I176" s="60">
        <v>0</v>
      </c>
      <c r="J176" s="60">
        <v>0</v>
      </c>
      <c r="K176" s="174">
        <v>189728</v>
      </c>
      <c r="L176" s="299"/>
      <c r="M176" s="299"/>
    </row>
    <row r="177" spans="1:13" ht="12.75" customHeight="1">
      <c r="A177" s="381" t="s">
        <v>647</v>
      </c>
      <c r="B177" s="326" t="s">
        <v>654</v>
      </c>
      <c r="C177" s="280">
        <v>1778140</v>
      </c>
      <c r="D177" s="60">
        <v>1315954</v>
      </c>
      <c r="E177" s="60">
        <v>0</v>
      </c>
      <c r="F177" s="60">
        <v>0</v>
      </c>
      <c r="G177" s="60">
        <v>1800610</v>
      </c>
      <c r="H177" s="60">
        <v>145662</v>
      </c>
      <c r="I177" s="60">
        <v>0</v>
      </c>
      <c r="J177" s="60">
        <v>0</v>
      </c>
      <c r="K177" s="174">
        <v>-1484086</v>
      </c>
      <c r="L177" s="299"/>
      <c r="M177" s="299"/>
    </row>
    <row r="178" spans="1:13" ht="12.75" customHeight="1">
      <c r="A178" s="381" t="s">
        <v>649</v>
      </c>
      <c r="B178" s="326" t="s">
        <v>656</v>
      </c>
      <c r="C178" s="280">
        <v>221442</v>
      </c>
      <c r="D178" s="60">
        <v>166322</v>
      </c>
      <c r="E178" s="60">
        <v>0</v>
      </c>
      <c r="F178" s="60">
        <v>0</v>
      </c>
      <c r="G178" s="60">
        <v>3198</v>
      </c>
      <c r="H178" s="60">
        <v>1025</v>
      </c>
      <c r="I178" s="60">
        <v>0</v>
      </c>
      <c r="J178" s="60">
        <v>0</v>
      </c>
      <c r="K178" s="174">
        <v>50897</v>
      </c>
      <c r="L178" s="299"/>
      <c r="M178" s="299"/>
    </row>
    <row r="179" spans="1:13" ht="12.75" customHeight="1">
      <c r="A179" s="381" t="s">
        <v>651</v>
      </c>
      <c r="B179" s="326" t="s">
        <v>658</v>
      </c>
      <c r="C179" s="280">
        <v>23360139</v>
      </c>
      <c r="D179" s="60">
        <v>17083771</v>
      </c>
      <c r="E179" s="60">
        <v>0</v>
      </c>
      <c r="F179" s="60">
        <v>0</v>
      </c>
      <c r="G179" s="60">
        <v>5032674</v>
      </c>
      <c r="H179" s="60">
        <v>214266</v>
      </c>
      <c r="I179" s="60">
        <v>18750</v>
      </c>
      <c r="J179" s="60">
        <v>0</v>
      </c>
      <c r="K179" s="174">
        <v>1010678</v>
      </c>
      <c r="L179" s="299"/>
      <c r="M179" s="299"/>
    </row>
    <row r="180" spans="1:13" ht="12.75" customHeight="1">
      <c r="A180" s="381" t="s">
        <v>653</v>
      </c>
      <c r="B180" s="326" t="s">
        <v>660</v>
      </c>
      <c r="C180" s="280">
        <v>29636745</v>
      </c>
      <c r="D180" s="60">
        <v>28938334</v>
      </c>
      <c r="E180" s="60">
        <v>277449</v>
      </c>
      <c r="F180" s="60">
        <v>0</v>
      </c>
      <c r="G180" s="60">
        <v>85259</v>
      </c>
      <c r="H180" s="60">
        <v>103336</v>
      </c>
      <c r="I180" s="60">
        <v>0</v>
      </c>
      <c r="J180" s="60">
        <v>0</v>
      </c>
      <c r="K180" s="174">
        <v>232367</v>
      </c>
      <c r="L180" s="299"/>
      <c r="M180" s="299"/>
    </row>
    <row r="181" spans="1:13" ht="12.75" customHeight="1">
      <c r="A181" s="381" t="s">
        <v>655</v>
      </c>
      <c r="B181" s="326" t="s">
        <v>662</v>
      </c>
      <c r="C181" s="280">
        <v>7473881</v>
      </c>
      <c r="D181" s="60">
        <v>7096147</v>
      </c>
      <c r="E181" s="60">
        <v>29461</v>
      </c>
      <c r="F181" s="60">
        <v>0</v>
      </c>
      <c r="G181" s="60">
        <v>20053</v>
      </c>
      <c r="H181" s="60">
        <v>14128</v>
      </c>
      <c r="I181" s="60">
        <v>59974</v>
      </c>
      <c r="J181" s="60">
        <v>0</v>
      </c>
      <c r="K181" s="174">
        <v>254118</v>
      </c>
      <c r="L181" s="299"/>
      <c r="M181" s="299"/>
    </row>
    <row r="182" spans="1:13" ht="12.75" customHeight="1">
      <c r="A182" s="381" t="s">
        <v>657</v>
      </c>
      <c r="B182" s="326" t="s">
        <v>664</v>
      </c>
      <c r="C182" s="280">
        <v>5177287</v>
      </c>
      <c r="D182" s="60">
        <v>0</v>
      </c>
      <c r="E182" s="60">
        <v>0</v>
      </c>
      <c r="F182" s="60">
        <v>0</v>
      </c>
      <c r="G182" s="60">
        <v>5047340</v>
      </c>
      <c r="H182" s="60">
        <v>18373</v>
      </c>
      <c r="I182" s="60">
        <v>0</v>
      </c>
      <c r="J182" s="60">
        <v>0</v>
      </c>
      <c r="K182" s="174">
        <v>111574</v>
      </c>
      <c r="L182" s="299"/>
      <c r="M182" s="299"/>
    </row>
    <row r="183" spans="1:13" ht="12.75" customHeight="1">
      <c r="A183" s="381" t="s">
        <v>659</v>
      </c>
      <c r="B183" s="558" t="s">
        <v>1590</v>
      </c>
      <c r="C183" s="280">
        <v>169995</v>
      </c>
      <c r="D183" s="60">
        <v>0</v>
      </c>
      <c r="E183" s="60">
        <v>730</v>
      </c>
      <c r="F183" s="60">
        <v>0</v>
      </c>
      <c r="G183" s="60">
        <v>114076</v>
      </c>
      <c r="H183" s="60">
        <v>1940</v>
      </c>
      <c r="I183" s="60">
        <v>0</v>
      </c>
      <c r="J183" s="60">
        <v>0</v>
      </c>
      <c r="K183" s="174">
        <v>53249</v>
      </c>
      <c r="L183" s="299"/>
      <c r="M183" s="299"/>
    </row>
    <row r="184" spans="1:13" ht="12.75" customHeight="1">
      <c r="A184" s="381" t="s">
        <v>661</v>
      </c>
      <c r="B184" s="326" t="s">
        <v>667</v>
      </c>
      <c r="C184" s="280">
        <v>4437200</v>
      </c>
      <c r="D184" s="60">
        <v>3894772</v>
      </c>
      <c r="E184" s="60">
        <v>190487</v>
      </c>
      <c r="F184" s="60">
        <v>0</v>
      </c>
      <c r="G184" s="60">
        <v>92335</v>
      </c>
      <c r="H184" s="60">
        <v>10929</v>
      </c>
      <c r="I184" s="60">
        <v>0</v>
      </c>
      <c r="J184" s="60">
        <v>0</v>
      </c>
      <c r="K184" s="174">
        <v>248677</v>
      </c>
      <c r="L184" s="299"/>
      <c r="M184" s="299"/>
    </row>
    <row r="185" spans="1:13" ht="12.75" customHeight="1">
      <c r="A185" s="381" t="s">
        <v>663</v>
      </c>
      <c r="B185" s="326" t="s">
        <v>669</v>
      </c>
      <c r="C185" s="280">
        <v>7781282</v>
      </c>
      <c r="D185" s="60">
        <v>6287846</v>
      </c>
      <c r="E185" s="60">
        <v>621504</v>
      </c>
      <c r="F185" s="60">
        <v>0</v>
      </c>
      <c r="G185" s="60">
        <v>538487</v>
      </c>
      <c r="H185" s="60">
        <v>69011</v>
      </c>
      <c r="I185" s="60">
        <v>0</v>
      </c>
      <c r="J185" s="60">
        <v>0</v>
      </c>
      <c r="K185" s="174">
        <v>264434</v>
      </c>
      <c r="L185" s="299"/>
      <c r="M185" s="299"/>
    </row>
    <row r="186" spans="1:13" ht="12.75" customHeight="1">
      <c r="A186" s="381" t="s">
        <v>665</v>
      </c>
      <c r="B186" s="326" t="s">
        <v>1591</v>
      </c>
      <c r="C186" s="280">
        <v>515211</v>
      </c>
      <c r="D186" s="60">
        <v>0</v>
      </c>
      <c r="E186" s="60">
        <v>0</v>
      </c>
      <c r="F186" s="60">
        <v>0</v>
      </c>
      <c r="G186" s="60">
        <v>773</v>
      </c>
      <c r="H186" s="60">
        <v>800</v>
      </c>
      <c r="I186" s="60">
        <v>0</v>
      </c>
      <c r="J186" s="60">
        <v>0</v>
      </c>
      <c r="K186" s="174">
        <v>513638</v>
      </c>
      <c r="L186" s="299"/>
      <c r="M186" s="299"/>
    </row>
    <row r="187" spans="1:13" ht="12.75" customHeight="1">
      <c r="A187" s="381" t="s">
        <v>666</v>
      </c>
      <c r="B187" s="326" t="s">
        <v>672</v>
      </c>
      <c r="C187" s="280">
        <v>66650360</v>
      </c>
      <c r="D187" s="60">
        <v>57289605</v>
      </c>
      <c r="E187" s="60">
        <v>255446</v>
      </c>
      <c r="F187" s="60">
        <v>0</v>
      </c>
      <c r="G187" s="60">
        <v>2588158</v>
      </c>
      <c r="H187" s="60">
        <v>350451</v>
      </c>
      <c r="I187" s="60">
        <v>0</v>
      </c>
      <c r="J187" s="60">
        <v>0</v>
      </c>
      <c r="K187" s="174">
        <v>6166700</v>
      </c>
      <c r="L187" s="299"/>
      <c r="M187" s="299"/>
    </row>
    <row r="188" spans="1:13" ht="12.75" customHeight="1">
      <c r="A188" s="381" t="s">
        <v>668</v>
      </c>
      <c r="B188" s="326" t="s">
        <v>674</v>
      </c>
      <c r="C188" s="280">
        <v>21633199</v>
      </c>
      <c r="D188" s="60">
        <v>18640282</v>
      </c>
      <c r="E188" s="60">
        <v>108073</v>
      </c>
      <c r="F188" s="60">
        <v>0</v>
      </c>
      <c r="G188" s="60">
        <v>1758291</v>
      </c>
      <c r="H188" s="60">
        <v>143805</v>
      </c>
      <c r="I188" s="60">
        <v>0</v>
      </c>
      <c r="J188" s="60">
        <v>0</v>
      </c>
      <c r="K188" s="174">
        <v>982748</v>
      </c>
      <c r="L188" s="299"/>
      <c r="M188" s="299"/>
    </row>
    <row r="189" spans="1:13" ht="12.75" customHeight="1">
      <c r="A189" s="381" t="s">
        <v>670</v>
      </c>
      <c r="B189" s="326" t="s">
        <v>676</v>
      </c>
      <c r="C189" s="280">
        <v>12074671</v>
      </c>
      <c r="D189" s="60">
        <v>1450283</v>
      </c>
      <c r="E189" s="60">
        <v>0</v>
      </c>
      <c r="F189" s="60">
        <v>0</v>
      </c>
      <c r="G189" s="60">
        <v>1465603</v>
      </c>
      <c r="H189" s="60">
        <v>35280</v>
      </c>
      <c r="I189" s="60">
        <v>0</v>
      </c>
      <c r="J189" s="60">
        <v>0</v>
      </c>
      <c r="K189" s="174">
        <v>9123505</v>
      </c>
      <c r="L189" s="299"/>
      <c r="M189" s="299"/>
    </row>
    <row r="190" spans="1:13" ht="12.75" customHeight="1">
      <c r="A190" s="381" t="s">
        <v>671</v>
      </c>
      <c r="B190" s="326" t="s">
        <v>678</v>
      </c>
      <c r="C190" s="280">
        <v>7091826</v>
      </c>
      <c r="D190" s="60">
        <v>427009</v>
      </c>
      <c r="E190" s="60">
        <v>9138</v>
      </c>
      <c r="F190" s="60">
        <v>0</v>
      </c>
      <c r="G190" s="60">
        <v>919998</v>
      </c>
      <c r="H190" s="60">
        <v>2379407</v>
      </c>
      <c r="I190" s="60">
        <v>64607</v>
      </c>
      <c r="J190" s="60">
        <v>0</v>
      </c>
      <c r="K190" s="174">
        <v>3291667</v>
      </c>
      <c r="L190" s="299"/>
      <c r="M190" s="299"/>
    </row>
    <row r="191" spans="1:13" ht="12.75" customHeight="1">
      <c r="A191" s="381" t="s">
        <v>673</v>
      </c>
      <c r="B191" s="326" t="s">
        <v>680</v>
      </c>
      <c r="C191" s="280">
        <v>382245</v>
      </c>
      <c r="D191" s="60">
        <v>275801</v>
      </c>
      <c r="E191" s="60">
        <v>15000</v>
      </c>
      <c r="F191" s="60">
        <v>0</v>
      </c>
      <c r="G191" s="60">
        <v>32111</v>
      </c>
      <c r="H191" s="60">
        <v>4143</v>
      </c>
      <c r="I191" s="60">
        <v>0</v>
      </c>
      <c r="J191" s="60">
        <v>0</v>
      </c>
      <c r="K191" s="174">
        <v>55190</v>
      </c>
      <c r="L191" s="299"/>
      <c r="M191" s="299"/>
    </row>
    <row r="192" spans="1:13" ht="12.75" customHeight="1">
      <c r="A192" s="381" t="s">
        <v>675</v>
      </c>
      <c r="B192" s="326" t="s">
        <v>682</v>
      </c>
      <c r="C192" s="280">
        <v>185978</v>
      </c>
      <c r="D192" s="60">
        <v>129415</v>
      </c>
      <c r="E192" s="60">
        <v>6269</v>
      </c>
      <c r="F192" s="60">
        <v>0</v>
      </c>
      <c r="G192" s="60">
        <v>21668</v>
      </c>
      <c r="H192" s="60">
        <v>0</v>
      </c>
      <c r="I192" s="60">
        <v>0</v>
      </c>
      <c r="J192" s="60">
        <v>0</v>
      </c>
      <c r="K192" s="174">
        <v>28626</v>
      </c>
      <c r="L192" s="299"/>
      <c r="M192" s="299"/>
    </row>
    <row r="193" spans="1:13" ht="12.75" customHeight="1">
      <c r="A193" s="381" t="s">
        <v>677</v>
      </c>
      <c r="B193" s="326" t="s">
        <v>684</v>
      </c>
      <c r="C193" s="280">
        <v>172510</v>
      </c>
      <c r="D193" s="60">
        <v>0</v>
      </c>
      <c r="E193" s="60">
        <v>0</v>
      </c>
      <c r="F193" s="60">
        <v>0</v>
      </c>
      <c r="G193" s="60">
        <v>43021</v>
      </c>
      <c r="H193" s="60">
        <v>481</v>
      </c>
      <c r="I193" s="60">
        <v>0</v>
      </c>
      <c r="J193" s="60">
        <v>0</v>
      </c>
      <c r="K193" s="174">
        <v>129008</v>
      </c>
      <c r="L193" s="299"/>
      <c r="M193" s="299"/>
    </row>
    <row r="194" spans="1:13" ht="12.75" customHeight="1">
      <c r="A194" s="381" t="s">
        <v>679</v>
      </c>
      <c r="B194" s="326" t="s">
        <v>686</v>
      </c>
      <c r="C194" s="280">
        <v>4150825</v>
      </c>
      <c r="D194" s="60">
        <v>1264505</v>
      </c>
      <c r="E194" s="60">
        <v>142989</v>
      </c>
      <c r="F194" s="60">
        <v>0</v>
      </c>
      <c r="G194" s="60">
        <v>1392273</v>
      </c>
      <c r="H194" s="60">
        <v>51001</v>
      </c>
      <c r="I194" s="60">
        <v>0</v>
      </c>
      <c r="J194" s="60">
        <v>0</v>
      </c>
      <c r="K194" s="174">
        <v>1300057</v>
      </c>
      <c r="L194" s="299"/>
      <c r="M194" s="299"/>
    </row>
    <row r="195" spans="1:13" ht="12.75" customHeight="1">
      <c r="A195" s="381" t="s">
        <v>681</v>
      </c>
      <c r="B195" s="326" t="s">
        <v>688</v>
      </c>
      <c r="C195" s="280">
        <v>1886988</v>
      </c>
      <c r="D195" s="60">
        <v>1670943</v>
      </c>
      <c r="E195" s="60">
        <v>21367</v>
      </c>
      <c r="F195" s="60">
        <v>0</v>
      </c>
      <c r="G195" s="60">
        <v>108863</v>
      </c>
      <c r="H195" s="60">
        <v>21307</v>
      </c>
      <c r="I195" s="60">
        <v>0</v>
      </c>
      <c r="J195" s="60">
        <v>0</v>
      </c>
      <c r="K195" s="174">
        <v>64508</v>
      </c>
      <c r="L195" s="299"/>
      <c r="M195" s="299"/>
    </row>
    <row r="196" spans="1:13" ht="12.75" customHeight="1">
      <c r="A196" s="381" t="s">
        <v>683</v>
      </c>
      <c r="B196" s="326" t="s">
        <v>690</v>
      </c>
      <c r="C196" s="280">
        <v>5461697</v>
      </c>
      <c r="D196" s="60">
        <v>3795906</v>
      </c>
      <c r="E196" s="60">
        <v>953212</v>
      </c>
      <c r="F196" s="60">
        <v>0</v>
      </c>
      <c r="G196" s="60">
        <v>95182</v>
      </c>
      <c r="H196" s="60">
        <v>34856</v>
      </c>
      <c r="I196" s="60">
        <v>1200</v>
      </c>
      <c r="J196" s="60">
        <v>0</v>
      </c>
      <c r="K196" s="174">
        <v>581341</v>
      </c>
      <c r="L196" s="299"/>
      <c r="M196" s="299"/>
    </row>
    <row r="197" spans="1:13" ht="12.75" customHeight="1">
      <c r="A197" s="381" t="s">
        <v>685</v>
      </c>
      <c r="B197" s="326" t="s">
        <v>692</v>
      </c>
      <c r="C197" s="280">
        <v>9498887</v>
      </c>
      <c r="D197" s="60">
        <v>9252755</v>
      </c>
      <c r="E197" s="60">
        <v>0</v>
      </c>
      <c r="F197" s="60">
        <v>0</v>
      </c>
      <c r="G197" s="60">
        <v>104343</v>
      </c>
      <c r="H197" s="60">
        <v>17695</v>
      </c>
      <c r="I197" s="60">
        <v>0</v>
      </c>
      <c r="J197" s="60">
        <v>0</v>
      </c>
      <c r="K197" s="174">
        <v>124094</v>
      </c>
      <c r="L197" s="299"/>
      <c r="M197" s="299"/>
    </row>
    <row r="198" spans="1:13" ht="12.75" customHeight="1">
      <c r="A198" s="381" t="s">
        <v>687</v>
      </c>
      <c r="B198" s="326" t="s">
        <v>694</v>
      </c>
      <c r="C198" s="280">
        <v>13088675</v>
      </c>
      <c r="D198" s="60">
        <v>12787268</v>
      </c>
      <c r="E198" s="60">
        <v>0</v>
      </c>
      <c r="F198" s="60">
        <v>0</v>
      </c>
      <c r="G198" s="60">
        <v>155675</v>
      </c>
      <c r="H198" s="60">
        <v>33338</v>
      </c>
      <c r="I198" s="60">
        <v>0</v>
      </c>
      <c r="J198" s="60">
        <v>0</v>
      </c>
      <c r="K198" s="174">
        <v>112394</v>
      </c>
      <c r="L198" s="299"/>
      <c r="M198" s="299"/>
    </row>
    <row r="199" spans="1:13" ht="12.75" customHeight="1">
      <c r="A199" s="381" t="s">
        <v>689</v>
      </c>
      <c r="B199" s="326" t="s">
        <v>696</v>
      </c>
      <c r="C199" s="280">
        <v>9810023</v>
      </c>
      <c r="D199" s="60">
        <v>7298895</v>
      </c>
      <c r="E199" s="60">
        <v>141262</v>
      </c>
      <c r="F199" s="60">
        <v>0</v>
      </c>
      <c r="G199" s="60">
        <v>240980</v>
      </c>
      <c r="H199" s="60">
        <v>690065</v>
      </c>
      <c r="I199" s="60">
        <v>25585</v>
      </c>
      <c r="J199" s="60">
        <v>0</v>
      </c>
      <c r="K199" s="174">
        <v>1413236</v>
      </c>
      <c r="L199" s="299"/>
      <c r="M199" s="299"/>
    </row>
    <row r="200" spans="1:13" ht="12.75" customHeight="1">
      <c r="A200" s="381" t="s">
        <v>691</v>
      </c>
      <c r="B200" s="326" t="s">
        <v>698</v>
      </c>
      <c r="C200" s="280">
        <v>2093038</v>
      </c>
      <c r="D200" s="60">
        <v>0</v>
      </c>
      <c r="E200" s="60">
        <v>0</v>
      </c>
      <c r="F200" s="60">
        <v>0</v>
      </c>
      <c r="G200" s="60">
        <v>1071736</v>
      </c>
      <c r="H200" s="60">
        <v>72297</v>
      </c>
      <c r="I200" s="60">
        <v>0</v>
      </c>
      <c r="J200" s="60">
        <v>0</v>
      </c>
      <c r="K200" s="174">
        <v>949005</v>
      </c>
      <c r="L200" s="299"/>
      <c r="M200" s="299"/>
    </row>
    <row r="201" spans="1:13" ht="12.75" customHeight="1">
      <c r="A201" s="381" t="s">
        <v>693</v>
      </c>
      <c r="B201" s="326" t="s">
        <v>700</v>
      </c>
      <c r="C201" s="280">
        <v>90977571</v>
      </c>
      <c r="D201" s="60">
        <v>83698757</v>
      </c>
      <c r="E201" s="60">
        <v>0</v>
      </c>
      <c r="F201" s="60">
        <v>0</v>
      </c>
      <c r="G201" s="60">
        <v>8657445</v>
      </c>
      <c r="H201" s="60">
        <v>277046</v>
      </c>
      <c r="I201" s="60">
        <v>43450</v>
      </c>
      <c r="J201" s="60">
        <v>0</v>
      </c>
      <c r="K201" s="174">
        <v>-1699127</v>
      </c>
      <c r="L201" s="299"/>
      <c r="M201" s="299"/>
    </row>
    <row r="202" spans="1:13" ht="12.75" customHeight="1">
      <c r="A202" s="381" t="s">
        <v>695</v>
      </c>
      <c r="B202" s="326" t="s">
        <v>702</v>
      </c>
      <c r="C202" s="280">
        <v>40861400</v>
      </c>
      <c r="D202" s="60">
        <v>36090456</v>
      </c>
      <c r="E202" s="60">
        <v>35908</v>
      </c>
      <c r="F202" s="60">
        <v>0</v>
      </c>
      <c r="G202" s="60">
        <v>4160049</v>
      </c>
      <c r="H202" s="60">
        <v>127903</v>
      </c>
      <c r="I202" s="60">
        <v>24809</v>
      </c>
      <c r="J202" s="60">
        <v>0</v>
      </c>
      <c r="K202" s="174">
        <v>422275</v>
      </c>
      <c r="L202" s="299"/>
      <c r="M202" s="299"/>
    </row>
    <row r="203" spans="1:13" ht="12.75" customHeight="1">
      <c r="A203" s="381" t="s">
        <v>697</v>
      </c>
      <c r="B203" s="326" t="s">
        <v>704</v>
      </c>
      <c r="C203" s="280">
        <v>618689</v>
      </c>
      <c r="D203" s="60">
        <v>0</v>
      </c>
      <c r="E203" s="60">
        <v>342358</v>
      </c>
      <c r="F203" s="60">
        <v>0</v>
      </c>
      <c r="G203" s="60">
        <v>113691</v>
      </c>
      <c r="H203" s="60">
        <v>8942</v>
      </c>
      <c r="I203" s="60">
        <v>0</v>
      </c>
      <c r="J203" s="60">
        <v>0</v>
      </c>
      <c r="K203" s="174">
        <v>153698</v>
      </c>
      <c r="L203" s="299"/>
      <c r="M203" s="299"/>
    </row>
    <row r="204" spans="1:13" s="20" customFormat="1" ht="12.75" customHeight="1">
      <c r="A204" s="381" t="s">
        <v>699</v>
      </c>
      <c r="B204" s="326" t="s">
        <v>706</v>
      </c>
      <c r="C204" s="280">
        <v>395454</v>
      </c>
      <c r="D204" s="60">
        <v>0</v>
      </c>
      <c r="E204" s="60">
        <v>333113</v>
      </c>
      <c r="F204" s="60">
        <v>0</v>
      </c>
      <c r="G204" s="60">
        <v>1146</v>
      </c>
      <c r="H204" s="60">
        <v>8299</v>
      </c>
      <c r="I204" s="60">
        <v>0</v>
      </c>
      <c r="J204" s="60">
        <v>0</v>
      </c>
      <c r="K204" s="174">
        <v>52896</v>
      </c>
      <c r="L204" s="299"/>
      <c r="M204" s="299"/>
    </row>
    <row r="205" spans="1:13" ht="12.75" customHeight="1">
      <c r="A205" s="381" t="s">
        <v>701</v>
      </c>
      <c r="B205" s="326" t="s">
        <v>708</v>
      </c>
      <c r="C205" s="280">
        <v>6565706</v>
      </c>
      <c r="D205" s="60">
        <v>6162696</v>
      </c>
      <c r="E205" s="60">
        <v>21286</v>
      </c>
      <c r="F205" s="60">
        <v>0</v>
      </c>
      <c r="G205" s="60">
        <v>83371</v>
      </c>
      <c r="H205" s="60">
        <v>4968</v>
      </c>
      <c r="I205" s="60">
        <v>0</v>
      </c>
      <c r="J205" s="60">
        <v>230000</v>
      </c>
      <c r="K205" s="174">
        <v>63385</v>
      </c>
      <c r="L205" s="299"/>
      <c r="M205" s="299"/>
    </row>
    <row r="206" spans="1:13" ht="12.75" customHeight="1">
      <c r="A206" s="381" t="s">
        <v>703</v>
      </c>
      <c r="B206" s="326" t="s">
        <v>710</v>
      </c>
      <c r="C206" s="280">
        <v>129460</v>
      </c>
      <c r="D206" s="60">
        <v>0</v>
      </c>
      <c r="E206" s="60">
        <v>70418</v>
      </c>
      <c r="F206" s="60">
        <v>0</v>
      </c>
      <c r="G206" s="60">
        <v>0</v>
      </c>
      <c r="H206" s="60">
        <v>0</v>
      </c>
      <c r="I206" s="60">
        <v>0</v>
      </c>
      <c r="J206" s="60">
        <v>0</v>
      </c>
      <c r="K206" s="174">
        <v>59042</v>
      </c>
      <c r="L206" s="299"/>
      <c r="M206" s="299"/>
    </row>
    <row r="207" spans="1:13" ht="12.75" customHeight="1">
      <c r="A207" s="381" t="s">
        <v>705</v>
      </c>
      <c r="B207" s="326" t="s">
        <v>712</v>
      </c>
      <c r="C207" s="280">
        <v>7574163</v>
      </c>
      <c r="D207" s="60">
        <v>7033796</v>
      </c>
      <c r="E207" s="60">
        <v>174917</v>
      </c>
      <c r="F207" s="60">
        <v>0</v>
      </c>
      <c r="G207" s="60">
        <v>214139</v>
      </c>
      <c r="H207" s="60">
        <v>8756</v>
      </c>
      <c r="I207" s="60">
        <v>0</v>
      </c>
      <c r="J207" s="60">
        <v>0</v>
      </c>
      <c r="K207" s="174">
        <v>142555</v>
      </c>
      <c r="L207" s="299"/>
      <c r="M207" s="299"/>
    </row>
    <row r="208" spans="1:13" ht="12.75" customHeight="1">
      <c r="A208" s="381" t="s">
        <v>707</v>
      </c>
      <c r="B208" s="326" t="s">
        <v>714</v>
      </c>
      <c r="C208" s="280">
        <v>5007559</v>
      </c>
      <c r="D208" s="60">
        <v>1469536</v>
      </c>
      <c r="E208" s="60">
        <v>0</v>
      </c>
      <c r="F208" s="60">
        <v>0</v>
      </c>
      <c r="G208" s="60">
        <v>1670693</v>
      </c>
      <c r="H208" s="60">
        <v>10732</v>
      </c>
      <c r="I208" s="60">
        <v>0</v>
      </c>
      <c r="J208" s="60">
        <v>0</v>
      </c>
      <c r="K208" s="174">
        <v>1856598</v>
      </c>
      <c r="L208" s="299"/>
      <c r="M208" s="299"/>
    </row>
    <row r="209" spans="1:13" ht="12.75" customHeight="1">
      <c r="A209" s="381" t="s">
        <v>709</v>
      </c>
      <c r="B209" s="326" t="s">
        <v>716</v>
      </c>
      <c r="C209" s="280">
        <v>2920848</v>
      </c>
      <c r="D209" s="60">
        <v>300000</v>
      </c>
      <c r="E209" s="60">
        <v>2304022</v>
      </c>
      <c r="F209" s="60">
        <v>0</v>
      </c>
      <c r="G209" s="60">
        <v>23859</v>
      </c>
      <c r="H209" s="60">
        <v>3445</v>
      </c>
      <c r="I209" s="60">
        <v>0</v>
      </c>
      <c r="J209" s="60">
        <v>0</v>
      </c>
      <c r="K209" s="174">
        <v>289522</v>
      </c>
      <c r="L209" s="299"/>
      <c r="M209" s="299"/>
    </row>
    <row r="210" spans="1:13" ht="12.75" customHeight="1">
      <c r="A210" s="381" t="s">
        <v>711</v>
      </c>
      <c r="B210" s="326" t="s">
        <v>718</v>
      </c>
      <c r="C210" s="280">
        <v>5294503</v>
      </c>
      <c r="D210" s="60">
        <v>5967011</v>
      </c>
      <c r="E210" s="60">
        <v>0</v>
      </c>
      <c r="F210" s="60">
        <v>0</v>
      </c>
      <c r="G210" s="60">
        <v>236533</v>
      </c>
      <c r="H210" s="60">
        <v>36300</v>
      </c>
      <c r="I210" s="60">
        <v>0</v>
      </c>
      <c r="J210" s="60">
        <v>0</v>
      </c>
      <c r="K210" s="174">
        <v>-945341</v>
      </c>
      <c r="L210" s="299"/>
      <c r="M210" s="299"/>
    </row>
    <row r="211" spans="1:13" ht="12.75" customHeight="1">
      <c r="A211" s="381" t="s">
        <v>713</v>
      </c>
      <c r="B211" s="326" t="s">
        <v>720</v>
      </c>
      <c r="C211" s="280">
        <v>55898</v>
      </c>
      <c r="D211" s="60">
        <v>0</v>
      </c>
      <c r="E211" s="60">
        <v>0</v>
      </c>
      <c r="F211" s="60">
        <v>0</v>
      </c>
      <c r="G211" s="60">
        <v>1021</v>
      </c>
      <c r="H211" s="60">
        <v>29</v>
      </c>
      <c r="I211" s="60">
        <v>0</v>
      </c>
      <c r="J211" s="60">
        <v>0</v>
      </c>
      <c r="K211" s="174">
        <v>54848</v>
      </c>
      <c r="L211" s="299"/>
      <c r="M211" s="299"/>
    </row>
    <row r="212" spans="1:13" ht="12.75" customHeight="1">
      <c r="A212" s="381" t="s">
        <v>715</v>
      </c>
      <c r="B212" s="326" t="s">
        <v>722</v>
      </c>
      <c r="C212" s="280">
        <v>2149769</v>
      </c>
      <c r="D212" s="60">
        <v>1565519</v>
      </c>
      <c r="E212" s="60">
        <v>325016</v>
      </c>
      <c r="F212" s="60">
        <v>0</v>
      </c>
      <c r="G212" s="60">
        <v>115469</v>
      </c>
      <c r="H212" s="60">
        <v>34454</v>
      </c>
      <c r="I212" s="60">
        <v>0</v>
      </c>
      <c r="J212" s="60">
        <v>0</v>
      </c>
      <c r="K212" s="174">
        <v>109311</v>
      </c>
      <c r="L212" s="299"/>
      <c r="M212" s="299"/>
    </row>
    <row r="213" spans="1:13" ht="12.75" customHeight="1">
      <c r="A213" s="381" t="s">
        <v>717</v>
      </c>
      <c r="B213" s="326" t="s">
        <v>724</v>
      </c>
      <c r="C213" s="280">
        <v>100745</v>
      </c>
      <c r="D213" s="60">
        <v>0</v>
      </c>
      <c r="E213" s="60">
        <v>0</v>
      </c>
      <c r="F213" s="60">
        <v>0</v>
      </c>
      <c r="G213" s="60">
        <v>50194</v>
      </c>
      <c r="H213" s="60">
        <v>0</v>
      </c>
      <c r="I213" s="60">
        <v>0</v>
      </c>
      <c r="J213" s="60">
        <v>0</v>
      </c>
      <c r="K213" s="174">
        <v>50551</v>
      </c>
      <c r="L213" s="299"/>
      <c r="M213" s="299"/>
    </row>
    <row r="214" spans="1:13" ht="12.75" customHeight="1">
      <c r="A214" s="381" t="s">
        <v>719</v>
      </c>
      <c r="B214" s="326" t="s">
        <v>726</v>
      </c>
      <c r="C214" s="280">
        <v>1159038</v>
      </c>
      <c r="D214" s="60">
        <v>200249</v>
      </c>
      <c r="E214" s="60">
        <v>101712</v>
      </c>
      <c r="F214" s="60">
        <v>0</v>
      </c>
      <c r="G214" s="60">
        <v>28481</v>
      </c>
      <c r="H214" s="60">
        <v>1015</v>
      </c>
      <c r="I214" s="60">
        <v>0</v>
      </c>
      <c r="J214" s="60">
        <v>0</v>
      </c>
      <c r="K214" s="174">
        <v>827581</v>
      </c>
      <c r="L214" s="299"/>
      <c r="M214" s="299"/>
    </row>
    <row r="215" spans="1:13" ht="12.75" customHeight="1">
      <c r="A215" s="381" t="s">
        <v>721</v>
      </c>
      <c r="B215" s="558" t="s">
        <v>1592</v>
      </c>
      <c r="C215" s="280">
        <v>134270</v>
      </c>
      <c r="D215" s="60">
        <v>0</v>
      </c>
      <c r="E215" s="60">
        <v>0</v>
      </c>
      <c r="F215" s="60">
        <v>0</v>
      </c>
      <c r="G215" s="60">
        <v>43100</v>
      </c>
      <c r="H215" s="60">
        <v>0</v>
      </c>
      <c r="I215" s="60">
        <v>0</v>
      </c>
      <c r="J215" s="60">
        <v>0</v>
      </c>
      <c r="K215" s="174">
        <v>91170</v>
      </c>
      <c r="L215" s="299"/>
      <c r="M215" s="299"/>
    </row>
    <row r="216" spans="1:13" ht="12.75" customHeight="1">
      <c r="A216" s="381" t="s">
        <v>723</v>
      </c>
      <c r="B216" s="326" t="s">
        <v>729</v>
      </c>
      <c r="C216" s="280">
        <v>24897345</v>
      </c>
      <c r="D216" s="60">
        <v>1640000</v>
      </c>
      <c r="E216" s="60">
        <v>846069</v>
      </c>
      <c r="F216" s="60">
        <v>0</v>
      </c>
      <c r="G216" s="60">
        <v>15061832</v>
      </c>
      <c r="H216" s="60">
        <v>1545477</v>
      </c>
      <c r="I216" s="60">
        <v>1320470</v>
      </c>
      <c r="J216" s="60">
        <v>0</v>
      </c>
      <c r="K216" s="174">
        <v>4483497</v>
      </c>
      <c r="L216" s="299"/>
      <c r="M216" s="299"/>
    </row>
    <row r="217" spans="1:13" ht="12.75" customHeight="1">
      <c r="A217" s="381" t="s">
        <v>725</v>
      </c>
      <c r="B217" s="326" t="s">
        <v>731</v>
      </c>
      <c r="C217" s="280">
        <v>41975262</v>
      </c>
      <c r="D217" s="60">
        <v>40194759</v>
      </c>
      <c r="E217" s="60">
        <v>550635</v>
      </c>
      <c r="F217" s="60">
        <v>0</v>
      </c>
      <c r="G217" s="60">
        <v>45606</v>
      </c>
      <c r="H217" s="60">
        <v>198743</v>
      </c>
      <c r="I217" s="60">
        <v>31670</v>
      </c>
      <c r="J217" s="60">
        <v>0</v>
      </c>
      <c r="K217" s="174">
        <v>953849</v>
      </c>
      <c r="L217" s="299"/>
      <c r="M217" s="299"/>
    </row>
    <row r="218" spans="1:13" ht="12.75" customHeight="1">
      <c r="A218" s="381" t="s">
        <v>727</v>
      </c>
      <c r="B218" s="326" t="s">
        <v>733</v>
      </c>
      <c r="C218" s="280">
        <v>2577163</v>
      </c>
      <c r="D218" s="60">
        <v>2103003</v>
      </c>
      <c r="E218" s="60">
        <v>82716</v>
      </c>
      <c r="F218" s="60">
        <v>0</v>
      </c>
      <c r="G218" s="60">
        <v>0</v>
      </c>
      <c r="H218" s="60">
        <v>3151</v>
      </c>
      <c r="I218" s="60">
        <v>0</v>
      </c>
      <c r="J218" s="60">
        <v>0</v>
      </c>
      <c r="K218" s="174">
        <v>388293</v>
      </c>
      <c r="L218" s="299"/>
      <c r="M218" s="299"/>
    </row>
    <row r="219" spans="1:13" ht="12.75" customHeight="1">
      <c r="A219" s="381" t="s">
        <v>728</v>
      </c>
      <c r="B219" s="326" t="s">
        <v>735</v>
      </c>
      <c r="C219" s="280">
        <v>7569621</v>
      </c>
      <c r="D219" s="60">
        <v>7080166</v>
      </c>
      <c r="E219" s="60">
        <v>158911</v>
      </c>
      <c r="F219" s="60">
        <v>0</v>
      </c>
      <c r="G219" s="60">
        <v>222315</v>
      </c>
      <c r="H219" s="60">
        <v>40396</v>
      </c>
      <c r="I219" s="60">
        <v>0</v>
      </c>
      <c r="J219" s="60">
        <v>0</v>
      </c>
      <c r="K219" s="174">
        <v>67833</v>
      </c>
      <c r="L219" s="299"/>
      <c r="M219" s="299"/>
    </row>
    <row r="220" spans="1:13" ht="12.75" customHeight="1">
      <c r="A220" s="381" t="s">
        <v>730</v>
      </c>
      <c r="B220" s="326" t="s">
        <v>737</v>
      </c>
      <c r="C220" s="280">
        <v>13568486</v>
      </c>
      <c r="D220" s="60">
        <v>12663481</v>
      </c>
      <c r="E220" s="60">
        <v>106948</v>
      </c>
      <c r="F220" s="60">
        <v>0</v>
      </c>
      <c r="G220" s="60">
        <v>572614</v>
      </c>
      <c r="H220" s="60">
        <v>88437</v>
      </c>
      <c r="I220" s="60">
        <v>229</v>
      </c>
      <c r="J220" s="60">
        <v>0</v>
      </c>
      <c r="K220" s="174">
        <v>136777</v>
      </c>
      <c r="L220" s="299"/>
      <c r="M220" s="299"/>
    </row>
    <row r="221" spans="1:13" ht="12.75" customHeight="1">
      <c r="A221" s="381" t="s">
        <v>732</v>
      </c>
      <c r="B221" s="326" t="s">
        <v>739</v>
      </c>
      <c r="C221" s="280">
        <v>51495386</v>
      </c>
      <c r="D221" s="60">
        <v>48955956</v>
      </c>
      <c r="E221" s="60">
        <v>401229</v>
      </c>
      <c r="F221" s="60">
        <v>0</v>
      </c>
      <c r="G221" s="60">
        <v>809549</v>
      </c>
      <c r="H221" s="60">
        <v>579979</v>
      </c>
      <c r="I221" s="60">
        <v>493750</v>
      </c>
      <c r="J221" s="60">
        <v>0</v>
      </c>
      <c r="K221" s="174">
        <v>254923</v>
      </c>
      <c r="L221" s="299"/>
      <c r="M221" s="299"/>
    </row>
    <row r="222" spans="1:13" ht="12.75" customHeight="1">
      <c r="A222" s="381" t="s">
        <v>734</v>
      </c>
      <c r="B222" s="326" t="s">
        <v>741</v>
      </c>
      <c r="C222" s="280">
        <v>16994728</v>
      </c>
      <c r="D222" s="60">
        <v>16525129</v>
      </c>
      <c r="E222" s="60">
        <v>5017</v>
      </c>
      <c r="F222" s="60">
        <v>0</v>
      </c>
      <c r="G222" s="60">
        <v>303342</v>
      </c>
      <c r="H222" s="60">
        <v>61238</v>
      </c>
      <c r="I222" s="60">
        <v>0</v>
      </c>
      <c r="J222" s="60">
        <v>0</v>
      </c>
      <c r="K222" s="174">
        <v>100002</v>
      </c>
      <c r="L222" s="299"/>
      <c r="M222" s="299"/>
    </row>
    <row r="223" spans="1:13" ht="12.75" customHeight="1">
      <c r="A223" s="381" t="s">
        <v>736</v>
      </c>
      <c r="B223" s="326" t="s">
        <v>743</v>
      </c>
      <c r="C223" s="280">
        <v>13896618</v>
      </c>
      <c r="D223" s="60">
        <v>10486091</v>
      </c>
      <c r="E223" s="60">
        <v>112133</v>
      </c>
      <c r="F223" s="60">
        <v>0</v>
      </c>
      <c r="G223" s="60">
        <v>759678</v>
      </c>
      <c r="H223" s="60">
        <v>235564</v>
      </c>
      <c r="I223" s="60">
        <v>54455</v>
      </c>
      <c r="J223" s="60">
        <v>0</v>
      </c>
      <c r="K223" s="174">
        <v>2248697</v>
      </c>
      <c r="L223" s="299"/>
      <c r="M223" s="299"/>
    </row>
    <row r="224" spans="1:13" ht="12.75" customHeight="1">
      <c r="A224" s="381" t="s">
        <v>738</v>
      </c>
      <c r="B224" s="326" t="s">
        <v>745</v>
      </c>
      <c r="C224" s="280">
        <v>864529</v>
      </c>
      <c r="D224" s="60">
        <v>750000</v>
      </c>
      <c r="E224" s="60">
        <v>0</v>
      </c>
      <c r="F224" s="60">
        <v>0</v>
      </c>
      <c r="G224" s="60">
        <v>34460</v>
      </c>
      <c r="H224" s="60">
        <v>12384</v>
      </c>
      <c r="I224" s="60">
        <v>0</v>
      </c>
      <c r="J224" s="60">
        <v>0</v>
      </c>
      <c r="K224" s="174">
        <v>67685</v>
      </c>
      <c r="L224" s="299"/>
      <c r="M224" s="299"/>
    </row>
    <row r="225" spans="1:13" ht="12.75" customHeight="1">
      <c r="A225" s="381" t="s">
        <v>740</v>
      </c>
      <c r="B225" s="326" t="s">
        <v>747</v>
      </c>
      <c r="C225" s="280">
        <v>1127049</v>
      </c>
      <c r="D225" s="60">
        <v>936516</v>
      </c>
      <c r="E225" s="60">
        <v>0</v>
      </c>
      <c r="F225" s="60">
        <v>0</v>
      </c>
      <c r="G225" s="60">
        <v>45436</v>
      </c>
      <c r="H225" s="60">
        <v>2829</v>
      </c>
      <c r="I225" s="60">
        <v>0</v>
      </c>
      <c r="J225" s="60">
        <v>0</v>
      </c>
      <c r="K225" s="174">
        <v>142268</v>
      </c>
      <c r="L225" s="299"/>
      <c r="M225" s="299"/>
    </row>
    <row r="226" spans="1:13" ht="12.75" customHeight="1">
      <c r="A226" s="381" t="s">
        <v>742</v>
      </c>
      <c r="B226" s="326" t="s">
        <v>749</v>
      </c>
      <c r="C226" s="280">
        <v>676004</v>
      </c>
      <c r="D226" s="60">
        <v>0</v>
      </c>
      <c r="E226" s="60">
        <v>0</v>
      </c>
      <c r="F226" s="60">
        <v>0</v>
      </c>
      <c r="G226" s="60">
        <v>24028</v>
      </c>
      <c r="H226" s="60">
        <v>21</v>
      </c>
      <c r="I226" s="60">
        <v>0</v>
      </c>
      <c r="J226" s="60">
        <v>0</v>
      </c>
      <c r="K226" s="174">
        <v>651955</v>
      </c>
      <c r="L226" s="299"/>
      <c r="M226" s="299"/>
    </row>
    <row r="227" spans="1:13" ht="12.75" customHeight="1">
      <c r="A227" s="381" t="s">
        <v>744</v>
      </c>
      <c r="B227" s="326" t="s">
        <v>751</v>
      </c>
      <c r="C227" s="280">
        <v>209930</v>
      </c>
      <c r="D227" s="60">
        <v>39357</v>
      </c>
      <c r="E227" s="60">
        <v>10912</v>
      </c>
      <c r="F227" s="60">
        <v>0</v>
      </c>
      <c r="G227" s="60">
        <v>2531</v>
      </c>
      <c r="H227" s="60">
        <v>1133</v>
      </c>
      <c r="I227" s="60">
        <v>0</v>
      </c>
      <c r="J227" s="60">
        <v>0</v>
      </c>
      <c r="K227" s="174">
        <v>155997</v>
      </c>
      <c r="L227" s="299"/>
      <c r="M227" s="299"/>
    </row>
    <row r="228" spans="1:13" ht="12.75" customHeight="1">
      <c r="A228" s="381" t="s">
        <v>746</v>
      </c>
      <c r="B228" s="326" t="s">
        <v>753</v>
      </c>
      <c r="C228" s="280">
        <v>3002140</v>
      </c>
      <c r="D228" s="60">
        <v>2210874</v>
      </c>
      <c r="E228" s="60">
        <v>34966</v>
      </c>
      <c r="F228" s="60">
        <v>0</v>
      </c>
      <c r="G228" s="60">
        <v>63363</v>
      </c>
      <c r="H228" s="60">
        <v>2597</v>
      </c>
      <c r="I228" s="60">
        <v>0</v>
      </c>
      <c r="J228" s="60">
        <v>0</v>
      </c>
      <c r="K228" s="174">
        <v>690340</v>
      </c>
      <c r="L228" s="299"/>
      <c r="M228" s="299"/>
    </row>
    <row r="229" spans="1:13" ht="12.75" customHeight="1">
      <c r="A229" s="381" t="s">
        <v>748</v>
      </c>
      <c r="B229" s="326" t="s">
        <v>755</v>
      </c>
      <c r="C229" s="280">
        <v>5648822</v>
      </c>
      <c r="D229" s="60">
        <v>2127700</v>
      </c>
      <c r="E229" s="60">
        <v>1743386</v>
      </c>
      <c r="F229" s="60">
        <v>0</v>
      </c>
      <c r="G229" s="60">
        <v>7261</v>
      </c>
      <c r="H229" s="60">
        <v>9115</v>
      </c>
      <c r="I229" s="60">
        <v>0</v>
      </c>
      <c r="J229" s="60">
        <v>0</v>
      </c>
      <c r="K229" s="174">
        <v>1761360</v>
      </c>
      <c r="L229" s="299"/>
      <c r="M229" s="299"/>
    </row>
    <row r="230" spans="1:13" ht="12.75" customHeight="1">
      <c r="A230" s="381" t="s">
        <v>750</v>
      </c>
      <c r="B230" s="326" t="s">
        <v>1593</v>
      </c>
      <c r="C230" s="280">
        <v>1544549</v>
      </c>
      <c r="D230" s="60">
        <v>0</v>
      </c>
      <c r="E230" s="60">
        <v>0</v>
      </c>
      <c r="F230" s="60">
        <v>0</v>
      </c>
      <c r="G230" s="60">
        <v>1003867</v>
      </c>
      <c r="H230" s="60">
        <v>284737</v>
      </c>
      <c r="I230" s="60">
        <v>0</v>
      </c>
      <c r="J230" s="60">
        <v>0</v>
      </c>
      <c r="K230" s="174">
        <v>255945</v>
      </c>
      <c r="L230" s="299"/>
      <c r="M230" s="299"/>
    </row>
    <row r="231" spans="1:13" ht="12.75" customHeight="1">
      <c r="A231" s="381" t="s">
        <v>752</v>
      </c>
      <c r="B231" s="382" t="s">
        <v>1594</v>
      </c>
      <c r="C231" s="280">
        <v>260941</v>
      </c>
      <c r="D231" s="60">
        <v>0</v>
      </c>
      <c r="E231" s="60">
        <v>0</v>
      </c>
      <c r="F231" s="60">
        <v>0</v>
      </c>
      <c r="G231" s="60">
        <v>6319</v>
      </c>
      <c r="H231" s="60">
        <v>764</v>
      </c>
      <c r="I231" s="60">
        <v>0</v>
      </c>
      <c r="J231" s="60">
        <v>0</v>
      </c>
      <c r="K231" s="174">
        <v>253858</v>
      </c>
      <c r="L231" s="299"/>
      <c r="M231" s="299"/>
    </row>
    <row r="232" spans="1:13" ht="12.75" customHeight="1">
      <c r="A232" s="381" t="s">
        <v>754</v>
      </c>
      <c r="B232" s="326" t="s">
        <v>759</v>
      </c>
      <c r="C232" s="280">
        <v>42631988</v>
      </c>
      <c r="D232" s="60">
        <v>41440748</v>
      </c>
      <c r="E232" s="60">
        <v>0</v>
      </c>
      <c r="F232" s="60">
        <v>0</v>
      </c>
      <c r="G232" s="60">
        <v>394621</v>
      </c>
      <c r="H232" s="60">
        <v>173956</v>
      </c>
      <c r="I232" s="60">
        <v>0</v>
      </c>
      <c r="J232" s="60">
        <v>0</v>
      </c>
      <c r="K232" s="174">
        <v>622663</v>
      </c>
      <c r="L232" s="299"/>
      <c r="M232" s="299"/>
    </row>
    <row r="233" spans="1:13" ht="12.75" customHeight="1">
      <c r="A233" s="381" t="s">
        <v>756</v>
      </c>
      <c r="B233" s="326" t="s">
        <v>761</v>
      </c>
      <c r="C233" s="280">
        <v>4197310</v>
      </c>
      <c r="D233" s="60">
        <v>1335900</v>
      </c>
      <c r="E233" s="60">
        <v>0</v>
      </c>
      <c r="F233" s="60">
        <v>0</v>
      </c>
      <c r="G233" s="60">
        <v>2646522</v>
      </c>
      <c r="H233" s="60">
        <v>30261</v>
      </c>
      <c r="I233" s="60">
        <v>0</v>
      </c>
      <c r="J233" s="60">
        <v>0</v>
      </c>
      <c r="K233" s="174">
        <v>184627</v>
      </c>
      <c r="L233" s="299"/>
      <c r="M233" s="299"/>
    </row>
    <row r="234" spans="1:13" ht="12.75" customHeight="1">
      <c r="A234" s="381" t="s">
        <v>758</v>
      </c>
      <c r="B234" s="326" t="s">
        <v>763</v>
      </c>
      <c r="C234" s="280">
        <v>14790312</v>
      </c>
      <c r="D234" s="60">
        <v>13428371</v>
      </c>
      <c r="E234" s="60">
        <v>138517</v>
      </c>
      <c r="F234" s="60">
        <v>0</v>
      </c>
      <c r="G234" s="60">
        <v>396269</v>
      </c>
      <c r="H234" s="60">
        <v>72771</v>
      </c>
      <c r="I234" s="60">
        <v>0</v>
      </c>
      <c r="J234" s="60">
        <v>0</v>
      </c>
      <c r="K234" s="174">
        <v>754384</v>
      </c>
      <c r="L234" s="299"/>
      <c r="M234" s="299"/>
    </row>
    <row r="235" spans="1:13" ht="12.75" customHeight="1">
      <c r="A235" s="381" t="s">
        <v>760</v>
      </c>
      <c r="B235" s="326" t="s">
        <v>765</v>
      </c>
      <c r="C235" s="280">
        <v>6158018</v>
      </c>
      <c r="D235" s="60">
        <v>6084445</v>
      </c>
      <c r="E235" s="60">
        <v>49525</v>
      </c>
      <c r="F235" s="60">
        <v>0</v>
      </c>
      <c r="G235" s="60">
        <v>147314</v>
      </c>
      <c r="H235" s="60">
        <v>55691</v>
      </c>
      <c r="I235" s="60">
        <v>0</v>
      </c>
      <c r="J235" s="60">
        <v>0</v>
      </c>
      <c r="K235" s="174">
        <v>-178957</v>
      </c>
      <c r="L235" s="299"/>
      <c r="M235" s="299"/>
    </row>
    <row r="236" spans="1:13" ht="12.75" customHeight="1">
      <c r="A236" s="381" t="s">
        <v>762</v>
      </c>
      <c r="B236" s="326" t="s">
        <v>767</v>
      </c>
      <c r="C236" s="280">
        <v>57421</v>
      </c>
      <c r="D236" s="60">
        <v>0</v>
      </c>
      <c r="E236" s="60">
        <v>0</v>
      </c>
      <c r="F236" s="60">
        <v>0</v>
      </c>
      <c r="G236" s="60">
        <v>6650</v>
      </c>
      <c r="H236" s="60">
        <v>726</v>
      </c>
      <c r="I236" s="60">
        <v>0</v>
      </c>
      <c r="J236" s="60">
        <v>0</v>
      </c>
      <c r="K236" s="174">
        <v>50045</v>
      </c>
      <c r="L236" s="299"/>
      <c r="M236" s="299"/>
    </row>
    <row r="237" spans="1:13" ht="12.75" customHeight="1">
      <c r="A237" s="381" t="s">
        <v>764</v>
      </c>
      <c r="B237" s="326" t="s">
        <v>769</v>
      </c>
      <c r="C237" s="280">
        <v>287207</v>
      </c>
      <c r="D237" s="60">
        <v>105773</v>
      </c>
      <c r="E237" s="60">
        <v>101</v>
      </c>
      <c r="F237" s="60">
        <v>0</v>
      </c>
      <c r="G237" s="60">
        <v>89415</v>
      </c>
      <c r="H237" s="60">
        <v>2804</v>
      </c>
      <c r="I237" s="60">
        <v>0</v>
      </c>
      <c r="J237" s="60">
        <v>6146</v>
      </c>
      <c r="K237" s="174">
        <v>82968</v>
      </c>
      <c r="L237" s="299"/>
      <c r="M237" s="299"/>
    </row>
    <row r="238" spans="1:13" ht="12.75" customHeight="1">
      <c r="A238" s="381" t="s">
        <v>766</v>
      </c>
      <c r="B238" s="326" t="s">
        <v>771</v>
      </c>
      <c r="C238" s="280">
        <v>2164670</v>
      </c>
      <c r="D238" s="60">
        <v>1940199</v>
      </c>
      <c r="E238" s="60">
        <v>19194</v>
      </c>
      <c r="F238" s="60">
        <v>0</v>
      </c>
      <c r="G238" s="60">
        <v>229732</v>
      </c>
      <c r="H238" s="60">
        <v>15889</v>
      </c>
      <c r="I238" s="60">
        <v>3629</v>
      </c>
      <c r="J238" s="60">
        <v>0</v>
      </c>
      <c r="K238" s="174">
        <v>-43973</v>
      </c>
      <c r="L238" s="299"/>
      <c r="M238" s="299"/>
    </row>
    <row r="239" spans="1:13" ht="12.75" customHeight="1">
      <c r="A239" s="381" t="s">
        <v>768</v>
      </c>
      <c r="B239" s="326" t="s">
        <v>773</v>
      </c>
      <c r="C239" s="280">
        <v>668974</v>
      </c>
      <c r="D239" s="60">
        <v>264681</v>
      </c>
      <c r="E239" s="60">
        <v>0</v>
      </c>
      <c r="F239" s="60">
        <v>0</v>
      </c>
      <c r="G239" s="60">
        <v>264572</v>
      </c>
      <c r="H239" s="60">
        <v>43309</v>
      </c>
      <c r="I239" s="60">
        <v>0</v>
      </c>
      <c r="J239" s="60">
        <v>0</v>
      </c>
      <c r="K239" s="174">
        <v>96412</v>
      </c>
      <c r="L239" s="299"/>
      <c r="M239" s="299"/>
    </row>
    <row r="240" spans="1:13" ht="12.75" customHeight="1">
      <c r="A240" s="381" t="s">
        <v>770</v>
      </c>
      <c r="B240" s="326" t="s">
        <v>775</v>
      </c>
      <c r="C240" s="280">
        <v>1000812</v>
      </c>
      <c r="D240" s="60">
        <v>517782</v>
      </c>
      <c r="E240" s="60">
        <v>0</v>
      </c>
      <c r="F240" s="60">
        <v>0</v>
      </c>
      <c r="G240" s="60">
        <v>36333</v>
      </c>
      <c r="H240" s="60">
        <v>9656</v>
      </c>
      <c r="I240" s="60">
        <v>0</v>
      </c>
      <c r="J240" s="60">
        <v>0</v>
      </c>
      <c r="K240" s="174">
        <v>437041</v>
      </c>
      <c r="L240" s="299"/>
      <c r="M240" s="299"/>
    </row>
    <row r="241" spans="1:13" ht="12.75" customHeight="1">
      <c r="A241" s="381" t="s">
        <v>772</v>
      </c>
      <c r="B241" s="326" t="s">
        <v>777</v>
      </c>
      <c r="C241" s="280">
        <v>123846</v>
      </c>
      <c r="D241" s="60">
        <v>0</v>
      </c>
      <c r="E241" s="60">
        <v>0</v>
      </c>
      <c r="F241" s="60">
        <v>0</v>
      </c>
      <c r="G241" s="60">
        <v>6458</v>
      </c>
      <c r="H241" s="60">
        <v>67388</v>
      </c>
      <c r="I241" s="60">
        <v>0</v>
      </c>
      <c r="J241" s="60">
        <v>0</v>
      </c>
      <c r="K241" s="174">
        <v>50000</v>
      </c>
      <c r="L241" s="299"/>
      <c r="M241" s="299"/>
    </row>
    <row r="242" spans="1:13" ht="12.75" customHeight="1">
      <c r="A242" s="381" t="s">
        <v>774</v>
      </c>
      <c r="B242" s="326" t="s">
        <v>779</v>
      </c>
      <c r="C242" s="280">
        <v>228154</v>
      </c>
      <c r="D242" s="60">
        <v>0</v>
      </c>
      <c r="E242" s="60">
        <v>157057</v>
      </c>
      <c r="F242" s="60">
        <v>0</v>
      </c>
      <c r="G242" s="60">
        <v>3655</v>
      </c>
      <c r="H242" s="60">
        <v>6182</v>
      </c>
      <c r="I242" s="60">
        <v>0</v>
      </c>
      <c r="J242" s="60">
        <v>0</v>
      </c>
      <c r="K242" s="174">
        <v>61260</v>
      </c>
      <c r="L242" s="299"/>
      <c r="M242" s="299"/>
    </row>
    <row r="243" spans="1:13" s="20" customFormat="1" ht="12.75" customHeight="1">
      <c r="A243" s="381" t="s">
        <v>776</v>
      </c>
      <c r="B243" s="326" t="s">
        <v>781</v>
      </c>
      <c r="C243" s="280">
        <v>23285917</v>
      </c>
      <c r="D243" s="60">
        <v>22664532</v>
      </c>
      <c r="E243" s="60">
        <v>0</v>
      </c>
      <c r="F243" s="60">
        <v>0</v>
      </c>
      <c r="G243" s="60">
        <v>252927</v>
      </c>
      <c r="H243" s="60">
        <v>40994</v>
      </c>
      <c r="I243" s="60">
        <v>0</v>
      </c>
      <c r="J243" s="60">
        <v>0</v>
      </c>
      <c r="K243" s="174">
        <v>327464</v>
      </c>
      <c r="L243" s="299"/>
      <c r="M243" s="299"/>
    </row>
    <row r="244" spans="1:13" ht="12.75" customHeight="1">
      <c r="A244" s="381" t="s">
        <v>778</v>
      </c>
      <c r="B244" s="326" t="s">
        <v>783</v>
      </c>
      <c r="C244" s="280">
        <v>516076</v>
      </c>
      <c r="D244" s="60">
        <v>174575</v>
      </c>
      <c r="E244" s="60">
        <v>0</v>
      </c>
      <c r="F244" s="60">
        <v>0</v>
      </c>
      <c r="G244" s="60">
        <v>201316</v>
      </c>
      <c r="H244" s="60">
        <v>93</v>
      </c>
      <c r="I244" s="60">
        <v>0</v>
      </c>
      <c r="J244" s="60">
        <v>0</v>
      </c>
      <c r="K244" s="174">
        <v>140092</v>
      </c>
      <c r="L244" s="299"/>
      <c r="M244" s="299"/>
    </row>
    <row r="245" spans="1:13" ht="12.75" customHeight="1">
      <c r="A245" s="381" t="s">
        <v>780</v>
      </c>
      <c r="B245" s="326" t="s">
        <v>785</v>
      </c>
      <c r="C245" s="280">
        <v>583122</v>
      </c>
      <c r="D245" s="60">
        <v>0</v>
      </c>
      <c r="E245" s="60">
        <v>170208</v>
      </c>
      <c r="F245" s="60">
        <v>0</v>
      </c>
      <c r="G245" s="60">
        <v>51586</v>
      </c>
      <c r="H245" s="60">
        <v>5206</v>
      </c>
      <c r="I245" s="60">
        <v>0</v>
      </c>
      <c r="J245" s="60">
        <v>0</v>
      </c>
      <c r="K245" s="174">
        <v>356122</v>
      </c>
      <c r="L245" s="299"/>
      <c r="M245" s="299"/>
    </row>
    <row r="246" spans="1:13" ht="12.75" customHeight="1">
      <c r="A246" s="381" t="s">
        <v>782</v>
      </c>
      <c r="B246" s="326" t="s">
        <v>787</v>
      </c>
      <c r="C246" s="280">
        <v>94876</v>
      </c>
      <c r="D246" s="60">
        <v>30000</v>
      </c>
      <c r="E246" s="60">
        <v>8902</v>
      </c>
      <c r="F246" s="60">
        <v>0</v>
      </c>
      <c r="G246" s="60">
        <v>1721</v>
      </c>
      <c r="H246" s="60">
        <v>197</v>
      </c>
      <c r="I246" s="60">
        <v>0</v>
      </c>
      <c r="J246" s="60">
        <v>0</v>
      </c>
      <c r="K246" s="174">
        <v>54056</v>
      </c>
      <c r="L246" s="299"/>
      <c r="M246" s="299"/>
    </row>
    <row r="247" spans="1:13" ht="12.75" customHeight="1">
      <c r="A247" s="381" t="s">
        <v>784</v>
      </c>
      <c r="B247" s="326" t="s">
        <v>1447</v>
      </c>
      <c r="C247" s="280">
        <v>1187089</v>
      </c>
      <c r="D247" s="60">
        <v>1158354</v>
      </c>
      <c r="E247" s="60">
        <v>18108</v>
      </c>
      <c r="F247" s="60">
        <v>0</v>
      </c>
      <c r="G247" s="60">
        <v>12000</v>
      </c>
      <c r="H247" s="60">
        <v>8544</v>
      </c>
      <c r="I247" s="60">
        <v>0</v>
      </c>
      <c r="J247" s="60">
        <v>44464</v>
      </c>
      <c r="K247" s="174">
        <v>-54381</v>
      </c>
      <c r="L247" s="299"/>
      <c r="M247" s="299"/>
    </row>
    <row r="248" spans="1:13" ht="12.75" customHeight="1">
      <c r="A248" s="381" t="s">
        <v>786</v>
      </c>
      <c r="B248" s="326" t="s">
        <v>790</v>
      </c>
      <c r="C248" s="60">
        <v>100460</v>
      </c>
      <c r="D248" s="60">
        <v>102385</v>
      </c>
      <c r="E248" s="60">
        <v>141</v>
      </c>
      <c r="F248" s="60">
        <v>0</v>
      </c>
      <c r="G248" s="60">
        <v>16754</v>
      </c>
      <c r="H248" s="60">
        <v>684</v>
      </c>
      <c r="I248" s="60">
        <v>0</v>
      </c>
      <c r="J248" s="60">
        <v>0</v>
      </c>
      <c r="K248" s="60">
        <v>-19504</v>
      </c>
      <c r="L248" s="299"/>
      <c r="M248" s="299"/>
    </row>
    <row r="249" spans="1:13" ht="12.75" customHeight="1">
      <c r="A249" s="381" t="s">
        <v>788</v>
      </c>
      <c r="B249" s="326" t="s">
        <v>792</v>
      </c>
      <c r="C249" s="280">
        <v>266753</v>
      </c>
      <c r="D249" s="60">
        <v>0</v>
      </c>
      <c r="E249" s="60">
        <v>0</v>
      </c>
      <c r="F249" s="60">
        <v>0</v>
      </c>
      <c r="G249" s="60">
        <v>91780</v>
      </c>
      <c r="H249" s="60">
        <v>530</v>
      </c>
      <c r="I249" s="60">
        <v>0</v>
      </c>
      <c r="J249" s="60">
        <v>0</v>
      </c>
      <c r="K249" s="174">
        <v>174443</v>
      </c>
      <c r="L249" s="299"/>
      <c r="M249" s="299"/>
    </row>
    <row r="250" spans="1:13" ht="12.75" customHeight="1">
      <c r="A250" s="381" t="s">
        <v>789</v>
      </c>
      <c r="B250" s="326" t="s">
        <v>794</v>
      </c>
      <c r="C250" s="280">
        <v>20870073</v>
      </c>
      <c r="D250" s="60">
        <v>17809652</v>
      </c>
      <c r="E250" s="60">
        <v>0</v>
      </c>
      <c r="F250" s="60">
        <v>0</v>
      </c>
      <c r="G250" s="60">
        <v>565428</v>
      </c>
      <c r="H250" s="60">
        <v>174777</v>
      </c>
      <c r="I250" s="60">
        <v>0</v>
      </c>
      <c r="J250" s="60">
        <v>0</v>
      </c>
      <c r="K250" s="174">
        <v>2320216</v>
      </c>
      <c r="L250" s="299"/>
      <c r="M250" s="299"/>
    </row>
    <row r="251" spans="1:13" ht="12.75" customHeight="1">
      <c r="A251" s="381" t="s">
        <v>791</v>
      </c>
      <c r="B251" s="326" t="s">
        <v>796</v>
      </c>
      <c r="C251" s="280">
        <v>1651772</v>
      </c>
      <c r="D251" s="60">
        <v>809800</v>
      </c>
      <c r="E251" s="60">
        <v>513635</v>
      </c>
      <c r="F251" s="60">
        <v>0</v>
      </c>
      <c r="G251" s="60">
        <v>47610</v>
      </c>
      <c r="H251" s="60">
        <v>1525</v>
      </c>
      <c r="I251" s="60">
        <v>0</v>
      </c>
      <c r="J251" s="60">
        <v>0</v>
      </c>
      <c r="K251" s="174">
        <v>279202</v>
      </c>
      <c r="L251" s="299"/>
      <c r="M251" s="299"/>
    </row>
    <row r="252" spans="1:13" ht="12.75" customHeight="1">
      <c r="A252" s="381" t="s">
        <v>793</v>
      </c>
      <c r="B252" s="326" t="s">
        <v>798</v>
      </c>
      <c r="C252" s="280">
        <v>81866</v>
      </c>
      <c r="D252" s="60">
        <v>0</v>
      </c>
      <c r="E252" s="60">
        <v>0</v>
      </c>
      <c r="F252" s="60">
        <v>0</v>
      </c>
      <c r="G252" s="60">
        <v>15626</v>
      </c>
      <c r="H252" s="60">
        <v>0</v>
      </c>
      <c r="I252" s="60">
        <v>0</v>
      </c>
      <c r="J252" s="60">
        <v>0</v>
      </c>
      <c r="K252" s="174">
        <v>66240</v>
      </c>
      <c r="L252" s="299"/>
      <c r="M252" s="299"/>
    </row>
    <row r="253" spans="1:13" ht="12.75" customHeight="1">
      <c r="A253" s="381" t="s">
        <v>795</v>
      </c>
      <c r="B253" s="326" t="s">
        <v>800</v>
      </c>
      <c r="C253" s="280">
        <v>65728663</v>
      </c>
      <c r="D253" s="60">
        <v>64505872</v>
      </c>
      <c r="E253" s="60">
        <v>36715</v>
      </c>
      <c r="F253" s="60">
        <v>0</v>
      </c>
      <c r="G253" s="60">
        <v>119000</v>
      </c>
      <c r="H253" s="60">
        <v>608246</v>
      </c>
      <c r="I253" s="60">
        <v>368529</v>
      </c>
      <c r="J253" s="60">
        <v>0</v>
      </c>
      <c r="K253" s="174">
        <v>90301</v>
      </c>
      <c r="L253" s="299"/>
      <c r="M253" s="299"/>
    </row>
    <row r="254" spans="1:13" ht="12.75" customHeight="1">
      <c r="A254" s="381" t="s">
        <v>797</v>
      </c>
      <c r="B254" s="326" t="s">
        <v>802</v>
      </c>
      <c r="C254" s="280">
        <v>22028985</v>
      </c>
      <c r="D254" s="60">
        <v>9323885</v>
      </c>
      <c r="E254" s="60">
        <v>12357908</v>
      </c>
      <c r="F254" s="60">
        <v>0</v>
      </c>
      <c r="G254" s="60">
        <v>1118</v>
      </c>
      <c r="H254" s="60">
        <v>28877</v>
      </c>
      <c r="I254" s="60">
        <v>0</v>
      </c>
      <c r="J254" s="60">
        <v>0</v>
      </c>
      <c r="K254" s="174">
        <v>317197</v>
      </c>
      <c r="L254" s="299"/>
      <c r="M254" s="299"/>
    </row>
    <row r="255" spans="1:13" ht="12.75" customHeight="1">
      <c r="A255" s="381" t="s">
        <v>799</v>
      </c>
      <c r="B255" s="326" t="s">
        <v>804</v>
      </c>
      <c r="C255" s="280">
        <v>15749919</v>
      </c>
      <c r="D255" s="60">
        <v>14428139</v>
      </c>
      <c r="E255" s="60">
        <v>316511</v>
      </c>
      <c r="F255" s="60">
        <v>0</v>
      </c>
      <c r="G255" s="60">
        <v>1053718</v>
      </c>
      <c r="H255" s="60">
        <v>390699</v>
      </c>
      <c r="I255" s="60">
        <v>0</v>
      </c>
      <c r="J255" s="60">
        <v>0</v>
      </c>
      <c r="K255" s="174">
        <v>-439148</v>
      </c>
      <c r="L255" s="299"/>
      <c r="M255" s="299"/>
    </row>
    <row r="256" spans="1:13" ht="12.75" customHeight="1">
      <c r="A256" s="381" t="s">
        <v>801</v>
      </c>
      <c r="B256" s="326" t="s">
        <v>806</v>
      </c>
      <c r="C256" s="280">
        <v>64059335</v>
      </c>
      <c r="D256" s="60">
        <v>62607056</v>
      </c>
      <c r="E256" s="60">
        <v>776182</v>
      </c>
      <c r="F256" s="60">
        <v>0</v>
      </c>
      <c r="G256" s="60">
        <v>1439369</v>
      </c>
      <c r="H256" s="60">
        <v>669630</v>
      </c>
      <c r="I256" s="60">
        <v>24611</v>
      </c>
      <c r="J256" s="60">
        <v>0</v>
      </c>
      <c r="K256" s="174">
        <v>-1457513</v>
      </c>
      <c r="L256" s="299"/>
      <c r="M256" s="299"/>
    </row>
    <row r="257" spans="1:13" s="68" customFormat="1" ht="12.75" customHeight="1">
      <c r="A257" s="381" t="s">
        <v>803</v>
      </c>
      <c r="B257" s="326" t="s">
        <v>808</v>
      </c>
      <c r="C257" s="280">
        <v>29184995</v>
      </c>
      <c r="D257" s="60">
        <v>28001350</v>
      </c>
      <c r="E257" s="60">
        <v>146220</v>
      </c>
      <c r="F257" s="60">
        <v>0</v>
      </c>
      <c r="G257" s="60">
        <v>1294367</v>
      </c>
      <c r="H257" s="60">
        <v>625261</v>
      </c>
      <c r="I257" s="60">
        <v>0</v>
      </c>
      <c r="J257" s="60">
        <v>0</v>
      </c>
      <c r="K257" s="174">
        <v>-882203</v>
      </c>
      <c r="L257" s="299"/>
      <c r="M257" s="299"/>
    </row>
    <row r="258" spans="1:13" ht="12.75" customHeight="1">
      <c r="A258" s="381" t="s">
        <v>805</v>
      </c>
      <c r="B258" s="326" t="s">
        <v>810</v>
      </c>
      <c r="C258" s="280">
        <v>401035</v>
      </c>
      <c r="D258" s="60">
        <v>0</v>
      </c>
      <c r="E258" s="60">
        <v>0</v>
      </c>
      <c r="F258" s="60">
        <v>0</v>
      </c>
      <c r="G258" s="60">
        <v>34387</v>
      </c>
      <c r="H258" s="60">
        <v>1255</v>
      </c>
      <c r="I258" s="60">
        <v>78069</v>
      </c>
      <c r="J258" s="60">
        <v>0</v>
      </c>
      <c r="K258" s="174">
        <v>287324</v>
      </c>
      <c r="L258" s="299"/>
      <c r="M258" s="299"/>
    </row>
    <row r="259" spans="1:13" ht="12.75" customHeight="1">
      <c r="A259" s="381" t="s">
        <v>807</v>
      </c>
      <c r="B259" s="326" t="s">
        <v>812</v>
      </c>
      <c r="C259" s="280">
        <v>337695</v>
      </c>
      <c r="D259" s="60">
        <v>0</v>
      </c>
      <c r="E259" s="60">
        <v>0</v>
      </c>
      <c r="F259" s="60">
        <v>0</v>
      </c>
      <c r="G259" s="60">
        <v>266547</v>
      </c>
      <c r="H259" s="60">
        <v>378</v>
      </c>
      <c r="I259" s="60">
        <v>0</v>
      </c>
      <c r="J259" s="60">
        <v>0</v>
      </c>
      <c r="K259" s="174">
        <v>70770</v>
      </c>
      <c r="L259" s="299"/>
      <c r="M259" s="299"/>
    </row>
    <row r="260" spans="1:13" ht="12.75" customHeight="1">
      <c r="A260" s="381" t="s">
        <v>809</v>
      </c>
      <c r="B260" s="326" t="s">
        <v>814</v>
      </c>
      <c r="C260" s="280">
        <v>138511</v>
      </c>
      <c r="D260" s="60">
        <v>0</v>
      </c>
      <c r="E260" s="60">
        <v>0</v>
      </c>
      <c r="F260" s="60">
        <v>0</v>
      </c>
      <c r="G260" s="60">
        <v>36345</v>
      </c>
      <c r="H260" s="60">
        <v>260</v>
      </c>
      <c r="I260" s="60">
        <v>0</v>
      </c>
      <c r="J260" s="60">
        <v>0</v>
      </c>
      <c r="K260" s="174">
        <v>101906</v>
      </c>
      <c r="L260" s="299"/>
      <c r="M260" s="299"/>
    </row>
    <row r="261" spans="1:13" ht="12.75" customHeight="1">
      <c r="A261" s="381" t="s">
        <v>811</v>
      </c>
      <c r="B261" s="326" t="s">
        <v>816</v>
      </c>
      <c r="C261" s="280">
        <v>449851</v>
      </c>
      <c r="D261" s="60">
        <v>0</v>
      </c>
      <c r="E261" s="60">
        <v>0</v>
      </c>
      <c r="F261" s="60">
        <v>0</v>
      </c>
      <c r="G261" s="60">
        <v>103340</v>
      </c>
      <c r="H261" s="60">
        <v>5122</v>
      </c>
      <c r="I261" s="60">
        <v>0</v>
      </c>
      <c r="J261" s="60">
        <v>0</v>
      </c>
      <c r="K261" s="174">
        <v>341389</v>
      </c>
      <c r="L261" s="299"/>
      <c r="M261" s="299"/>
    </row>
    <row r="262" spans="1:13" ht="12.75" customHeight="1">
      <c r="A262" s="381" t="s">
        <v>813</v>
      </c>
      <c r="B262" s="326" t="s">
        <v>818</v>
      </c>
      <c r="C262" s="280">
        <v>499990</v>
      </c>
      <c r="D262" s="60">
        <v>0</v>
      </c>
      <c r="E262" s="60">
        <v>177195</v>
      </c>
      <c r="F262" s="60">
        <v>0</v>
      </c>
      <c r="G262" s="60">
        <v>5793</v>
      </c>
      <c r="H262" s="60">
        <v>1177</v>
      </c>
      <c r="I262" s="60">
        <v>0</v>
      </c>
      <c r="J262" s="60">
        <v>0</v>
      </c>
      <c r="K262" s="174">
        <v>315825</v>
      </c>
      <c r="L262" s="299"/>
      <c r="M262" s="299"/>
    </row>
    <row r="263" spans="1:13" ht="12.75" customHeight="1">
      <c r="A263" s="381" t="s">
        <v>815</v>
      </c>
      <c r="B263" s="326" t="s">
        <v>820</v>
      </c>
      <c r="C263" s="280">
        <v>238781</v>
      </c>
      <c r="D263" s="60">
        <v>152876</v>
      </c>
      <c r="E263" s="60">
        <v>0</v>
      </c>
      <c r="F263" s="60">
        <v>0</v>
      </c>
      <c r="G263" s="60">
        <v>11380</v>
      </c>
      <c r="H263" s="60">
        <v>88</v>
      </c>
      <c r="I263" s="60">
        <v>0</v>
      </c>
      <c r="J263" s="60">
        <v>0</v>
      </c>
      <c r="K263" s="174">
        <v>74437</v>
      </c>
      <c r="L263" s="299"/>
      <c r="M263" s="299"/>
    </row>
    <row r="264" spans="1:13" ht="12.75" customHeight="1">
      <c r="A264" s="381" t="s">
        <v>817</v>
      </c>
      <c r="B264" s="326" t="s">
        <v>822</v>
      </c>
      <c r="C264" s="280">
        <v>11895923</v>
      </c>
      <c r="D264" s="60">
        <v>0</v>
      </c>
      <c r="E264" s="60">
        <v>69230</v>
      </c>
      <c r="F264" s="60">
        <v>0</v>
      </c>
      <c r="G264" s="60">
        <v>11668312</v>
      </c>
      <c r="H264" s="60">
        <v>171160</v>
      </c>
      <c r="I264" s="60">
        <v>0</v>
      </c>
      <c r="J264" s="60">
        <v>0</v>
      </c>
      <c r="K264" s="174">
        <v>-12779</v>
      </c>
      <c r="L264" s="299"/>
      <c r="M264" s="299"/>
    </row>
    <row r="265" spans="1:13" ht="12.75" customHeight="1">
      <c r="A265" s="381" t="s">
        <v>819</v>
      </c>
      <c r="B265" s="326" t="s">
        <v>824</v>
      </c>
      <c r="C265" s="280">
        <v>1539411</v>
      </c>
      <c r="D265" s="60">
        <v>0</v>
      </c>
      <c r="E265" s="60">
        <v>749983</v>
      </c>
      <c r="F265" s="60">
        <v>0</v>
      </c>
      <c r="G265" s="60">
        <v>35538</v>
      </c>
      <c r="H265" s="60">
        <v>802</v>
      </c>
      <c r="I265" s="60">
        <v>0</v>
      </c>
      <c r="J265" s="60">
        <v>0</v>
      </c>
      <c r="K265" s="174">
        <v>753088</v>
      </c>
      <c r="L265" s="299"/>
      <c r="M265" s="299"/>
    </row>
    <row r="266" spans="1:13" ht="12.75" customHeight="1">
      <c r="A266" s="381" t="s">
        <v>821</v>
      </c>
      <c r="B266" s="326" t="s">
        <v>826</v>
      </c>
      <c r="C266" s="280">
        <v>568815</v>
      </c>
      <c r="D266" s="60">
        <v>341206</v>
      </c>
      <c r="E266" s="60">
        <v>95971</v>
      </c>
      <c r="F266" s="60">
        <v>0</v>
      </c>
      <c r="G266" s="60">
        <v>1227</v>
      </c>
      <c r="H266" s="60">
        <v>13347</v>
      </c>
      <c r="I266" s="60">
        <v>0</v>
      </c>
      <c r="J266" s="60">
        <v>0</v>
      </c>
      <c r="K266" s="174">
        <v>117064</v>
      </c>
      <c r="L266" s="299"/>
      <c r="M266" s="299"/>
    </row>
    <row r="267" spans="1:13" ht="12.75" customHeight="1">
      <c r="A267" s="381" t="s">
        <v>823</v>
      </c>
      <c r="B267" s="326" t="s">
        <v>1595</v>
      </c>
      <c r="C267" s="280">
        <v>63950</v>
      </c>
      <c r="D267" s="60">
        <v>0</v>
      </c>
      <c r="E267" s="60">
        <v>0</v>
      </c>
      <c r="F267" s="60">
        <v>0</v>
      </c>
      <c r="G267" s="60">
        <v>24618</v>
      </c>
      <c r="H267" s="60">
        <v>0</v>
      </c>
      <c r="I267" s="60">
        <v>0</v>
      </c>
      <c r="J267" s="60">
        <v>0</v>
      </c>
      <c r="K267" s="174">
        <v>39332</v>
      </c>
      <c r="L267" s="299"/>
      <c r="M267" s="299"/>
    </row>
    <row r="268" spans="1:13" ht="12.75" customHeight="1">
      <c r="A268" s="381" t="s">
        <v>825</v>
      </c>
      <c r="B268" s="326" t="s">
        <v>830</v>
      </c>
      <c r="C268" s="280">
        <v>228709</v>
      </c>
      <c r="D268" s="60">
        <v>99427</v>
      </c>
      <c r="E268" s="60">
        <v>38479</v>
      </c>
      <c r="F268" s="60">
        <v>0</v>
      </c>
      <c r="G268" s="60">
        <v>530</v>
      </c>
      <c r="H268" s="60">
        <v>0</v>
      </c>
      <c r="I268" s="60">
        <v>0</v>
      </c>
      <c r="J268" s="60">
        <v>0</v>
      </c>
      <c r="K268" s="174">
        <v>90273</v>
      </c>
      <c r="L268" s="299"/>
      <c r="M268" s="299"/>
    </row>
    <row r="269" spans="1:13" ht="12.75" customHeight="1">
      <c r="A269" s="381" t="s">
        <v>827</v>
      </c>
      <c r="B269" s="326" t="s">
        <v>832</v>
      </c>
      <c r="C269" s="280">
        <v>77362</v>
      </c>
      <c r="D269" s="60">
        <v>0</v>
      </c>
      <c r="E269" s="60">
        <v>0</v>
      </c>
      <c r="F269" s="60">
        <v>0</v>
      </c>
      <c r="G269" s="60">
        <v>120</v>
      </c>
      <c r="H269" s="60">
        <v>229</v>
      </c>
      <c r="I269" s="60">
        <v>0</v>
      </c>
      <c r="J269" s="60">
        <v>0</v>
      </c>
      <c r="K269" s="174">
        <v>77013</v>
      </c>
      <c r="L269" s="299"/>
      <c r="M269" s="299"/>
    </row>
    <row r="270" spans="1:13" ht="12.75" customHeight="1">
      <c r="A270" s="381" t="s">
        <v>829</v>
      </c>
      <c r="B270" s="326" t="s">
        <v>834</v>
      </c>
      <c r="C270" s="280">
        <v>960745</v>
      </c>
      <c r="D270" s="60">
        <v>0</v>
      </c>
      <c r="E270" s="60">
        <v>0</v>
      </c>
      <c r="F270" s="60">
        <v>0</v>
      </c>
      <c r="G270" s="60">
        <v>2727</v>
      </c>
      <c r="H270" s="60">
        <v>12535</v>
      </c>
      <c r="I270" s="60">
        <v>0</v>
      </c>
      <c r="J270" s="60">
        <v>0</v>
      </c>
      <c r="K270" s="174">
        <v>945483</v>
      </c>
      <c r="L270" s="299"/>
      <c r="M270" s="299"/>
    </row>
    <row r="271" spans="1:13" ht="12.75" customHeight="1">
      <c r="A271" s="381" t="s">
        <v>831</v>
      </c>
      <c r="B271" s="326" t="s">
        <v>835</v>
      </c>
      <c r="C271" s="280">
        <v>117596</v>
      </c>
      <c r="D271" s="60">
        <v>0</v>
      </c>
      <c r="E271" s="60">
        <v>0</v>
      </c>
      <c r="F271" s="60">
        <v>0</v>
      </c>
      <c r="G271" s="60">
        <v>2019</v>
      </c>
      <c r="H271" s="60">
        <v>0</v>
      </c>
      <c r="I271" s="60">
        <v>0</v>
      </c>
      <c r="J271" s="60">
        <v>0</v>
      </c>
      <c r="K271" s="174">
        <v>115577</v>
      </c>
      <c r="L271" s="299"/>
      <c r="M271" s="299"/>
    </row>
    <row r="272" spans="1:13" ht="12.75" customHeight="1" thickBot="1">
      <c r="A272" s="381" t="s">
        <v>833</v>
      </c>
      <c r="B272" s="326" t="s">
        <v>836</v>
      </c>
      <c r="C272" s="281">
        <v>4255640</v>
      </c>
      <c r="D272" s="399">
        <v>3335507</v>
      </c>
      <c r="E272" s="399">
        <v>118166</v>
      </c>
      <c r="F272" s="399">
        <v>0</v>
      </c>
      <c r="G272" s="399">
        <v>80543</v>
      </c>
      <c r="H272" s="399">
        <v>88045</v>
      </c>
      <c r="I272" s="399">
        <v>56427</v>
      </c>
      <c r="J272" s="399">
        <v>0</v>
      </c>
      <c r="K272" s="400">
        <v>576952</v>
      </c>
      <c r="L272" s="299"/>
      <c r="M272" s="299"/>
    </row>
    <row r="273" spans="1:13" ht="12.75" customHeight="1" thickBot="1">
      <c r="A273" s="338"/>
      <c r="B273" s="339" t="s">
        <v>160</v>
      </c>
      <c r="C273" s="141">
        <v>2880548365.95158</v>
      </c>
      <c r="D273" s="141">
        <v>2323860962</v>
      </c>
      <c r="E273" s="141">
        <v>59030798</v>
      </c>
      <c r="F273" s="141">
        <v>553465</v>
      </c>
      <c r="G273" s="141">
        <v>296743391.899</v>
      </c>
      <c r="H273" s="141">
        <v>25879183.4</v>
      </c>
      <c r="I273" s="141">
        <v>7830182</v>
      </c>
      <c r="J273" s="141">
        <v>7608859</v>
      </c>
      <c r="K273" s="141">
        <v>159041524.65258</v>
      </c>
      <c r="L273" s="299"/>
      <c r="M273" s="299"/>
    </row>
    <row r="274" spans="1:13" ht="12.75" customHeight="1">
      <c r="A274" s="119"/>
      <c r="B274" s="120"/>
      <c r="C274" s="128"/>
      <c r="D274" s="128"/>
      <c r="E274" s="128"/>
      <c r="F274" s="128"/>
      <c r="G274" s="128"/>
      <c r="H274" s="128"/>
      <c r="I274" s="128"/>
      <c r="J274" s="128"/>
      <c r="K274" s="128"/>
      <c r="L274" s="299"/>
      <c r="M274" s="299"/>
    </row>
    <row r="275" spans="1:13" ht="12.75">
      <c r="A275" s="123"/>
      <c r="B275" s="121" t="s">
        <v>837</v>
      </c>
      <c r="C275" s="37"/>
      <c r="D275" s="37"/>
      <c r="E275" s="37"/>
      <c r="F275" s="37"/>
      <c r="G275" s="37"/>
      <c r="H275" s="37"/>
      <c r="I275" s="37"/>
      <c r="J275" s="37"/>
      <c r="K275" s="37"/>
      <c r="L275" s="299"/>
      <c r="M275" s="299"/>
    </row>
    <row r="276" spans="1:2" ht="25.5">
      <c r="A276" s="123"/>
      <c r="B276" s="569" t="s">
        <v>1596</v>
      </c>
    </row>
    <row r="277" spans="1:2" ht="12.75">
      <c r="A277" s="123"/>
      <c r="B277" s="554"/>
    </row>
    <row r="278" spans="1:2" ht="12.75">
      <c r="A278" s="123"/>
      <c r="B278" s="122" t="s">
        <v>838</v>
      </c>
    </row>
    <row r="279" spans="1:2" ht="12.75">
      <c r="A279" s="123"/>
      <c r="B279" s="570" t="s">
        <v>1574</v>
      </c>
    </row>
    <row r="280" spans="1:2" ht="25.5">
      <c r="A280" s="123"/>
      <c r="B280" s="570" t="s">
        <v>1578</v>
      </c>
    </row>
    <row r="281" spans="1:2" ht="12.75">
      <c r="A281" s="123"/>
      <c r="B281" s="570" t="s">
        <v>1583</v>
      </c>
    </row>
    <row r="282" spans="1:2" ht="12.75">
      <c r="A282" s="123"/>
      <c r="B282" s="570" t="s">
        <v>1597</v>
      </c>
    </row>
    <row r="283" spans="1:2" ht="12.75">
      <c r="A283" s="123"/>
      <c r="B283" s="513" t="s">
        <v>1588</v>
      </c>
    </row>
    <row r="284" spans="1:2" ht="12.75">
      <c r="A284" s="123"/>
      <c r="B284" s="513"/>
    </row>
    <row r="285" spans="1:2" ht="12.75">
      <c r="A285" s="123"/>
      <c r="B285" s="571" t="s">
        <v>1746</v>
      </c>
    </row>
    <row r="286" spans="1:2" ht="12.75">
      <c r="A286" s="119"/>
      <c r="B286" s="572" t="s">
        <v>543</v>
      </c>
    </row>
    <row r="287" spans="1:2" ht="12.75">
      <c r="A287" s="119"/>
      <c r="B287" s="572" t="s">
        <v>546</v>
      </c>
    </row>
    <row r="288" spans="1:2" ht="25.5">
      <c r="A288" s="119"/>
      <c r="B288" s="572" t="s">
        <v>1598</v>
      </c>
    </row>
    <row r="289" spans="1:2" ht="12.75">
      <c r="A289" s="124"/>
      <c r="B289" s="572" t="s">
        <v>1599</v>
      </c>
    </row>
    <row r="290" spans="1:2" ht="12.75">
      <c r="A290" s="124"/>
      <c r="B290" s="561"/>
    </row>
    <row r="291" spans="1:2" ht="12.75">
      <c r="A291" s="124"/>
      <c r="B291" s="571" t="s">
        <v>1736</v>
      </c>
    </row>
    <row r="292" spans="1:2" ht="25.5">
      <c r="A292" s="124"/>
      <c r="B292" s="570" t="s">
        <v>1600</v>
      </c>
    </row>
    <row r="293" spans="1:2" ht="25.5">
      <c r="A293" s="124"/>
      <c r="B293" s="570" t="s">
        <v>1601</v>
      </c>
    </row>
    <row r="294" spans="1:2" ht="12.75">
      <c r="A294" s="124"/>
      <c r="B294" s="570"/>
    </row>
    <row r="295" spans="1:2" ht="12.75">
      <c r="A295" s="124"/>
      <c r="B295" s="571" t="s">
        <v>1743</v>
      </c>
    </row>
    <row r="296" spans="1:2" ht="51">
      <c r="A296" s="124"/>
      <c r="B296" s="570" t="s">
        <v>1602</v>
      </c>
    </row>
    <row r="297" spans="1:2" ht="25.5">
      <c r="A297" s="124"/>
      <c r="B297" s="570" t="s">
        <v>1603</v>
      </c>
    </row>
    <row r="298" spans="1:2" ht="12.75">
      <c r="A298" s="124"/>
      <c r="B298" s="554"/>
    </row>
    <row r="299" spans="1:2" ht="12.75">
      <c r="A299" s="119"/>
      <c r="B299" s="574" t="s">
        <v>1747</v>
      </c>
    </row>
    <row r="300" spans="1:2" ht="12.75">
      <c r="A300" s="119"/>
      <c r="B300" s="572" t="s">
        <v>502</v>
      </c>
    </row>
    <row r="301" spans="1:3" ht="12.75">
      <c r="A301" s="119"/>
      <c r="B301" s="513" t="s">
        <v>1604</v>
      </c>
      <c r="C301" s="99"/>
    </row>
    <row r="302" spans="1:3" ht="12.75">
      <c r="A302" s="119"/>
      <c r="B302" s="572" t="s">
        <v>606</v>
      </c>
      <c r="C302" s="125"/>
    </row>
    <row r="303" spans="1:3" ht="14.25" customHeight="1">
      <c r="A303" s="119"/>
      <c r="B303" s="570" t="s">
        <v>757</v>
      </c>
      <c r="C303" s="125"/>
    </row>
    <row r="304" spans="1:2" ht="12.75">
      <c r="A304" s="119"/>
      <c r="B304" s="570" t="s">
        <v>828</v>
      </c>
    </row>
    <row r="305" ht="13.5">
      <c r="B305" s="113"/>
    </row>
    <row r="306" ht="15" customHeight="1">
      <c r="B306" s="571" t="s">
        <v>1737</v>
      </c>
    </row>
    <row r="307" ht="13.5">
      <c r="B307" s="345" t="s">
        <v>1748</v>
      </c>
    </row>
    <row r="308" ht="25.5">
      <c r="B308" s="345" t="s">
        <v>1749</v>
      </c>
    </row>
    <row r="309" ht="13.5">
      <c r="B309" s="345" t="s">
        <v>1750</v>
      </c>
    </row>
    <row r="310" ht="25.5">
      <c r="B310" s="345" t="s">
        <v>1751</v>
      </c>
    </row>
    <row r="311" ht="25.5">
      <c r="B311" s="345" t="s">
        <v>1752</v>
      </c>
    </row>
    <row r="312" ht="13.5">
      <c r="B312" s="288" t="s">
        <v>1753</v>
      </c>
    </row>
    <row r="313" ht="25.5">
      <c r="B313" s="288" t="s">
        <v>1754</v>
      </c>
    </row>
  </sheetData>
  <sheetProtection/>
  <mergeCells count="7">
    <mergeCell ref="A8:B8"/>
    <mergeCell ref="A1:B1"/>
    <mergeCell ref="J1:K1"/>
    <mergeCell ref="A3:B3"/>
    <mergeCell ref="A4:B4"/>
    <mergeCell ref="A6:B6"/>
    <mergeCell ref="A7:B7"/>
  </mergeCells>
  <hyperlinks>
    <hyperlink ref="J1" location="Tartalom!A1" display="Vissza a tartalomjegyzékre"/>
  </hyperlinks>
  <printOptions/>
  <pageMargins left="0.48" right="0.15748031496062992" top="0.35" bottom="0.36" header="0.15748031496062992" footer="0.15748031496062992"/>
  <pageSetup fitToHeight="4" horizontalDpi="600" verticalDpi="600" orientation="landscape" paperSize="9" scale="80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P313"/>
  <sheetViews>
    <sheetView zoomScalePageLayoutView="0" workbookViewId="0" topLeftCell="A1">
      <pane xSplit="2" ySplit="8" topLeftCell="C9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B1"/>
    </sheetView>
  </sheetViews>
  <sheetFormatPr defaultColWidth="9.140625" defaultRowHeight="12.75"/>
  <cols>
    <col min="1" max="1" width="3.8515625" style="126" customWidth="1"/>
    <col min="2" max="2" width="64.00390625" style="33" customWidth="1"/>
    <col min="3" max="3" width="10.57421875" style="38" customWidth="1"/>
    <col min="4" max="4" width="11.421875" style="38" customWidth="1"/>
    <col min="5" max="5" width="9.8515625" style="38" customWidth="1"/>
    <col min="6" max="6" width="9.57421875" style="38" bestFit="1" customWidth="1"/>
    <col min="7" max="7" width="11.421875" style="38" bestFit="1" customWidth="1"/>
    <col min="8" max="8" width="11.28125" style="38" customWidth="1"/>
    <col min="9" max="9" width="10.421875" style="38" bestFit="1" customWidth="1"/>
    <col min="10" max="10" width="11.140625" style="38" customWidth="1"/>
    <col min="11" max="11" width="12.00390625" style="38" customWidth="1"/>
    <col min="12" max="12" width="9.57421875" style="38" bestFit="1" customWidth="1"/>
    <col min="13" max="13" width="11.140625" style="38" customWidth="1"/>
    <col min="14" max="14" width="10.421875" style="38" customWidth="1"/>
    <col min="15" max="15" width="10.421875" style="38" bestFit="1" customWidth="1"/>
    <col min="16" max="16" width="11.28125" style="38" customWidth="1"/>
    <col min="17" max="17" width="9.7109375" style="38" customWidth="1"/>
    <col min="18" max="18" width="10.421875" style="38" customWidth="1"/>
    <col min="19" max="19" width="10.421875" style="38" bestFit="1" customWidth="1"/>
    <col min="20" max="20" width="3.421875" style="301" bestFit="1" customWidth="1"/>
    <col min="21" max="21" width="11.28125" style="38" customWidth="1"/>
    <col min="22" max="22" width="12.421875" style="38" customWidth="1"/>
    <col min="23" max="25" width="11.28125" style="38" customWidth="1"/>
    <col min="26" max="26" width="13.7109375" style="38" customWidth="1"/>
    <col min="27" max="27" width="13.28125" style="38" customWidth="1"/>
    <col min="28" max="28" width="14.421875" style="38" customWidth="1"/>
    <col min="29" max="31" width="11.28125" style="38" customWidth="1"/>
    <col min="32" max="32" width="17.8515625" style="38" customWidth="1"/>
    <col min="33" max="33" width="14.00390625" style="38" customWidth="1"/>
    <col min="34" max="34" width="15.00390625" style="38" customWidth="1"/>
    <col min="35" max="35" width="11.28125" style="38" customWidth="1"/>
    <col min="36" max="36" width="13.7109375" style="38" customWidth="1"/>
    <col min="37" max="38" width="12.421875" style="38" customWidth="1"/>
    <col min="39" max="39" width="11.28125" style="38" customWidth="1"/>
    <col min="40" max="40" width="14.421875" style="38" customWidth="1"/>
    <col min="41" max="41" width="12.00390625" style="38" customWidth="1"/>
    <col min="42" max="42" width="11.28125" style="38" customWidth="1"/>
    <col min="43" max="43" width="9.140625" style="38" customWidth="1"/>
    <col min="44" max="44" width="9.8515625" style="38" bestFit="1" customWidth="1"/>
    <col min="45" max="16384" width="9.140625" style="38" customWidth="1"/>
  </cols>
  <sheetData>
    <row r="1" spans="1:21" s="33" customFormat="1" ht="22.5" customHeight="1">
      <c r="A1" s="677" t="s">
        <v>448</v>
      </c>
      <c r="B1" s="677"/>
      <c r="R1" s="711" t="s">
        <v>91</v>
      </c>
      <c r="S1" s="711"/>
      <c r="T1" s="289"/>
      <c r="U1" s="35"/>
    </row>
    <row r="2" spans="1:20" s="33" customFormat="1" ht="18" customHeight="1">
      <c r="A2" s="15" t="s">
        <v>32</v>
      </c>
      <c r="T2" s="290"/>
    </row>
    <row r="3" spans="1:20" s="33" customFormat="1" ht="16.5">
      <c r="A3" s="680" t="s">
        <v>1449</v>
      </c>
      <c r="B3" s="680"/>
      <c r="T3" s="290"/>
    </row>
    <row r="4" spans="1:20" s="33" customFormat="1" ht="12.75">
      <c r="A4" s="680" t="s">
        <v>190</v>
      </c>
      <c r="B4" s="680"/>
      <c r="T4" s="290"/>
    </row>
    <row r="5" spans="3:42" ht="14.25" thickBot="1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286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</row>
    <row r="6" spans="1:20" s="41" customFormat="1" ht="54">
      <c r="A6" s="681" t="s">
        <v>94</v>
      </c>
      <c r="B6" s="682"/>
      <c r="C6" s="39" t="s">
        <v>858</v>
      </c>
      <c r="D6" s="39" t="s">
        <v>859</v>
      </c>
      <c r="E6" s="39" t="s">
        <v>860</v>
      </c>
      <c r="F6" s="39" t="s">
        <v>861</v>
      </c>
      <c r="G6" s="39" t="s">
        <v>862</v>
      </c>
      <c r="H6" s="39" t="s">
        <v>863</v>
      </c>
      <c r="I6" s="39" t="s">
        <v>864</v>
      </c>
      <c r="J6" s="39" t="s">
        <v>865</v>
      </c>
      <c r="K6" s="39" t="s">
        <v>866</v>
      </c>
      <c r="L6" s="39" t="s">
        <v>867</v>
      </c>
      <c r="M6" s="39" t="s">
        <v>868</v>
      </c>
      <c r="N6" s="39" t="s">
        <v>869</v>
      </c>
      <c r="O6" s="39" t="s">
        <v>870</v>
      </c>
      <c r="P6" s="39" t="s">
        <v>871</v>
      </c>
      <c r="Q6" s="39" t="s">
        <v>872</v>
      </c>
      <c r="R6" s="39" t="s">
        <v>873</v>
      </c>
      <c r="S6" s="40" t="s">
        <v>874</v>
      </c>
      <c r="T6" s="291"/>
    </row>
    <row r="7" spans="1:20" s="46" customFormat="1" ht="57" customHeight="1" thickBot="1">
      <c r="A7" s="673" t="s">
        <v>104</v>
      </c>
      <c r="B7" s="674"/>
      <c r="C7" s="43" t="s">
        <v>875</v>
      </c>
      <c r="D7" s="43" t="s">
        <v>876</v>
      </c>
      <c r="E7" s="43" t="s">
        <v>877</v>
      </c>
      <c r="F7" s="43" t="s">
        <v>878</v>
      </c>
      <c r="G7" s="43" t="s">
        <v>879</v>
      </c>
      <c r="H7" s="43" t="s">
        <v>880</v>
      </c>
      <c r="I7" s="43" t="s">
        <v>881</v>
      </c>
      <c r="J7" s="43" t="s">
        <v>882</v>
      </c>
      <c r="K7" s="43" t="s">
        <v>883</v>
      </c>
      <c r="L7" s="43" t="s">
        <v>884</v>
      </c>
      <c r="M7" s="43" t="s">
        <v>885</v>
      </c>
      <c r="N7" s="43" t="s">
        <v>886</v>
      </c>
      <c r="O7" s="43" t="s">
        <v>186</v>
      </c>
      <c r="P7" s="43" t="s">
        <v>887</v>
      </c>
      <c r="Q7" s="43" t="s">
        <v>888</v>
      </c>
      <c r="R7" s="43" t="s">
        <v>188</v>
      </c>
      <c r="S7" s="44" t="s">
        <v>889</v>
      </c>
      <c r="T7" s="347"/>
    </row>
    <row r="8" spans="1:20" s="49" customFormat="1" ht="13.5" thickBot="1">
      <c r="A8" s="710"/>
      <c r="B8" s="675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114"/>
      <c r="T8" s="295"/>
    </row>
    <row r="9" spans="1:21" ht="12.75" customHeight="1">
      <c r="A9" s="381" t="s">
        <v>112</v>
      </c>
      <c r="B9" s="326" t="s">
        <v>468</v>
      </c>
      <c r="C9" s="324">
        <v>5948963</v>
      </c>
      <c r="D9" s="582">
        <v>7520232</v>
      </c>
      <c r="E9" s="582">
        <v>1571269</v>
      </c>
      <c r="F9" s="582">
        <v>0</v>
      </c>
      <c r="G9" s="582">
        <v>267539</v>
      </c>
      <c r="H9" s="582">
        <v>97477</v>
      </c>
      <c r="I9" s="582">
        <v>403953</v>
      </c>
      <c r="J9" s="582">
        <v>34495</v>
      </c>
      <c r="K9" s="582">
        <v>2567265</v>
      </c>
      <c r="L9" s="582">
        <v>166115</v>
      </c>
      <c r="M9" s="582">
        <v>711936</v>
      </c>
      <c r="N9" s="582">
        <v>-5154679</v>
      </c>
      <c r="O9" s="582">
        <v>-2042522</v>
      </c>
      <c r="P9" s="582">
        <v>-14044</v>
      </c>
      <c r="Q9" s="582">
        <v>-2056566</v>
      </c>
      <c r="R9" s="582">
        <v>-2056566</v>
      </c>
      <c r="S9" s="583">
        <v>-2056566</v>
      </c>
      <c r="T9" s="584"/>
      <c r="U9" s="91"/>
    </row>
    <row r="10" spans="1:21" ht="12.75" customHeight="1">
      <c r="A10" s="381" t="s">
        <v>113</v>
      </c>
      <c r="B10" s="326" t="s">
        <v>469</v>
      </c>
      <c r="C10" s="325">
        <v>1467422</v>
      </c>
      <c r="D10" s="502">
        <v>1467422</v>
      </c>
      <c r="E10" s="502">
        <v>0</v>
      </c>
      <c r="F10" s="502">
        <v>0</v>
      </c>
      <c r="G10" s="502">
        <v>738088</v>
      </c>
      <c r="H10" s="502">
        <v>19733</v>
      </c>
      <c r="I10" s="502">
        <v>361082</v>
      </c>
      <c r="J10" s="502">
        <v>135548</v>
      </c>
      <c r="K10" s="502">
        <v>871386</v>
      </c>
      <c r="L10" s="502">
        <v>188832</v>
      </c>
      <c r="M10" s="502">
        <v>341721</v>
      </c>
      <c r="N10" s="502">
        <v>-463732</v>
      </c>
      <c r="O10" s="502">
        <v>816736</v>
      </c>
      <c r="P10" s="502">
        <v>-2500</v>
      </c>
      <c r="Q10" s="502">
        <v>814236</v>
      </c>
      <c r="R10" s="502">
        <v>814236</v>
      </c>
      <c r="S10" s="585">
        <v>814236</v>
      </c>
      <c r="T10" s="584"/>
      <c r="U10" s="91"/>
    </row>
    <row r="11" spans="1:21" ht="12.75" customHeight="1">
      <c r="A11" s="381" t="s">
        <v>115</v>
      </c>
      <c r="B11" s="326" t="s">
        <v>470</v>
      </c>
      <c r="C11" s="325">
        <v>-25732</v>
      </c>
      <c r="D11" s="502">
        <v>4646</v>
      </c>
      <c r="E11" s="502">
        <v>30378</v>
      </c>
      <c r="F11" s="502">
        <v>100</v>
      </c>
      <c r="G11" s="502">
        <v>0</v>
      </c>
      <c r="H11" s="502">
        <v>0</v>
      </c>
      <c r="I11" s="502">
        <v>96399</v>
      </c>
      <c r="J11" s="502">
        <v>1579</v>
      </c>
      <c r="K11" s="502">
        <v>79257</v>
      </c>
      <c r="L11" s="502">
        <v>3717</v>
      </c>
      <c r="M11" s="502">
        <v>7581</v>
      </c>
      <c r="N11" s="502">
        <v>4356</v>
      </c>
      <c r="O11" s="502">
        <v>-13853</v>
      </c>
      <c r="P11" s="502">
        <v>0</v>
      </c>
      <c r="Q11" s="502">
        <v>-13853</v>
      </c>
      <c r="R11" s="502">
        <v>-14163</v>
      </c>
      <c r="S11" s="585">
        <v>-14163</v>
      </c>
      <c r="T11" s="584"/>
      <c r="U11" s="91"/>
    </row>
    <row r="12" spans="1:21" ht="12.75" customHeight="1">
      <c r="A12" s="381" t="s">
        <v>116</v>
      </c>
      <c r="B12" s="326" t="s">
        <v>471</v>
      </c>
      <c r="C12" s="325">
        <v>359393</v>
      </c>
      <c r="D12" s="502">
        <v>713804</v>
      </c>
      <c r="E12" s="502">
        <v>354411</v>
      </c>
      <c r="F12" s="502">
        <v>0</v>
      </c>
      <c r="G12" s="502">
        <v>49493</v>
      </c>
      <c r="H12" s="502">
        <v>18610</v>
      </c>
      <c r="I12" s="502">
        <v>-176026</v>
      </c>
      <c r="J12" s="502">
        <v>5309</v>
      </c>
      <c r="K12" s="502">
        <v>181830</v>
      </c>
      <c r="L12" s="502">
        <v>6134</v>
      </c>
      <c r="M12" s="502">
        <v>54621</v>
      </c>
      <c r="N12" s="502">
        <v>-74882</v>
      </c>
      <c r="O12" s="502">
        <v>-97908</v>
      </c>
      <c r="P12" s="502">
        <v>0</v>
      </c>
      <c r="Q12" s="502">
        <v>-97908</v>
      </c>
      <c r="R12" s="502">
        <v>-97908</v>
      </c>
      <c r="S12" s="585">
        <v>-97908</v>
      </c>
      <c r="T12" s="584"/>
      <c r="U12" s="91"/>
    </row>
    <row r="13" spans="1:21" ht="12.75" customHeight="1">
      <c r="A13" s="381" t="s">
        <v>117</v>
      </c>
      <c r="B13" s="326" t="s">
        <v>472</v>
      </c>
      <c r="C13" s="325">
        <v>19696</v>
      </c>
      <c r="D13" s="502">
        <v>57554</v>
      </c>
      <c r="E13" s="502">
        <v>37858</v>
      </c>
      <c r="F13" s="502">
        <v>0</v>
      </c>
      <c r="G13" s="502">
        <v>0</v>
      </c>
      <c r="H13" s="502">
        <v>0</v>
      </c>
      <c r="I13" s="502">
        <v>-8053</v>
      </c>
      <c r="J13" s="502">
        <v>24703</v>
      </c>
      <c r="K13" s="502">
        <v>19269</v>
      </c>
      <c r="L13" s="502">
        <v>3482</v>
      </c>
      <c r="M13" s="502">
        <v>2709</v>
      </c>
      <c r="N13" s="502">
        <v>-13710</v>
      </c>
      <c r="O13" s="502">
        <v>-2824</v>
      </c>
      <c r="P13" s="502">
        <v>0</v>
      </c>
      <c r="Q13" s="502">
        <v>-2824</v>
      </c>
      <c r="R13" s="502">
        <v>-3283</v>
      </c>
      <c r="S13" s="585">
        <v>-3283</v>
      </c>
      <c r="T13" s="584"/>
      <c r="U13" s="91"/>
    </row>
    <row r="14" spans="1:21" ht="12.75" customHeight="1">
      <c r="A14" s="381" t="s">
        <v>118</v>
      </c>
      <c r="B14" s="326" t="s">
        <v>473</v>
      </c>
      <c r="C14" s="325">
        <v>7766</v>
      </c>
      <c r="D14" s="502">
        <v>8046</v>
      </c>
      <c r="E14" s="502">
        <v>280</v>
      </c>
      <c r="F14" s="502">
        <v>0</v>
      </c>
      <c r="G14" s="502">
        <v>0</v>
      </c>
      <c r="H14" s="502">
        <v>0</v>
      </c>
      <c r="I14" s="502">
        <v>98616</v>
      </c>
      <c r="J14" s="502">
        <v>240930</v>
      </c>
      <c r="K14" s="502">
        <v>15539</v>
      </c>
      <c r="L14" s="502">
        <v>0</v>
      </c>
      <c r="M14" s="502">
        <v>244751</v>
      </c>
      <c r="N14" s="502">
        <v>-8499</v>
      </c>
      <c r="O14" s="502">
        <v>78523</v>
      </c>
      <c r="P14" s="502">
        <v>0</v>
      </c>
      <c r="Q14" s="502">
        <v>78523</v>
      </c>
      <c r="R14" s="502">
        <v>78523</v>
      </c>
      <c r="S14" s="585">
        <v>78523</v>
      </c>
      <c r="T14" s="584"/>
      <c r="U14" s="91"/>
    </row>
    <row r="15" spans="1:21" ht="12.75" customHeight="1">
      <c r="A15" s="381" t="s">
        <v>120</v>
      </c>
      <c r="B15" s="326" t="s">
        <v>474</v>
      </c>
      <c r="C15" s="325">
        <v>30941</v>
      </c>
      <c r="D15" s="502">
        <v>39420</v>
      </c>
      <c r="E15" s="502">
        <v>8479</v>
      </c>
      <c r="F15" s="502">
        <v>0</v>
      </c>
      <c r="G15" s="502">
        <v>0</v>
      </c>
      <c r="H15" s="502">
        <v>0</v>
      </c>
      <c r="I15" s="502">
        <v>0</v>
      </c>
      <c r="J15" s="502">
        <v>71874</v>
      </c>
      <c r="K15" s="502">
        <v>15767</v>
      </c>
      <c r="L15" s="502">
        <v>2408</v>
      </c>
      <c r="M15" s="502">
        <v>88956</v>
      </c>
      <c r="N15" s="502">
        <v>0</v>
      </c>
      <c r="O15" s="502">
        <v>-4316</v>
      </c>
      <c r="P15" s="502">
        <v>0</v>
      </c>
      <c r="Q15" s="502">
        <v>-4316</v>
      </c>
      <c r="R15" s="502">
        <v>-4638</v>
      </c>
      <c r="S15" s="585">
        <v>-4638</v>
      </c>
      <c r="T15" s="584"/>
      <c r="U15" s="91"/>
    </row>
    <row r="16" spans="1:21" ht="12.75" customHeight="1">
      <c r="A16" s="381" t="s">
        <v>121</v>
      </c>
      <c r="B16" s="326" t="s">
        <v>475</v>
      </c>
      <c r="C16" s="325">
        <v>15597</v>
      </c>
      <c r="D16" s="502">
        <v>15597</v>
      </c>
      <c r="E16" s="502">
        <v>0</v>
      </c>
      <c r="F16" s="502">
        <v>0</v>
      </c>
      <c r="G16" s="502">
        <v>0</v>
      </c>
      <c r="H16" s="502">
        <v>488</v>
      </c>
      <c r="I16" s="502">
        <v>0</v>
      </c>
      <c r="J16" s="502">
        <v>11151</v>
      </c>
      <c r="K16" s="502">
        <v>34205</v>
      </c>
      <c r="L16" s="502">
        <v>1348</v>
      </c>
      <c r="M16" s="502">
        <v>6503</v>
      </c>
      <c r="N16" s="502">
        <v>-165</v>
      </c>
      <c r="O16" s="502">
        <v>-15961</v>
      </c>
      <c r="P16" s="502">
        <v>0</v>
      </c>
      <c r="Q16" s="502">
        <v>-15961</v>
      </c>
      <c r="R16" s="502">
        <v>-16044</v>
      </c>
      <c r="S16" s="585">
        <v>-16044</v>
      </c>
      <c r="T16" s="584"/>
      <c r="U16" s="91"/>
    </row>
    <row r="17" spans="1:21" ht="12.75" customHeight="1">
      <c r="A17" s="381" t="s">
        <v>122</v>
      </c>
      <c r="B17" s="326" t="s">
        <v>476</v>
      </c>
      <c r="C17" s="325">
        <v>-56995</v>
      </c>
      <c r="D17" s="502">
        <v>64182</v>
      </c>
      <c r="E17" s="502">
        <v>121177</v>
      </c>
      <c r="F17" s="502">
        <v>0</v>
      </c>
      <c r="G17" s="502">
        <v>505950</v>
      </c>
      <c r="H17" s="502">
        <v>27290</v>
      </c>
      <c r="I17" s="502">
        <v>0</v>
      </c>
      <c r="J17" s="502">
        <v>61182</v>
      </c>
      <c r="K17" s="502">
        <v>526968</v>
      </c>
      <c r="L17" s="502">
        <v>10627</v>
      </c>
      <c r="M17" s="502">
        <v>19921</v>
      </c>
      <c r="N17" s="502">
        <v>-4812</v>
      </c>
      <c r="O17" s="502">
        <v>-79481</v>
      </c>
      <c r="P17" s="502">
        <v>-250</v>
      </c>
      <c r="Q17" s="502">
        <v>-79731</v>
      </c>
      <c r="R17" s="502">
        <v>-79731</v>
      </c>
      <c r="S17" s="585">
        <v>-79731</v>
      </c>
      <c r="T17" s="584"/>
      <c r="U17" s="91"/>
    </row>
    <row r="18" spans="1:21" ht="12.75" customHeight="1">
      <c r="A18" s="381" t="s">
        <v>123</v>
      </c>
      <c r="B18" s="558" t="s">
        <v>1572</v>
      </c>
      <c r="C18" s="325">
        <v>143932</v>
      </c>
      <c r="D18" s="502">
        <v>249193</v>
      </c>
      <c r="E18" s="502">
        <v>105261</v>
      </c>
      <c r="F18" s="502">
        <v>0</v>
      </c>
      <c r="G18" s="502">
        <v>0</v>
      </c>
      <c r="H18" s="502">
        <v>0</v>
      </c>
      <c r="I18" s="502">
        <v>0</v>
      </c>
      <c r="J18" s="502">
        <v>458</v>
      </c>
      <c r="K18" s="502">
        <v>53033</v>
      </c>
      <c r="L18" s="502">
        <v>5045</v>
      </c>
      <c r="M18" s="502">
        <v>18940</v>
      </c>
      <c r="N18" s="502">
        <v>-32745</v>
      </c>
      <c r="O18" s="502">
        <v>34627</v>
      </c>
      <c r="P18" s="502">
        <v>-360</v>
      </c>
      <c r="Q18" s="502">
        <v>34267</v>
      </c>
      <c r="R18" s="502">
        <v>29683</v>
      </c>
      <c r="S18" s="585">
        <v>29683</v>
      </c>
      <c r="T18" s="584"/>
      <c r="U18" s="91"/>
    </row>
    <row r="19" spans="1:21" ht="12.75" customHeight="1">
      <c r="A19" s="381" t="s">
        <v>124</v>
      </c>
      <c r="B19" s="558" t="s">
        <v>1573</v>
      </c>
      <c r="C19" s="325">
        <v>1315176</v>
      </c>
      <c r="D19" s="502">
        <v>2453659</v>
      </c>
      <c r="E19" s="502">
        <v>1138483</v>
      </c>
      <c r="F19" s="502">
        <v>0</v>
      </c>
      <c r="G19" s="502">
        <v>0</v>
      </c>
      <c r="H19" s="502">
        <v>0</v>
      </c>
      <c r="I19" s="502">
        <v>25294</v>
      </c>
      <c r="J19" s="502">
        <v>0</v>
      </c>
      <c r="K19" s="502">
        <v>5596</v>
      </c>
      <c r="L19" s="502">
        <v>0</v>
      </c>
      <c r="M19" s="502">
        <v>238904</v>
      </c>
      <c r="N19" s="502">
        <v>0</v>
      </c>
      <c r="O19" s="502">
        <v>1095970</v>
      </c>
      <c r="P19" s="502">
        <v>0</v>
      </c>
      <c r="Q19" s="502">
        <v>1095970</v>
      </c>
      <c r="R19" s="502">
        <v>1035766</v>
      </c>
      <c r="S19" s="585">
        <v>1035766</v>
      </c>
      <c r="T19" s="584"/>
      <c r="U19" s="91"/>
    </row>
    <row r="20" spans="1:21" ht="12.75" customHeight="1">
      <c r="A20" s="381" t="s">
        <v>125</v>
      </c>
      <c r="B20" s="326" t="s">
        <v>477</v>
      </c>
      <c r="C20" s="325">
        <v>718768</v>
      </c>
      <c r="D20" s="502">
        <v>912812</v>
      </c>
      <c r="E20" s="502">
        <v>194044</v>
      </c>
      <c r="F20" s="502">
        <v>0</v>
      </c>
      <c r="G20" s="502">
        <v>185534</v>
      </c>
      <c r="H20" s="502">
        <v>204295</v>
      </c>
      <c r="I20" s="502">
        <v>0</v>
      </c>
      <c r="J20" s="502">
        <v>138096</v>
      </c>
      <c r="K20" s="502">
        <v>163294</v>
      </c>
      <c r="L20" s="502">
        <v>2650</v>
      </c>
      <c r="M20" s="502">
        <v>244223</v>
      </c>
      <c r="N20" s="502">
        <v>-135792</v>
      </c>
      <c r="O20" s="502">
        <v>292144</v>
      </c>
      <c r="P20" s="502">
        <v>-11660</v>
      </c>
      <c r="Q20" s="502">
        <v>280484</v>
      </c>
      <c r="R20" s="502">
        <v>266067</v>
      </c>
      <c r="S20" s="585">
        <v>266067</v>
      </c>
      <c r="T20" s="584"/>
      <c r="U20" s="91"/>
    </row>
    <row r="21" spans="1:21" ht="12.75" customHeight="1">
      <c r="A21" s="381" t="s">
        <v>126</v>
      </c>
      <c r="B21" s="326" t="s">
        <v>478</v>
      </c>
      <c r="C21" s="325">
        <v>-26230</v>
      </c>
      <c r="D21" s="502">
        <v>21822</v>
      </c>
      <c r="E21" s="502">
        <v>48052</v>
      </c>
      <c r="F21" s="502">
        <v>0</v>
      </c>
      <c r="G21" s="502">
        <v>0</v>
      </c>
      <c r="H21" s="502">
        <v>0</v>
      </c>
      <c r="I21" s="502">
        <v>242675</v>
      </c>
      <c r="J21" s="502">
        <v>5173</v>
      </c>
      <c r="K21" s="502">
        <v>114022</v>
      </c>
      <c r="L21" s="502">
        <v>529</v>
      </c>
      <c r="M21" s="502">
        <v>115657</v>
      </c>
      <c r="N21" s="502">
        <v>0</v>
      </c>
      <c r="O21" s="502">
        <v>-8590</v>
      </c>
      <c r="P21" s="502">
        <v>0</v>
      </c>
      <c r="Q21" s="502">
        <v>-8590</v>
      </c>
      <c r="R21" s="502">
        <v>-8590</v>
      </c>
      <c r="S21" s="585">
        <v>-8590</v>
      </c>
      <c r="T21" s="584"/>
      <c r="U21" s="91"/>
    </row>
    <row r="22" spans="1:21" ht="12.75" customHeight="1">
      <c r="A22" s="381" t="s">
        <v>127</v>
      </c>
      <c r="B22" s="326" t="s">
        <v>479</v>
      </c>
      <c r="C22" s="325">
        <v>99289</v>
      </c>
      <c r="D22" s="502">
        <v>118444</v>
      </c>
      <c r="E22" s="502">
        <v>19155</v>
      </c>
      <c r="F22" s="502">
        <v>0</v>
      </c>
      <c r="G22" s="502">
        <v>31522</v>
      </c>
      <c r="H22" s="502">
        <v>32822</v>
      </c>
      <c r="I22" s="502">
        <v>0</v>
      </c>
      <c r="J22" s="502">
        <v>3731</v>
      </c>
      <c r="K22" s="502">
        <v>13864</v>
      </c>
      <c r="L22" s="502">
        <v>42</v>
      </c>
      <c r="M22" s="502">
        <v>34455</v>
      </c>
      <c r="N22" s="502">
        <v>-52021</v>
      </c>
      <c r="O22" s="502">
        <v>1338</v>
      </c>
      <c r="P22" s="502">
        <v>0</v>
      </c>
      <c r="Q22" s="502">
        <v>1338</v>
      </c>
      <c r="R22" s="502">
        <v>984</v>
      </c>
      <c r="S22" s="585">
        <v>984</v>
      </c>
      <c r="T22" s="584"/>
      <c r="U22" s="91"/>
    </row>
    <row r="23" spans="1:21" ht="12.75" customHeight="1">
      <c r="A23" s="381" t="s">
        <v>128</v>
      </c>
      <c r="B23" s="326" t="s">
        <v>480</v>
      </c>
      <c r="C23" s="325">
        <v>-1032</v>
      </c>
      <c r="D23" s="502">
        <v>1165</v>
      </c>
      <c r="E23" s="502">
        <v>2197</v>
      </c>
      <c r="F23" s="502">
        <v>0</v>
      </c>
      <c r="G23" s="502">
        <v>0</v>
      </c>
      <c r="H23" s="502">
        <v>0</v>
      </c>
      <c r="I23" s="502">
        <v>6804</v>
      </c>
      <c r="J23" s="502">
        <v>1</v>
      </c>
      <c r="K23" s="502">
        <v>3865</v>
      </c>
      <c r="L23" s="502">
        <v>233</v>
      </c>
      <c r="M23" s="502">
        <v>948</v>
      </c>
      <c r="N23" s="502">
        <v>0</v>
      </c>
      <c r="O23" s="502">
        <v>727</v>
      </c>
      <c r="P23" s="502">
        <v>0</v>
      </c>
      <c r="Q23" s="502">
        <v>727</v>
      </c>
      <c r="R23" s="502">
        <v>605</v>
      </c>
      <c r="S23" s="585">
        <v>605</v>
      </c>
      <c r="T23" s="584"/>
      <c r="U23" s="91"/>
    </row>
    <row r="24" spans="1:21" ht="12.75" customHeight="1">
      <c r="A24" s="381" t="s">
        <v>129</v>
      </c>
      <c r="B24" s="326" t="s">
        <v>481</v>
      </c>
      <c r="C24" s="325">
        <v>74806</v>
      </c>
      <c r="D24" s="502">
        <v>228176</v>
      </c>
      <c r="E24" s="502">
        <v>153370</v>
      </c>
      <c r="F24" s="502">
        <v>14407</v>
      </c>
      <c r="G24" s="502">
        <v>38213</v>
      </c>
      <c r="H24" s="502">
        <v>36917</v>
      </c>
      <c r="I24" s="502">
        <v>0</v>
      </c>
      <c r="J24" s="502">
        <v>258168</v>
      </c>
      <c r="K24" s="502">
        <v>30167</v>
      </c>
      <c r="L24" s="502">
        <v>3943</v>
      </c>
      <c r="M24" s="502">
        <v>265459</v>
      </c>
      <c r="N24" s="502">
        <v>0</v>
      </c>
      <c r="O24" s="502">
        <v>49108</v>
      </c>
      <c r="P24" s="502">
        <v>0</v>
      </c>
      <c r="Q24" s="502">
        <v>49108</v>
      </c>
      <c r="R24" s="502">
        <v>44827</v>
      </c>
      <c r="S24" s="585">
        <v>22413</v>
      </c>
      <c r="T24" s="584"/>
      <c r="U24" s="91"/>
    </row>
    <row r="25" spans="1:21" ht="12.75" customHeight="1">
      <c r="A25" s="381" t="s">
        <v>130</v>
      </c>
      <c r="B25" s="382" t="s">
        <v>1574</v>
      </c>
      <c r="C25" s="325">
        <v>566</v>
      </c>
      <c r="D25" s="502">
        <v>566</v>
      </c>
      <c r="E25" s="502">
        <v>0</v>
      </c>
      <c r="F25" s="502">
        <v>0</v>
      </c>
      <c r="G25" s="502">
        <v>0</v>
      </c>
      <c r="H25" s="502">
        <v>0</v>
      </c>
      <c r="I25" s="502">
        <v>0</v>
      </c>
      <c r="J25" s="502">
        <v>0</v>
      </c>
      <c r="K25" s="502">
        <v>4081</v>
      </c>
      <c r="L25" s="502">
        <v>561</v>
      </c>
      <c r="M25" s="502">
        <v>0</v>
      </c>
      <c r="N25" s="502">
        <v>0</v>
      </c>
      <c r="O25" s="502">
        <v>-4076</v>
      </c>
      <c r="P25" s="502">
        <v>649</v>
      </c>
      <c r="Q25" s="502">
        <v>-3427</v>
      </c>
      <c r="R25" s="502">
        <v>-3427</v>
      </c>
      <c r="S25" s="585">
        <v>-3427</v>
      </c>
      <c r="T25" s="584"/>
      <c r="U25" s="91"/>
    </row>
    <row r="26" spans="1:21" ht="12.75" customHeight="1">
      <c r="A26" s="381" t="s">
        <v>131</v>
      </c>
      <c r="B26" s="326" t="s">
        <v>482</v>
      </c>
      <c r="C26" s="325">
        <v>11217</v>
      </c>
      <c r="D26" s="502">
        <v>12633</v>
      </c>
      <c r="E26" s="502">
        <v>1416</v>
      </c>
      <c r="F26" s="502">
        <v>0</v>
      </c>
      <c r="G26" s="502">
        <v>0</v>
      </c>
      <c r="H26" s="502">
        <v>0</v>
      </c>
      <c r="I26" s="502">
        <v>0</v>
      </c>
      <c r="J26" s="502">
        <v>87063</v>
      </c>
      <c r="K26" s="502">
        <v>13184</v>
      </c>
      <c r="L26" s="502">
        <v>502</v>
      </c>
      <c r="M26" s="502">
        <v>1788</v>
      </c>
      <c r="N26" s="502">
        <v>0</v>
      </c>
      <c r="O26" s="502">
        <v>82806</v>
      </c>
      <c r="P26" s="502">
        <v>0</v>
      </c>
      <c r="Q26" s="502">
        <v>82806</v>
      </c>
      <c r="R26" s="502">
        <v>81798</v>
      </c>
      <c r="S26" s="585">
        <v>81798</v>
      </c>
      <c r="T26" s="584"/>
      <c r="U26" s="91"/>
    </row>
    <row r="27" spans="1:21" ht="12.75" customHeight="1">
      <c r="A27" s="381" t="s">
        <v>132</v>
      </c>
      <c r="B27" s="326" t="s">
        <v>483</v>
      </c>
      <c r="C27" s="502">
        <v>110978</v>
      </c>
      <c r="D27" s="502">
        <v>286105</v>
      </c>
      <c r="E27" s="502">
        <v>175127</v>
      </c>
      <c r="F27" s="502">
        <v>0</v>
      </c>
      <c r="G27" s="502">
        <v>26805</v>
      </c>
      <c r="H27" s="502">
        <v>22666</v>
      </c>
      <c r="I27" s="502">
        <v>-158955</v>
      </c>
      <c r="J27" s="502">
        <v>-358451</v>
      </c>
      <c r="K27" s="502">
        <v>53525</v>
      </c>
      <c r="L27" s="502">
        <v>5439</v>
      </c>
      <c r="M27" s="502">
        <v>-338161</v>
      </c>
      <c r="N27" s="502">
        <v>-117303</v>
      </c>
      <c r="O27" s="502">
        <v>-240395</v>
      </c>
      <c r="P27" s="502">
        <v>100000</v>
      </c>
      <c r="Q27" s="502">
        <v>-140395</v>
      </c>
      <c r="R27" s="502">
        <v>-142428</v>
      </c>
      <c r="S27" s="502">
        <v>-142428</v>
      </c>
      <c r="T27" s="584"/>
      <c r="U27" s="91"/>
    </row>
    <row r="28" spans="1:21" ht="12.75" customHeight="1">
      <c r="A28" s="381" t="s">
        <v>133</v>
      </c>
      <c r="B28" s="326" t="s">
        <v>484</v>
      </c>
      <c r="C28" s="502">
        <v>572416</v>
      </c>
      <c r="D28" s="502">
        <v>1265221</v>
      </c>
      <c r="E28" s="502">
        <v>692805</v>
      </c>
      <c r="F28" s="502">
        <v>0</v>
      </c>
      <c r="G28" s="502">
        <v>167421</v>
      </c>
      <c r="H28" s="502">
        <v>80354</v>
      </c>
      <c r="I28" s="502">
        <v>-834314</v>
      </c>
      <c r="J28" s="502">
        <v>2725755</v>
      </c>
      <c r="K28" s="502">
        <v>500689</v>
      </c>
      <c r="L28" s="502">
        <v>72311</v>
      </c>
      <c r="M28" s="502">
        <v>3229880</v>
      </c>
      <c r="N28" s="502">
        <v>-260706</v>
      </c>
      <c r="O28" s="502">
        <v>-1512662</v>
      </c>
      <c r="P28" s="502">
        <v>-100000</v>
      </c>
      <c r="Q28" s="502">
        <v>-1612662</v>
      </c>
      <c r="R28" s="502">
        <v>-1622445</v>
      </c>
      <c r="S28" s="502">
        <v>-1622445</v>
      </c>
      <c r="T28" s="584"/>
      <c r="U28" s="91"/>
    </row>
    <row r="29" spans="1:21" ht="12.75" customHeight="1">
      <c r="A29" s="381" t="s">
        <v>135</v>
      </c>
      <c r="B29" s="559" t="s">
        <v>1575</v>
      </c>
      <c r="C29" s="325">
        <v>7365</v>
      </c>
      <c r="D29" s="502">
        <v>31329</v>
      </c>
      <c r="E29" s="502">
        <v>23964</v>
      </c>
      <c r="F29" s="502">
        <v>0</v>
      </c>
      <c r="G29" s="502">
        <v>3547</v>
      </c>
      <c r="H29" s="502">
        <v>195</v>
      </c>
      <c r="I29" s="502">
        <v>13540</v>
      </c>
      <c r="J29" s="502">
        <v>9322</v>
      </c>
      <c r="K29" s="502">
        <v>19410</v>
      </c>
      <c r="L29" s="502">
        <v>3144</v>
      </c>
      <c r="M29" s="502">
        <v>12128</v>
      </c>
      <c r="N29" s="502">
        <v>-12195</v>
      </c>
      <c r="O29" s="502">
        <v>-13298</v>
      </c>
      <c r="P29" s="502">
        <v>-1425</v>
      </c>
      <c r="Q29" s="502">
        <v>-14723</v>
      </c>
      <c r="R29" s="502">
        <v>-14967</v>
      </c>
      <c r="S29" s="585">
        <v>-14967</v>
      </c>
      <c r="T29" s="584"/>
      <c r="U29" s="91"/>
    </row>
    <row r="30" spans="1:21" ht="12.75" customHeight="1">
      <c r="A30" s="381" t="s">
        <v>136</v>
      </c>
      <c r="B30" s="326" t="s">
        <v>485</v>
      </c>
      <c r="C30" s="325">
        <v>-9025</v>
      </c>
      <c r="D30" s="502">
        <v>9</v>
      </c>
      <c r="E30" s="502">
        <v>9034</v>
      </c>
      <c r="F30" s="502">
        <v>0</v>
      </c>
      <c r="G30" s="502">
        <v>0</v>
      </c>
      <c r="H30" s="502">
        <v>0</v>
      </c>
      <c r="I30" s="502">
        <v>207766</v>
      </c>
      <c r="J30" s="502">
        <v>4880</v>
      </c>
      <c r="K30" s="502">
        <v>10778</v>
      </c>
      <c r="L30" s="502">
        <v>0</v>
      </c>
      <c r="M30" s="502">
        <v>142990</v>
      </c>
      <c r="N30" s="502">
        <v>0</v>
      </c>
      <c r="O30" s="502">
        <v>49853</v>
      </c>
      <c r="P30" s="502">
        <v>0</v>
      </c>
      <c r="Q30" s="502">
        <v>49853</v>
      </c>
      <c r="R30" s="502">
        <v>46952</v>
      </c>
      <c r="S30" s="585">
        <v>46952</v>
      </c>
      <c r="T30" s="584"/>
      <c r="U30" s="91"/>
    </row>
    <row r="31" spans="1:21" ht="12.75" customHeight="1">
      <c r="A31" s="381" t="s">
        <v>137</v>
      </c>
      <c r="B31" s="326" t="s">
        <v>486</v>
      </c>
      <c r="C31" s="325">
        <v>6458</v>
      </c>
      <c r="D31" s="502">
        <v>6458</v>
      </c>
      <c r="E31" s="502">
        <v>0</v>
      </c>
      <c r="F31" s="502">
        <v>0</v>
      </c>
      <c r="G31" s="502">
        <v>0</v>
      </c>
      <c r="H31" s="502">
        <v>0</v>
      </c>
      <c r="I31" s="502">
        <v>83879</v>
      </c>
      <c r="J31" s="502">
        <v>1531</v>
      </c>
      <c r="K31" s="502">
        <v>107731</v>
      </c>
      <c r="L31" s="502">
        <v>2629</v>
      </c>
      <c r="M31" s="502">
        <v>5259</v>
      </c>
      <c r="N31" s="502">
        <v>648</v>
      </c>
      <c r="O31" s="502">
        <v>-23103</v>
      </c>
      <c r="P31" s="502">
        <v>-15224</v>
      </c>
      <c r="Q31" s="502">
        <v>-38327</v>
      </c>
      <c r="R31" s="502">
        <v>-39215</v>
      </c>
      <c r="S31" s="585">
        <v>-39215</v>
      </c>
      <c r="T31" s="584"/>
      <c r="U31" s="91"/>
    </row>
    <row r="32" spans="1:21" ht="12.75" customHeight="1">
      <c r="A32" s="381" t="s">
        <v>138</v>
      </c>
      <c r="B32" s="326" t="s">
        <v>487</v>
      </c>
      <c r="C32" s="325">
        <v>10671</v>
      </c>
      <c r="D32" s="502">
        <v>16444</v>
      </c>
      <c r="E32" s="502">
        <v>5773</v>
      </c>
      <c r="F32" s="502">
        <v>0</v>
      </c>
      <c r="G32" s="502">
        <v>0</v>
      </c>
      <c r="H32" s="502">
        <v>0</v>
      </c>
      <c r="I32" s="502">
        <v>24504</v>
      </c>
      <c r="J32" s="502">
        <v>3421</v>
      </c>
      <c r="K32" s="502">
        <v>10123</v>
      </c>
      <c r="L32" s="502">
        <v>912</v>
      </c>
      <c r="M32" s="502">
        <v>2240</v>
      </c>
      <c r="N32" s="502">
        <v>-22259</v>
      </c>
      <c r="O32" s="502">
        <v>3062</v>
      </c>
      <c r="P32" s="502">
        <v>0</v>
      </c>
      <c r="Q32" s="502">
        <v>3062</v>
      </c>
      <c r="R32" s="502">
        <v>2652</v>
      </c>
      <c r="S32" s="585">
        <v>2652</v>
      </c>
      <c r="T32" s="584"/>
      <c r="U32" s="91"/>
    </row>
    <row r="33" spans="1:21" ht="12.75" customHeight="1">
      <c r="A33" s="381" t="s">
        <v>139</v>
      </c>
      <c r="B33" s="326" t="s">
        <v>488</v>
      </c>
      <c r="C33" s="325">
        <v>5891688</v>
      </c>
      <c r="D33" s="502">
        <v>6513961</v>
      </c>
      <c r="E33" s="502">
        <v>622273</v>
      </c>
      <c r="F33" s="502">
        <v>0</v>
      </c>
      <c r="G33" s="502">
        <v>26829</v>
      </c>
      <c r="H33" s="502">
        <v>253237</v>
      </c>
      <c r="I33" s="502">
        <v>-135562</v>
      </c>
      <c r="J33" s="502">
        <v>26507</v>
      </c>
      <c r="K33" s="502">
        <v>26251</v>
      </c>
      <c r="L33" s="502">
        <v>0</v>
      </c>
      <c r="M33" s="502">
        <v>454807</v>
      </c>
      <c r="N33" s="502">
        <v>-25221</v>
      </c>
      <c r="O33" s="502">
        <v>5049946</v>
      </c>
      <c r="P33" s="502">
        <v>8452</v>
      </c>
      <c r="Q33" s="502">
        <v>5058398</v>
      </c>
      <c r="R33" s="502">
        <v>4904878</v>
      </c>
      <c r="S33" s="585">
        <v>4878</v>
      </c>
      <c r="T33" s="584"/>
      <c r="U33" s="91"/>
    </row>
    <row r="34" spans="1:21" ht="12.75" customHeight="1">
      <c r="A34" s="381" t="s">
        <v>140</v>
      </c>
      <c r="B34" s="326" t="s">
        <v>489</v>
      </c>
      <c r="C34" s="325">
        <v>134730</v>
      </c>
      <c r="D34" s="502">
        <v>169427</v>
      </c>
      <c r="E34" s="502">
        <v>34697</v>
      </c>
      <c r="F34" s="502">
        <v>0</v>
      </c>
      <c r="G34" s="502">
        <v>0</v>
      </c>
      <c r="H34" s="502">
        <v>14143</v>
      </c>
      <c r="I34" s="502">
        <v>-140247</v>
      </c>
      <c r="J34" s="502">
        <v>2334704</v>
      </c>
      <c r="K34" s="502">
        <v>178611</v>
      </c>
      <c r="L34" s="502">
        <v>5482</v>
      </c>
      <c r="M34" s="502">
        <v>2284253</v>
      </c>
      <c r="N34" s="502">
        <v>-48629</v>
      </c>
      <c r="O34" s="502">
        <v>-201931</v>
      </c>
      <c r="P34" s="502">
        <v>0</v>
      </c>
      <c r="Q34" s="502">
        <v>-201931</v>
      </c>
      <c r="R34" s="502">
        <v>-201931</v>
      </c>
      <c r="S34" s="585">
        <v>-201931</v>
      </c>
      <c r="T34" s="584"/>
      <c r="U34" s="91"/>
    </row>
    <row r="35" spans="1:21" ht="12.75" customHeight="1">
      <c r="A35" s="381" t="s">
        <v>141</v>
      </c>
      <c r="B35" s="326" t="s">
        <v>490</v>
      </c>
      <c r="C35" s="325">
        <v>157976</v>
      </c>
      <c r="D35" s="502">
        <v>157976</v>
      </c>
      <c r="E35" s="502">
        <v>0</v>
      </c>
      <c r="F35" s="502">
        <v>0</v>
      </c>
      <c r="G35" s="502">
        <v>102033</v>
      </c>
      <c r="H35" s="502">
        <v>0</v>
      </c>
      <c r="I35" s="502">
        <v>0</v>
      </c>
      <c r="J35" s="502">
        <v>465</v>
      </c>
      <c r="K35" s="502">
        <v>90436</v>
      </c>
      <c r="L35" s="502">
        <v>2676</v>
      </c>
      <c r="M35" s="502">
        <v>30418</v>
      </c>
      <c r="N35" s="502">
        <v>-59002</v>
      </c>
      <c r="O35" s="502">
        <v>77942</v>
      </c>
      <c r="P35" s="502">
        <v>0</v>
      </c>
      <c r="Q35" s="502">
        <v>77942</v>
      </c>
      <c r="R35" s="502">
        <v>70807</v>
      </c>
      <c r="S35" s="585">
        <v>70807</v>
      </c>
      <c r="T35" s="584"/>
      <c r="U35" s="91"/>
    </row>
    <row r="36" spans="1:21" ht="12.75" customHeight="1">
      <c r="A36" s="381" t="s">
        <v>142</v>
      </c>
      <c r="B36" s="326" t="s">
        <v>491</v>
      </c>
      <c r="C36" s="325">
        <v>65597</v>
      </c>
      <c r="D36" s="502">
        <v>100853</v>
      </c>
      <c r="E36" s="502">
        <v>35256</v>
      </c>
      <c r="F36" s="502">
        <v>0</v>
      </c>
      <c r="G36" s="502">
        <v>13434</v>
      </c>
      <c r="H36" s="502">
        <v>13581</v>
      </c>
      <c r="I36" s="502">
        <v>69590</v>
      </c>
      <c r="J36" s="502">
        <v>3988511</v>
      </c>
      <c r="K36" s="502">
        <v>452384</v>
      </c>
      <c r="L36" s="502">
        <v>1281</v>
      </c>
      <c r="M36" s="502">
        <v>2651313</v>
      </c>
      <c r="N36" s="502">
        <v>-390279</v>
      </c>
      <c r="O36" s="502">
        <v>628294</v>
      </c>
      <c r="P36" s="502">
        <v>-24775</v>
      </c>
      <c r="Q36" s="502">
        <v>603519</v>
      </c>
      <c r="R36" s="502">
        <v>496092</v>
      </c>
      <c r="S36" s="585">
        <v>0</v>
      </c>
      <c r="T36" s="584"/>
      <c r="U36" s="91"/>
    </row>
    <row r="37" spans="1:21" ht="12.75" customHeight="1">
      <c r="A37" s="381" t="s">
        <v>144</v>
      </c>
      <c r="B37" s="558" t="s">
        <v>1576</v>
      </c>
      <c r="C37" s="325">
        <v>93802</v>
      </c>
      <c r="D37" s="502">
        <v>98286</v>
      </c>
      <c r="E37" s="502">
        <v>4484</v>
      </c>
      <c r="F37" s="502">
        <v>0</v>
      </c>
      <c r="G37" s="502">
        <v>2423</v>
      </c>
      <c r="H37" s="502">
        <v>608</v>
      </c>
      <c r="I37" s="502">
        <v>-33913</v>
      </c>
      <c r="J37" s="502">
        <v>115897</v>
      </c>
      <c r="K37" s="502">
        <v>42142</v>
      </c>
      <c r="L37" s="502">
        <v>9742</v>
      </c>
      <c r="M37" s="502">
        <v>132384</v>
      </c>
      <c r="N37" s="502">
        <v>-27803</v>
      </c>
      <c r="O37" s="502">
        <v>-34470</v>
      </c>
      <c r="P37" s="502">
        <v>-497</v>
      </c>
      <c r="Q37" s="502">
        <v>-34967</v>
      </c>
      <c r="R37" s="502">
        <v>-35715</v>
      </c>
      <c r="S37" s="585">
        <v>-35715</v>
      </c>
      <c r="T37" s="584"/>
      <c r="U37" s="91"/>
    </row>
    <row r="38" spans="1:21" ht="12.75" customHeight="1">
      <c r="A38" s="381" t="s">
        <v>145</v>
      </c>
      <c r="B38" s="326" t="s">
        <v>492</v>
      </c>
      <c r="C38" s="325">
        <v>3655</v>
      </c>
      <c r="D38" s="502">
        <v>3655</v>
      </c>
      <c r="E38" s="502">
        <v>0</v>
      </c>
      <c r="F38" s="502">
        <v>0</v>
      </c>
      <c r="G38" s="502">
        <v>0</v>
      </c>
      <c r="H38" s="502">
        <v>0</v>
      </c>
      <c r="I38" s="502">
        <v>14108</v>
      </c>
      <c r="J38" s="502">
        <v>9</v>
      </c>
      <c r="K38" s="502">
        <v>10000</v>
      </c>
      <c r="L38" s="502">
        <v>52</v>
      </c>
      <c r="M38" s="502">
        <v>899</v>
      </c>
      <c r="N38" s="502">
        <v>0</v>
      </c>
      <c r="O38" s="502">
        <v>6821</v>
      </c>
      <c r="P38" s="502">
        <v>0</v>
      </c>
      <c r="Q38" s="502">
        <v>6821</v>
      </c>
      <c r="R38" s="502">
        <v>5834</v>
      </c>
      <c r="S38" s="585">
        <v>5834</v>
      </c>
      <c r="T38" s="584"/>
      <c r="U38" s="91"/>
    </row>
    <row r="39" spans="1:21" ht="12.75" customHeight="1">
      <c r="A39" s="381" t="s">
        <v>147</v>
      </c>
      <c r="B39" s="326" t="s">
        <v>493</v>
      </c>
      <c r="C39" s="325">
        <v>25493</v>
      </c>
      <c r="D39" s="502">
        <v>25493</v>
      </c>
      <c r="E39" s="502">
        <v>0</v>
      </c>
      <c r="F39" s="502">
        <v>0</v>
      </c>
      <c r="G39" s="502">
        <v>0</v>
      </c>
      <c r="H39" s="502">
        <v>0</v>
      </c>
      <c r="I39" s="502">
        <v>683639</v>
      </c>
      <c r="J39" s="502">
        <v>2214</v>
      </c>
      <c r="K39" s="502">
        <v>0</v>
      </c>
      <c r="L39" s="502">
        <v>245322</v>
      </c>
      <c r="M39" s="502">
        <v>45749</v>
      </c>
      <c r="N39" s="502">
        <v>-3519</v>
      </c>
      <c r="O39" s="502">
        <v>416756</v>
      </c>
      <c r="P39" s="502">
        <v>-108</v>
      </c>
      <c r="Q39" s="502">
        <v>416648</v>
      </c>
      <c r="R39" s="502">
        <v>355830</v>
      </c>
      <c r="S39" s="585">
        <v>5830</v>
      </c>
      <c r="T39" s="584"/>
      <c r="U39" s="91"/>
    </row>
    <row r="40" spans="1:21" ht="12.75" customHeight="1">
      <c r="A40" s="381" t="s">
        <v>148</v>
      </c>
      <c r="B40" s="326" t="s">
        <v>494</v>
      </c>
      <c r="C40" s="325">
        <v>64653</v>
      </c>
      <c r="D40" s="502">
        <v>145394</v>
      </c>
      <c r="E40" s="502">
        <v>80741</v>
      </c>
      <c r="F40" s="502">
        <v>0</v>
      </c>
      <c r="G40" s="502">
        <v>0</v>
      </c>
      <c r="H40" s="502">
        <v>0</v>
      </c>
      <c r="I40" s="502">
        <v>487</v>
      </c>
      <c r="J40" s="502">
        <v>1</v>
      </c>
      <c r="K40" s="502">
        <v>21878</v>
      </c>
      <c r="L40" s="502">
        <v>12</v>
      </c>
      <c r="M40" s="502">
        <v>6641</v>
      </c>
      <c r="N40" s="502">
        <v>-134075</v>
      </c>
      <c r="O40" s="502">
        <v>-97465</v>
      </c>
      <c r="P40" s="502">
        <v>-1000</v>
      </c>
      <c r="Q40" s="502">
        <v>-98465</v>
      </c>
      <c r="R40" s="502">
        <v>-98465</v>
      </c>
      <c r="S40" s="585">
        <v>-98465</v>
      </c>
      <c r="T40" s="584"/>
      <c r="U40" s="91"/>
    </row>
    <row r="41" spans="1:21" ht="12.75" customHeight="1">
      <c r="A41" s="381" t="s">
        <v>150</v>
      </c>
      <c r="B41" s="326" t="s">
        <v>495</v>
      </c>
      <c r="C41" s="325">
        <v>1674378</v>
      </c>
      <c r="D41" s="502">
        <v>2096441</v>
      </c>
      <c r="E41" s="502">
        <v>422063</v>
      </c>
      <c r="F41" s="502">
        <v>0</v>
      </c>
      <c r="G41" s="502">
        <v>0</v>
      </c>
      <c r="H41" s="502">
        <v>336432</v>
      </c>
      <c r="I41" s="502">
        <v>-46914</v>
      </c>
      <c r="J41" s="502">
        <v>5573442</v>
      </c>
      <c r="K41" s="502">
        <v>510765</v>
      </c>
      <c r="L41" s="502">
        <v>39706</v>
      </c>
      <c r="M41" s="502">
        <v>5734796</v>
      </c>
      <c r="N41" s="502">
        <v>-589130</v>
      </c>
      <c r="O41" s="502">
        <v>-9923</v>
      </c>
      <c r="P41" s="502">
        <v>0</v>
      </c>
      <c r="Q41" s="502">
        <v>-9923</v>
      </c>
      <c r="R41" s="502">
        <v>-9923</v>
      </c>
      <c r="S41" s="585">
        <v>-9923</v>
      </c>
      <c r="T41" s="584"/>
      <c r="U41" s="91"/>
    </row>
    <row r="42" spans="1:21" ht="12.75" customHeight="1">
      <c r="A42" s="381" t="s">
        <v>151</v>
      </c>
      <c r="B42" s="326" t="s">
        <v>496</v>
      </c>
      <c r="C42" s="325">
        <v>145839</v>
      </c>
      <c r="D42" s="502">
        <v>230664</v>
      </c>
      <c r="E42" s="502">
        <v>84825</v>
      </c>
      <c r="F42" s="502">
        <v>0</v>
      </c>
      <c r="G42" s="502">
        <v>11031</v>
      </c>
      <c r="H42" s="502">
        <v>0</v>
      </c>
      <c r="I42" s="502">
        <v>44410</v>
      </c>
      <c r="J42" s="502">
        <v>544279</v>
      </c>
      <c r="K42" s="502">
        <v>119907</v>
      </c>
      <c r="L42" s="502">
        <v>5975</v>
      </c>
      <c r="M42" s="502">
        <v>540129</v>
      </c>
      <c r="N42" s="502">
        <v>-48877</v>
      </c>
      <c r="O42" s="502">
        <v>30671</v>
      </c>
      <c r="P42" s="502">
        <v>-1061</v>
      </c>
      <c r="Q42" s="502">
        <v>29610</v>
      </c>
      <c r="R42" s="502">
        <v>25331</v>
      </c>
      <c r="S42" s="585">
        <v>25331</v>
      </c>
      <c r="T42" s="584"/>
      <c r="U42" s="91"/>
    </row>
    <row r="43" spans="1:21" ht="12.75" customHeight="1">
      <c r="A43" s="381" t="s">
        <v>152</v>
      </c>
      <c r="B43" s="326" t="s">
        <v>497</v>
      </c>
      <c r="C43" s="325">
        <v>17270</v>
      </c>
      <c r="D43" s="502">
        <v>21880</v>
      </c>
      <c r="E43" s="502">
        <v>4610</v>
      </c>
      <c r="F43" s="502">
        <v>0</v>
      </c>
      <c r="G43" s="502">
        <v>53596</v>
      </c>
      <c r="H43" s="502">
        <v>7747</v>
      </c>
      <c r="I43" s="502">
        <v>190</v>
      </c>
      <c r="J43" s="502">
        <v>600</v>
      </c>
      <c r="K43" s="502">
        <v>11244</v>
      </c>
      <c r="L43" s="502">
        <v>598</v>
      </c>
      <c r="M43" s="502">
        <v>3420</v>
      </c>
      <c r="N43" s="502">
        <v>-42249</v>
      </c>
      <c r="O43" s="502">
        <v>6398</v>
      </c>
      <c r="P43" s="502">
        <v>0</v>
      </c>
      <c r="Q43" s="502">
        <v>6398</v>
      </c>
      <c r="R43" s="502">
        <v>5577</v>
      </c>
      <c r="S43" s="585">
        <v>5577</v>
      </c>
      <c r="T43" s="584"/>
      <c r="U43" s="91"/>
    </row>
    <row r="44" spans="1:21" ht="12.75" customHeight="1">
      <c r="A44" s="381" t="s">
        <v>153</v>
      </c>
      <c r="B44" s="326" t="s">
        <v>498</v>
      </c>
      <c r="C44" s="325">
        <v>52631</v>
      </c>
      <c r="D44" s="502">
        <v>171709</v>
      </c>
      <c r="E44" s="502">
        <v>119078</v>
      </c>
      <c r="F44" s="502">
        <v>0</v>
      </c>
      <c r="G44" s="502">
        <v>0</v>
      </c>
      <c r="H44" s="502">
        <v>0</v>
      </c>
      <c r="I44" s="502">
        <v>47896</v>
      </c>
      <c r="J44" s="502">
        <v>909215</v>
      </c>
      <c r="K44" s="502">
        <v>113501</v>
      </c>
      <c r="L44" s="502">
        <v>3628</v>
      </c>
      <c r="M44" s="502">
        <v>881614</v>
      </c>
      <c r="N44" s="502">
        <v>-1468</v>
      </c>
      <c r="O44" s="502">
        <v>9531</v>
      </c>
      <c r="P44" s="502">
        <v>0</v>
      </c>
      <c r="Q44" s="502">
        <v>9531</v>
      </c>
      <c r="R44" s="502">
        <v>7178</v>
      </c>
      <c r="S44" s="585">
        <v>7178</v>
      </c>
      <c r="T44" s="584"/>
      <c r="U44" s="91"/>
    </row>
    <row r="45" spans="1:21" ht="12.75" customHeight="1">
      <c r="A45" s="381" t="s">
        <v>154</v>
      </c>
      <c r="B45" s="326" t="s">
        <v>499</v>
      </c>
      <c r="C45" s="325">
        <v>22938</v>
      </c>
      <c r="D45" s="502">
        <v>34324</v>
      </c>
      <c r="E45" s="502">
        <v>11386</v>
      </c>
      <c r="F45" s="502">
        <v>0</v>
      </c>
      <c r="G45" s="502">
        <v>0</v>
      </c>
      <c r="H45" s="502">
        <v>0</v>
      </c>
      <c r="I45" s="502">
        <v>3542</v>
      </c>
      <c r="J45" s="502">
        <v>11736</v>
      </c>
      <c r="K45" s="502">
        <v>18007</v>
      </c>
      <c r="L45" s="502">
        <v>421</v>
      </c>
      <c r="M45" s="502">
        <v>18062</v>
      </c>
      <c r="N45" s="502">
        <v>-1590</v>
      </c>
      <c r="O45" s="502">
        <v>136</v>
      </c>
      <c r="P45" s="502">
        <v>-10</v>
      </c>
      <c r="Q45" s="502">
        <v>126</v>
      </c>
      <c r="R45" s="502">
        <v>47</v>
      </c>
      <c r="S45" s="585">
        <v>0</v>
      </c>
      <c r="T45" s="584"/>
      <c r="U45" s="91"/>
    </row>
    <row r="46" spans="1:21" ht="12.75" customHeight="1">
      <c r="A46" s="381" t="s">
        <v>155</v>
      </c>
      <c r="B46" s="326" t="s">
        <v>500</v>
      </c>
      <c r="C46" s="325">
        <v>11848533</v>
      </c>
      <c r="D46" s="502">
        <v>16551129</v>
      </c>
      <c r="E46" s="502">
        <v>4702596</v>
      </c>
      <c r="F46" s="502">
        <v>0</v>
      </c>
      <c r="G46" s="502">
        <v>450812</v>
      </c>
      <c r="H46" s="502">
        <v>1098148</v>
      </c>
      <c r="I46" s="502">
        <v>525314</v>
      </c>
      <c r="J46" s="502">
        <v>6814019</v>
      </c>
      <c r="K46" s="502">
        <v>2200688</v>
      </c>
      <c r="L46" s="502">
        <v>81033</v>
      </c>
      <c r="M46" s="502">
        <v>7668258</v>
      </c>
      <c r="N46" s="502">
        <v>-6224891</v>
      </c>
      <c r="O46" s="502">
        <v>2365660</v>
      </c>
      <c r="P46" s="502">
        <v>-7530</v>
      </c>
      <c r="Q46" s="502">
        <v>2358130</v>
      </c>
      <c r="R46" s="502">
        <v>2134560</v>
      </c>
      <c r="S46" s="585">
        <v>2134560</v>
      </c>
      <c r="T46" s="584"/>
      <c r="U46" s="91"/>
    </row>
    <row r="47" spans="1:21" ht="12.75" customHeight="1">
      <c r="A47" s="381" t="s">
        <v>156</v>
      </c>
      <c r="B47" s="326" t="s">
        <v>501</v>
      </c>
      <c r="C47" s="325">
        <v>2427165</v>
      </c>
      <c r="D47" s="502">
        <v>3964732</v>
      </c>
      <c r="E47" s="502">
        <v>1537567</v>
      </c>
      <c r="F47" s="502">
        <v>0</v>
      </c>
      <c r="G47" s="502">
        <v>107756</v>
      </c>
      <c r="H47" s="502">
        <v>45480</v>
      </c>
      <c r="I47" s="502">
        <v>-1581</v>
      </c>
      <c r="J47" s="502">
        <v>6793229</v>
      </c>
      <c r="K47" s="502">
        <v>1135700</v>
      </c>
      <c r="L47" s="502">
        <v>29205</v>
      </c>
      <c r="M47" s="502">
        <v>7554693</v>
      </c>
      <c r="N47" s="502">
        <v>-2102408</v>
      </c>
      <c r="O47" s="502">
        <v>-1540917</v>
      </c>
      <c r="P47" s="502">
        <v>0</v>
      </c>
      <c r="Q47" s="502">
        <v>-1540917</v>
      </c>
      <c r="R47" s="502">
        <v>-1540917</v>
      </c>
      <c r="S47" s="585">
        <v>-1540917</v>
      </c>
      <c r="T47" s="584"/>
      <c r="U47" s="91"/>
    </row>
    <row r="48" spans="1:21" ht="12.75" customHeight="1">
      <c r="A48" s="381" t="s">
        <v>158</v>
      </c>
      <c r="B48" s="326" t="s">
        <v>1577</v>
      </c>
      <c r="C48" s="325">
        <v>-1989</v>
      </c>
      <c r="D48" s="502">
        <v>17</v>
      </c>
      <c r="E48" s="502">
        <v>2006</v>
      </c>
      <c r="F48" s="502">
        <v>0</v>
      </c>
      <c r="G48" s="502">
        <v>0</v>
      </c>
      <c r="H48" s="502">
        <v>0</v>
      </c>
      <c r="I48" s="502">
        <v>0</v>
      </c>
      <c r="J48" s="502">
        <v>334</v>
      </c>
      <c r="K48" s="502">
        <v>10552</v>
      </c>
      <c r="L48" s="502">
        <v>30</v>
      </c>
      <c r="M48" s="502">
        <v>24</v>
      </c>
      <c r="N48" s="502">
        <v>0</v>
      </c>
      <c r="O48" s="502">
        <v>-12261</v>
      </c>
      <c r="P48" s="502">
        <v>0</v>
      </c>
      <c r="Q48" s="502">
        <v>-12261</v>
      </c>
      <c r="R48" s="502">
        <v>-12261</v>
      </c>
      <c r="S48" s="585">
        <v>-12261</v>
      </c>
      <c r="T48" s="584"/>
      <c r="U48" s="91"/>
    </row>
    <row r="49" spans="1:21" ht="12.75" customHeight="1">
      <c r="A49" s="381" t="s">
        <v>229</v>
      </c>
      <c r="B49" s="326" t="s">
        <v>503</v>
      </c>
      <c r="C49" s="325">
        <v>35764</v>
      </c>
      <c r="D49" s="502">
        <v>75452</v>
      </c>
      <c r="E49" s="502">
        <v>39688</v>
      </c>
      <c r="F49" s="502">
        <v>0</v>
      </c>
      <c r="G49" s="502">
        <v>22526</v>
      </c>
      <c r="H49" s="502">
        <v>100</v>
      </c>
      <c r="I49" s="502">
        <v>367</v>
      </c>
      <c r="J49" s="502">
        <v>92</v>
      </c>
      <c r="K49" s="502">
        <v>35982</v>
      </c>
      <c r="L49" s="502">
        <v>1525</v>
      </c>
      <c r="M49" s="502">
        <v>10137</v>
      </c>
      <c r="N49" s="502">
        <v>-4456</v>
      </c>
      <c r="O49" s="502">
        <v>6549</v>
      </c>
      <c r="P49" s="502">
        <v>0</v>
      </c>
      <c r="Q49" s="502">
        <v>6549</v>
      </c>
      <c r="R49" s="502">
        <v>5651</v>
      </c>
      <c r="S49" s="585">
        <v>5651</v>
      </c>
      <c r="T49" s="584"/>
      <c r="U49" s="91"/>
    </row>
    <row r="50" spans="1:21" ht="12.75" customHeight="1">
      <c r="A50" s="381" t="s">
        <v>231</v>
      </c>
      <c r="B50" s="326" t="s">
        <v>504</v>
      </c>
      <c r="C50" s="325">
        <v>21827</v>
      </c>
      <c r="D50" s="502">
        <v>123954</v>
      </c>
      <c r="E50" s="502">
        <v>102127</v>
      </c>
      <c r="F50" s="502">
        <v>0</v>
      </c>
      <c r="G50" s="502">
        <v>198041</v>
      </c>
      <c r="H50" s="502">
        <v>31704</v>
      </c>
      <c r="I50" s="502">
        <v>0</v>
      </c>
      <c r="J50" s="502">
        <v>7244</v>
      </c>
      <c r="K50" s="502">
        <v>128244</v>
      </c>
      <c r="L50" s="502">
        <v>8172</v>
      </c>
      <c r="M50" s="502">
        <v>23077</v>
      </c>
      <c r="N50" s="502">
        <v>7093</v>
      </c>
      <c r="O50" s="502">
        <v>43008</v>
      </c>
      <c r="P50" s="502">
        <v>0</v>
      </c>
      <c r="Q50" s="502">
        <v>43008</v>
      </c>
      <c r="R50" s="502">
        <v>38494</v>
      </c>
      <c r="S50" s="585">
        <v>38494</v>
      </c>
      <c r="T50" s="584"/>
      <c r="U50" s="91"/>
    </row>
    <row r="51" spans="1:21" ht="12.75" customHeight="1">
      <c r="A51" s="381" t="s">
        <v>233</v>
      </c>
      <c r="B51" s="326" t="s">
        <v>505</v>
      </c>
      <c r="C51" s="502">
        <v>298472</v>
      </c>
      <c r="D51" s="502">
        <v>691125</v>
      </c>
      <c r="E51" s="502">
        <v>392653</v>
      </c>
      <c r="F51" s="502">
        <v>0</v>
      </c>
      <c r="G51" s="502">
        <v>51589</v>
      </c>
      <c r="H51" s="502">
        <v>27109</v>
      </c>
      <c r="I51" s="502">
        <v>-20622</v>
      </c>
      <c r="J51" s="502">
        <v>1798558</v>
      </c>
      <c r="K51" s="502">
        <v>324936</v>
      </c>
      <c r="L51" s="502">
        <v>4874</v>
      </c>
      <c r="M51" s="502">
        <v>2106731</v>
      </c>
      <c r="N51" s="502">
        <v>132126</v>
      </c>
      <c r="O51" s="502">
        <v>-203527</v>
      </c>
      <c r="P51" s="502">
        <v>0</v>
      </c>
      <c r="Q51" s="502">
        <v>-203527</v>
      </c>
      <c r="R51" s="502">
        <v>-203527</v>
      </c>
      <c r="S51" s="502">
        <v>-203527</v>
      </c>
      <c r="T51" s="584"/>
      <c r="U51" s="91"/>
    </row>
    <row r="52" spans="1:21" ht="12.75" customHeight="1">
      <c r="A52" s="381" t="s">
        <v>235</v>
      </c>
      <c r="B52" s="326" t="s">
        <v>506</v>
      </c>
      <c r="C52" s="325">
        <v>-125993</v>
      </c>
      <c r="D52" s="502">
        <v>4244</v>
      </c>
      <c r="E52" s="502">
        <v>130237</v>
      </c>
      <c r="F52" s="502">
        <v>0</v>
      </c>
      <c r="G52" s="502">
        <v>403255</v>
      </c>
      <c r="H52" s="502">
        <v>3760</v>
      </c>
      <c r="I52" s="502">
        <v>0</v>
      </c>
      <c r="J52" s="502">
        <v>7660</v>
      </c>
      <c r="K52" s="502">
        <v>265712</v>
      </c>
      <c r="L52" s="502">
        <v>3114</v>
      </c>
      <c r="M52" s="502">
        <v>101604</v>
      </c>
      <c r="N52" s="502">
        <v>65094</v>
      </c>
      <c r="O52" s="502">
        <v>-24174</v>
      </c>
      <c r="P52" s="502">
        <v>0</v>
      </c>
      <c r="Q52" s="502">
        <v>-24174</v>
      </c>
      <c r="R52" s="502">
        <v>-25567</v>
      </c>
      <c r="S52" s="585">
        <v>-25567</v>
      </c>
      <c r="T52" s="584"/>
      <c r="U52" s="91"/>
    </row>
    <row r="53" spans="1:21" ht="12.75" customHeight="1">
      <c r="A53" s="381" t="s">
        <v>237</v>
      </c>
      <c r="B53" s="326" t="s">
        <v>507</v>
      </c>
      <c r="C53" s="325">
        <v>225816</v>
      </c>
      <c r="D53" s="502">
        <v>342225</v>
      </c>
      <c r="E53" s="502">
        <v>116409</v>
      </c>
      <c r="F53" s="502">
        <v>0</v>
      </c>
      <c r="G53" s="502">
        <v>60921</v>
      </c>
      <c r="H53" s="502">
        <v>0</v>
      </c>
      <c r="I53" s="502">
        <v>47925</v>
      </c>
      <c r="J53" s="502">
        <v>4523</v>
      </c>
      <c r="K53" s="502">
        <v>252829</v>
      </c>
      <c r="L53" s="502">
        <v>5864</v>
      </c>
      <c r="M53" s="502">
        <v>34485</v>
      </c>
      <c r="N53" s="502">
        <v>-20497</v>
      </c>
      <c r="O53" s="502">
        <v>25510</v>
      </c>
      <c r="P53" s="502">
        <v>0</v>
      </c>
      <c r="Q53" s="502">
        <v>25510</v>
      </c>
      <c r="R53" s="502">
        <v>21695</v>
      </c>
      <c r="S53" s="585">
        <v>21695</v>
      </c>
      <c r="T53" s="584"/>
      <c r="U53" s="91"/>
    </row>
    <row r="54" spans="1:21" ht="12.75" customHeight="1">
      <c r="A54" s="381" t="s">
        <v>239</v>
      </c>
      <c r="B54" s="326" t="s">
        <v>508</v>
      </c>
      <c r="C54" s="325">
        <v>15477</v>
      </c>
      <c r="D54" s="502">
        <v>15477</v>
      </c>
      <c r="E54" s="502">
        <v>0</v>
      </c>
      <c r="F54" s="502">
        <v>0</v>
      </c>
      <c r="G54" s="502">
        <v>0</v>
      </c>
      <c r="H54" s="502">
        <v>0</v>
      </c>
      <c r="I54" s="502">
        <v>0</v>
      </c>
      <c r="J54" s="502">
        <v>263</v>
      </c>
      <c r="K54" s="502">
        <v>11972</v>
      </c>
      <c r="L54" s="502">
        <v>673</v>
      </c>
      <c r="M54" s="502">
        <v>423</v>
      </c>
      <c r="N54" s="502">
        <v>0</v>
      </c>
      <c r="O54" s="502">
        <v>2672</v>
      </c>
      <c r="P54" s="502">
        <v>0</v>
      </c>
      <c r="Q54" s="502">
        <v>2672</v>
      </c>
      <c r="R54" s="502">
        <v>2285</v>
      </c>
      <c r="S54" s="585">
        <v>2285</v>
      </c>
      <c r="T54" s="584"/>
      <c r="U54" s="91"/>
    </row>
    <row r="55" spans="1:21" ht="12.75" customHeight="1">
      <c r="A55" s="381" t="s">
        <v>241</v>
      </c>
      <c r="B55" s="326" t="s">
        <v>509</v>
      </c>
      <c r="C55" s="325">
        <v>-40261</v>
      </c>
      <c r="D55" s="502">
        <v>33</v>
      </c>
      <c r="E55" s="502">
        <v>40294</v>
      </c>
      <c r="F55" s="502">
        <v>0</v>
      </c>
      <c r="G55" s="502">
        <v>0</v>
      </c>
      <c r="H55" s="502">
        <v>201</v>
      </c>
      <c r="I55" s="502">
        <v>126440</v>
      </c>
      <c r="J55" s="502">
        <v>13430</v>
      </c>
      <c r="K55" s="502">
        <v>88179</v>
      </c>
      <c r="L55" s="502">
        <v>7813</v>
      </c>
      <c r="M55" s="502">
        <v>2603</v>
      </c>
      <c r="N55" s="502">
        <v>0</v>
      </c>
      <c r="O55" s="502">
        <v>813</v>
      </c>
      <c r="P55" s="502">
        <v>0</v>
      </c>
      <c r="Q55" s="502">
        <v>813</v>
      </c>
      <c r="R55" s="502">
        <v>497</v>
      </c>
      <c r="S55" s="585">
        <v>497</v>
      </c>
      <c r="T55" s="584"/>
      <c r="U55" s="91"/>
    </row>
    <row r="56" spans="1:21" ht="12.75" customHeight="1">
      <c r="A56" s="381" t="s">
        <v>243</v>
      </c>
      <c r="B56" s="326" t="s">
        <v>510</v>
      </c>
      <c r="C56" s="325">
        <v>20126663</v>
      </c>
      <c r="D56" s="502">
        <v>25320992</v>
      </c>
      <c r="E56" s="502">
        <v>5194329</v>
      </c>
      <c r="F56" s="502">
        <v>0</v>
      </c>
      <c r="G56" s="502">
        <v>1327971</v>
      </c>
      <c r="H56" s="502">
        <v>4300691</v>
      </c>
      <c r="I56" s="502">
        <v>229964</v>
      </c>
      <c r="J56" s="502">
        <v>8305569</v>
      </c>
      <c r="K56" s="502">
        <v>5068794</v>
      </c>
      <c r="L56" s="502">
        <v>16551</v>
      </c>
      <c r="M56" s="502">
        <v>8577271</v>
      </c>
      <c r="N56" s="502">
        <v>-8047056</v>
      </c>
      <c r="O56" s="502">
        <v>3979804</v>
      </c>
      <c r="P56" s="502">
        <v>-500</v>
      </c>
      <c r="Q56" s="502">
        <v>3979304</v>
      </c>
      <c r="R56" s="502">
        <v>3772628</v>
      </c>
      <c r="S56" s="585">
        <v>3772628</v>
      </c>
      <c r="T56" s="584"/>
      <c r="U56" s="91"/>
    </row>
    <row r="57" spans="1:21" ht="12.75" customHeight="1">
      <c r="A57" s="381" t="s">
        <v>245</v>
      </c>
      <c r="B57" s="326" t="s">
        <v>511</v>
      </c>
      <c r="C57" s="325">
        <v>650394</v>
      </c>
      <c r="D57" s="502">
        <v>1090024</v>
      </c>
      <c r="E57" s="502">
        <v>439630</v>
      </c>
      <c r="F57" s="502">
        <v>0</v>
      </c>
      <c r="G57" s="502">
        <v>4553</v>
      </c>
      <c r="H57" s="502">
        <v>155</v>
      </c>
      <c r="I57" s="502">
        <v>8665</v>
      </c>
      <c r="J57" s="502">
        <v>3989</v>
      </c>
      <c r="K57" s="502">
        <v>248151</v>
      </c>
      <c r="L57" s="502">
        <v>17237</v>
      </c>
      <c r="M57" s="502">
        <v>86956</v>
      </c>
      <c r="N57" s="502">
        <v>-123793</v>
      </c>
      <c r="O57" s="502">
        <v>191309</v>
      </c>
      <c r="P57" s="502">
        <v>0</v>
      </c>
      <c r="Q57" s="502">
        <v>191309</v>
      </c>
      <c r="R57" s="502">
        <v>168508</v>
      </c>
      <c r="S57" s="585">
        <v>168508</v>
      </c>
      <c r="T57" s="584"/>
      <c r="U57" s="91"/>
    </row>
    <row r="58" spans="1:21" ht="12.75" customHeight="1">
      <c r="A58" s="381" t="s">
        <v>247</v>
      </c>
      <c r="B58" s="326" t="s">
        <v>512</v>
      </c>
      <c r="C58" s="325">
        <v>678725</v>
      </c>
      <c r="D58" s="502">
        <v>850943</v>
      </c>
      <c r="E58" s="502">
        <v>172218</v>
      </c>
      <c r="F58" s="502">
        <v>0</v>
      </c>
      <c r="G58" s="502">
        <v>1000</v>
      </c>
      <c r="H58" s="502">
        <v>10550</v>
      </c>
      <c r="I58" s="502">
        <v>103334</v>
      </c>
      <c r="J58" s="502">
        <v>858446</v>
      </c>
      <c r="K58" s="502">
        <v>301370</v>
      </c>
      <c r="L58" s="502">
        <v>5774</v>
      </c>
      <c r="M58" s="502">
        <v>897422</v>
      </c>
      <c r="N58" s="502">
        <v>-1282917</v>
      </c>
      <c r="O58" s="502">
        <v>-856528</v>
      </c>
      <c r="P58" s="502">
        <v>-335</v>
      </c>
      <c r="Q58" s="502">
        <v>-856863</v>
      </c>
      <c r="R58" s="502">
        <v>-856863</v>
      </c>
      <c r="S58" s="585">
        <v>-856863</v>
      </c>
      <c r="T58" s="584"/>
      <c r="U58" s="91"/>
    </row>
    <row r="59" spans="1:21" ht="12.75" customHeight="1">
      <c r="A59" s="381" t="s">
        <v>249</v>
      </c>
      <c r="B59" s="326" t="s">
        <v>513</v>
      </c>
      <c r="C59" s="325">
        <v>529499</v>
      </c>
      <c r="D59" s="502">
        <v>853086</v>
      </c>
      <c r="E59" s="502">
        <v>323587</v>
      </c>
      <c r="F59" s="502">
        <v>0</v>
      </c>
      <c r="G59" s="502">
        <v>-6937</v>
      </c>
      <c r="H59" s="502">
        <v>10727</v>
      </c>
      <c r="I59" s="502">
        <v>157957</v>
      </c>
      <c r="J59" s="502">
        <v>207510</v>
      </c>
      <c r="K59" s="502">
        <v>249280</v>
      </c>
      <c r="L59" s="502">
        <v>1168</v>
      </c>
      <c r="M59" s="502">
        <v>136496</v>
      </c>
      <c r="N59" s="502">
        <v>-3041417</v>
      </c>
      <c r="O59" s="502">
        <v>-2551059</v>
      </c>
      <c r="P59" s="502">
        <v>0</v>
      </c>
      <c r="Q59" s="502">
        <v>-2551059</v>
      </c>
      <c r="R59" s="502">
        <v>-2551059</v>
      </c>
      <c r="S59" s="585">
        <v>-2551059</v>
      </c>
      <c r="T59" s="584"/>
      <c r="U59" s="91"/>
    </row>
    <row r="60" spans="1:21" ht="12.75" customHeight="1">
      <c r="A60" s="381" t="s">
        <v>251</v>
      </c>
      <c r="B60" s="326" t="s">
        <v>514</v>
      </c>
      <c r="C60" s="325">
        <v>6890440</v>
      </c>
      <c r="D60" s="502">
        <v>8993636</v>
      </c>
      <c r="E60" s="502">
        <v>2103196</v>
      </c>
      <c r="F60" s="502">
        <v>200000</v>
      </c>
      <c r="G60" s="502">
        <v>383770</v>
      </c>
      <c r="H60" s="502">
        <v>1297740</v>
      </c>
      <c r="I60" s="502">
        <v>146902</v>
      </c>
      <c r="J60" s="502">
        <v>30496044</v>
      </c>
      <c r="K60" s="502">
        <v>2493409</v>
      </c>
      <c r="L60" s="502">
        <v>46380</v>
      </c>
      <c r="M60" s="502">
        <v>31523846</v>
      </c>
      <c r="N60" s="502">
        <v>-4569626</v>
      </c>
      <c r="O60" s="502">
        <v>-1813845</v>
      </c>
      <c r="P60" s="502">
        <v>0</v>
      </c>
      <c r="Q60" s="502">
        <v>-1813845</v>
      </c>
      <c r="R60" s="502">
        <v>-1813845</v>
      </c>
      <c r="S60" s="585">
        <v>-3513845</v>
      </c>
      <c r="T60" s="584"/>
      <c r="U60" s="91"/>
    </row>
    <row r="61" spans="1:21" ht="12.75" customHeight="1">
      <c r="A61" s="381" t="s">
        <v>253</v>
      </c>
      <c r="B61" s="326" t="s">
        <v>515</v>
      </c>
      <c r="C61" s="325">
        <v>696976</v>
      </c>
      <c r="D61" s="502">
        <v>1482997</v>
      </c>
      <c r="E61" s="502">
        <v>786021</v>
      </c>
      <c r="F61" s="502">
        <v>0</v>
      </c>
      <c r="G61" s="502">
        <v>7187</v>
      </c>
      <c r="H61" s="502">
        <v>19436</v>
      </c>
      <c r="I61" s="502">
        <v>-27878</v>
      </c>
      <c r="J61" s="502">
        <v>3773667</v>
      </c>
      <c r="K61" s="502">
        <v>466335</v>
      </c>
      <c r="L61" s="502">
        <v>0</v>
      </c>
      <c r="M61" s="502">
        <v>3608425</v>
      </c>
      <c r="N61" s="502">
        <v>-4955418</v>
      </c>
      <c r="O61" s="502">
        <v>-4599662</v>
      </c>
      <c r="P61" s="502">
        <v>0</v>
      </c>
      <c r="Q61" s="502">
        <v>-4599662</v>
      </c>
      <c r="R61" s="502">
        <v>-4599662</v>
      </c>
      <c r="S61" s="585">
        <v>-4599662</v>
      </c>
      <c r="T61" s="584"/>
      <c r="U61" s="91"/>
    </row>
    <row r="62" spans="1:21" ht="12.75" customHeight="1">
      <c r="A62" s="381" t="s">
        <v>255</v>
      </c>
      <c r="B62" s="326" t="s">
        <v>516</v>
      </c>
      <c r="C62" s="325">
        <v>119090</v>
      </c>
      <c r="D62" s="502">
        <v>190925</v>
      </c>
      <c r="E62" s="502">
        <v>71835</v>
      </c>
      <c r="F62" s="502">
        <v>0</v>
      </c>
      <c r="G62" s="502">
        <v>0</v>
      </c>
      <c r="H62" s="502">
        <v>0</v>
      </c>
      <c r="I62" s="502">
        <v>0</v>
      </c>
      <c r="J62" s="502">
        <v>4789</v>
      </c>
      <c r="K62" s="502">
        <v>96898</v>
      </c>
      <c r="L62" s="502">
        <v>929</v>
      </c>
      <c r="M62" s="502">
        <v>19073</v>
      </c>
      <c r="N62" s="502">
        <v>662</v>
      </c>
      <c r="O62" s="502">
        <v>7641</v>
      </c>
      <c r="P62" s="502">
        <v>0</v>
      </c>
      <c r="Q62" s="502">
        <v>7641</v>
      </c>
      <c r="R62" s="502">
        <v>6895</v>
      </c>
      <c r="S62" s="585">
        <v>6895</v>
      </c>
      <c r="T62" s="584"/>
      <c r="U62" s="91"/>
    </row>
    <row r="63" spans="1:21" ht="12.75" customHeight="1">
      <c r="A63" s="381" t="s">
        <v>257</v>
      </c>
      <c r="B63" s="326" t="s">
        <v>517</v>
      </c>
      <c r="C63" s="325">
        <v>269605</v>
      </c>
      <c r="D63" s="502">
        <v>517808</v>
      </c>
      <c r="E63" s="502">
        <v>248203</v>
      </c>
      <c r="F63" s="502">
        <v>0</v>
      </c>
      <c r="G63" s="502">
        <v>0</v>
      </c>
      <c r="H63" s="502">
        <v>5505</v>
      </c>
      <c r="I63" s="502">
        <v>-25996</v>
      </c>
      <c r="J63" s="502">
        <v>648724</v>
      </c>
      <c r="K63" s="502">
        <v>354989</v>
      </c>
      <c r="L63" s="502">
        <v>17642</v>
      </c>
      <c r="M63" s="502">
        <v>579350</v>
      </c>
      <c r="N63" s="502">
        <v>-767847</v>
      </c>
      <c r="O63" s="502">
        <v>-833000</v>
      </c>
      <c r="P63" s="502">
        <v>0</v>
      </c>
      <c r="Q63" s="502">
        <v>-833000</v>
      </c>
      <c r="R63" s="502">
        <v>-836896</v>
      </c>
      <c r="S63" s="585">
        <v>-836896</v>
      </c>
      <c r="T63" s="584"/>
      <c r="U63" s="91"/>
    </row>
    <row r="64" spans="1:21" ht="12.75" customHeight="1">
      <c r="A64" s="381" t="s">
        <v>258</v>
      </c>
      <c r="B64" s="326" t="s">
        <v>518</v>
      </c>
      <c r="C64" s="325">
        <v>5819</v>
      </c>
      <c r="D64" s="502">
        <v>5819</v>
      </c>
      <c r="E64" s="502">
        <v>0</v>
      </c>
      <c r="F64" s="502">
        <v>0</v>
      </c>
      <c r="G64" s="502">
        <v>0</v>
      </c>
      <c r="H64" s="502">
        <v>0</v>
      </c>
      <c r="I64" s="502">
        <v>17340</v>
      </c>
      <c r="J64" s="502">
        <v>4</v>
      </c>
      <c r="K64" s="502">
        <v>19849</v>
      </c>
      <c r="L64" s="502">
        <v>33</v>
      </c>
      <c r="M64" s="502">
        <v>1955</v>
      </c>
      <c r="N64" s="502">
        <v>0</v>
      </c>
      <c r="O64" s="502">
        <v>1326</v>
      </c>
      <c r="P64" s="502">
        <v>0</v>
      </c>
      <c r="Q64" s="502">
        <v>1326</v>
      </c>
      <c r="R64" s="502">
        <v>1099</v>
      </c>
      <c r="S64" s="585">
        <v>1099</v>
      </c>
      <c r="T64" s="584"/>
      <c r="U64" s="91"/>
    </row>
    <row r="65" spans="1:21" ht="12.75" customHeight="1">
      <c r="A65" s="381" t="s">
        <v>260</v>
      </c>
      <c r="B65" s="382" t="s">
        <v>1578</v>
      </c>
      <c r="C65" s="325">
        <v>33871</v>
      </c>
      <c r="D65" s="502">
        <v>58870</v>
      </c>
      <c r="E65" s="502">
        <v>24999</v>
      </c>
      <c r="F65" s="502">
        <v>0</v>
      </c>
      <c r="G65" s="502">
        <v>0</v>
      </c>
      <c r="H65" s="502">
        <v>0</v>
      </c>
      <c r="I65" s="502">
        <v>-8542</v>
      </c>
      <c r="J65" s="502">
        <v>343</v>
      </c>
      <c r="K65" s="502">
        <v>96761</v>
      </c>
      <c r="L65" s="502">
        <v>3176</v>
      </c>
      <c r="M65" s="502">
        <v>4467</v>
      </c>
      <c r="N65" s="502">
        <v>0</v>
      </c>
      <c r="O65" s="502">
        <v>-78732</v>
      </c>
      <c r="P65" s="502">
        <v>-1000</v>
      </c>
      <c r="Q65" s="502">
        <v>-79732</v>
      </c>
      <c r="R65" s="502">
        <v>-79732</v>
      </c>
      <c r="S65" s="585">
        <v>-79732</v>
      </c>
      <c r="T65" s="584"/>
      <c r="U65" s="91"/>
    </row>
    <row r="66" spans="1:21" ht="12.75" customHeight="1">
      <c r="A66" s="381" t="s">
        <v>262</v>
      </c>
      <c r="B66" s="326" t="s">
        <v>519</v>
      </c>
      <c r="C66" s="325">
        <v>95391</v>
      </c>
      <c r="D66" s="502">
        <v>184286</v>
      </c>
      <c r="E66" s="502">
        <v>88895</v>
      </c>
      <c r="F66" s="502">
        <v>0</v>
      </c>
      <c r="G66" s="502">
        <v>21868</v>
      </c>
      <c r="H66" s="502">
        <v>1424</v>
      </c>
      <c r="I66" s="502">
        <v>0</v>
      </c>
      <c r="J66" s="502">
        <v>284305</v>
      </c>
      <c r="K66" s="502">
        <v>51287</v>
      </c>
      <c r="L66" s="502">
        <v>403</v>
      </c>
      <c r="M66" s="502">
        <v>271441</v>
      </c>
      <c r="N66" s="502">
        <v>-58251</v>
      </c>
      <c r="O66" s="502">
        <v>18758</v>
      </c>
      <c r="P66" s="502">
        <v>1208</v>
      </c>
      <c r="Q66" s="502">
        <v>19966</v>
      </c>
      <c r="R66" s="502">
        <v>17813</v>
      </c>
      <c r="S66" s="585">
        <v>17813</v>
      </c>
      <c r="T66" s="584"/>
      <c r="U66" s="91"/>
    </row>
    <row r="67" spans="1:21" s="105" customFormat="1" ht="12.75" customHeight="1">
      <c r="A67" s="381" t="s">
        <v>264</v>
      </c>
      <c r="B67" s="326" t="s">
        <v>520</v>
      </c>
      <c r="C67" s="325">
        <v>0</v>
      </c>
      <c r="D67" s="502">
        <v>0</v>
      </c>
      <c r="E67" s="502">
        <v>0</v>
      </c>
      <c r="F67" s="502">
        <v>0</v>
      </c>
      <c r="G67" s="502">
        <v>2235</v>
      </c>
      <c r="H67" s="502">
        <v>2019</v>
      </c>
      <c r="I67" s="502">
        <v>0</v>
      </c>
      <c r="J67" s="502">
        <v>3976</v>
      </c>
      <c r="K67" s="502">
        <v>2508</v>
      </c>
      <c r="L67" s="502">
        <v>0</v>
      </c>
      <c r="M67" s="502">
        <v>537</v>
      </c>
      <c r="N67" s="502">
        <v>0</v>
      </c>
      <c r="O67" s="502">
        <v>1147</v>
      </c>
      <c r="P67" s="502">
        <v>0</v>
      </c>
      <c r="Q67" s="502">
        <v>1147</v>
      </c>
      <c r="R67" s="502">
        <v>981</v>
      </c>
      <c r="S67" s="585">
        <v>981</v>
      </c>
      <c r="T67" s="584"/>
      <c r="U67" s="91"/>
    </row>
    <row r="68" spans="1:21" ht="12.75" customHeight="1">
      <c r="A68" s="381" t="s">
        <v>266</v>
      </c>
      <c r="B68" s="326" t="s">
        <v>521</v>
      </c>
      <c r="C68" s="325">
        <v>20105</v>
      </c>
      <c r="D68" s="502">
        <v>33159</v>
      </c>
      <c r="E68" s="502">
        <v>13054</v>
      </c>
      <c r="F68" s="502">
        <v>0</v>
      </c>
      <c r="G68" s="502">
        <v>51874</v>
      </c>
      <c r="H68" s="502">
        <v>0</v>
      </c>
      <c r="I68" s="502">
        <v>0</v>
      </c>
      <c r="J68" s="502">
        <v>7129</v>
      </c>
      <c r="K68" s="502">
        <v>45079</v>
      </c>
      <c r="L68" s="502">
        <v>175</v>
      </c>
      <c r="M68" s="502">
        <v>22585</v>
      </c>
      <c r="N68" s="502">
        <v>-6620</v>
      </c>
      <c r="O68" s="502">
        <v>4649</v>
      </c>
      <c r="P68" s="502">
        <v>0</v>
      </c>
      <c r="Q68" s="502">
        <v>4649</v>
      </c>
      <c r="R68" s="502">
        <v>4153</v>
      </c>
      <c r="S68" s="585">
        <v>4153</v>
      </c>
      <c r="T68" s="584"/>
      <c r="U68" s="91"/>
    </row>
    <row r="69" spans="1:21" ht="12.75" customHeight="1">
      <c r="A69" s="381" t="s">
        <v>268</v>
      </c>
      <c r="B69" s="326" t="s">
        <v>522</v>
      </c>
      <c r="C69" s="325">
        <v>2251</v>
      </c>
      <c r="D69" s="502">
        <v>2251</v>
      </c>
      <c r="E69" s="502">
        <v>0</v>
      </c>
      <c r="F69" s="502">
        <v>0</v>
      </c>
      <c r="G69" s="502">
        <v>9900</v>
      </c>
      <c r="H69" s="502">
        <v>0</v>
      </c>
      <c r="I69" s="502">
        <v>0</v>
      </c>
      <c r="J69" s="502">
        <v>0</v>
      </c>
      <c r="K69" s="502">
        <v>6964</v>
      </c>
      <c r="L69" s="502">
        <v>353</v>
      </c>
      <c r="M69" s="502">
        <v>1208</v>
      </c>
      <c r="N69" s="502">
        <v>0</v>
      </c>
      <c r="O69" s="502">
        <v>3626</v>
      </c>
      <c r="P69" s="502">
        <v>0</v>
      </c>
      <c r="Q69" s="502">
        <v>3626</v>
      </c>
      <c r="R69" s="502">
        <v>3501</v>
      </c>
      <c r="S69" s="585">
        <v>3501</v>
      </c>
      <c r="T69" s="584"/>
      <c r="U69" s="91"/>
    </row>
    <row r="70" spans="1:21" ht="12.75" customHeight="1">
      <c r="A70" s="381" t="s">
        <v>270</v>
      </c>
      <c r="B70" s="326" t="s">
        <v>1579</v>
      </c>
      <c r="C70" s="325">
        <v>117898</v>
      </c>
      <c r="D70" s="502">
        <v>342502</v>
      </c>
      <c r="E70" s="502">
        <v>224604</v>
      </c>
      <c r="F70" s="502">
        <v>0</v>
      </c>
      <c r="G70" s="502">
        <v>15736</v>
      </c>
      <c r="H70" s="502">
        <v>16337</v>
      </c>
      <c r="I70" s="502">
        <v>0</v>
      </c>
      <c r="J70" s="502">
        <v>0</v>
      </c>
      <c r="K70" s="502">
        <v>70283</v>
      </c>
      <c r="L70" s="502">
        <v>2408</v>
      </c>
      <c r="M70" s="502">
        <v>6826</v>
      </c>
      <c r="N70" s="502">
        <v>0</v>
      </c>
      <c r="O70" s="502">
        <v>37780</v>
      </c>
      <c r="P70" s="502">
        <v>0</v>
      </c>
      <c r="Q70" s="502">
        <v>37780</v>
      </c>
      <c r="R70" s="502">
        <v>32315</v>
      </c>
      <c r="S70" s="585">
        <v>32315</v>
      </c>
      <c r="T70" s="584"/>
      <c r="U70" s="91"/>
    </row>
    <row r="71" spans="1:21" ht="12.75" customHeight="1">
      <c r="A71" s="381" t="s">
        <v>272</v>
      </c>
      <c r="B71" s="326" t="s">
        <v>1580</v>
      </c>
      <c r="C71" s="325">
        <v>55164</v>
      </c>
      <c r="D71" s="502">
        <v>75820</v>
      </c>
      <c r="E71" s="502">
        <v>20656</v>
      </c>
      <c r="F71" s="502">
        <v>0</v>
      </c>
      <c r="G71" s="502">
        <v>4261</v>
      </c>
      <c r="H71" s="502">
        <v>1085</v>
      </c>
      <c r="I71" s="502">
        <v>0</v>
      </c>
      <c r="J71" s="502">
        <v>0</v>
      </c>
      <c r="K71" s="502">
        <v>49287</v>
      </c>
      <c r="L71" s="502">
        <v>2410</v>
      </c>
      <c r="M71" s="502">
        <v>5114</v>
      </c>
      <c r="N71" s="502">
        <v>0</v>
      </c>
      <c r="O71" s="502">
        <v>1529</v>
      </c>
      <c r="P71" s="502">
        <v>0</v>
      </c>
      <c r="Q71" s="502">
        <v>1529</v>
      </c>
      <c r="R71" s="502">
        <v>1529</v>
      </c>
      <c r="S71" s="585">
        <v>1529</v>
      </c>
      <c r="T71" s="584"/>
      <c r="U71" s="91"/>
    </row>
    <row r="72" spans="1:21" ht="12.75" customHeight="1">
      <c r="A72" s="381" t="s">
        <v>274</v>
      </c>
      <c r="B72" s="326" t="s">
        <v>523</v>
      </c>
      <c r="C72" s="325">
        <v>436683</v>
      </c>
      <c r="D72" s="502">
        <v>786600</v>
      </c>
      <c r="E72" s="502">
        <v>349917</v>
      </c>
      <c r="F72" s="502">
        <v>0</v>
      </c>
      <c r="G72" s="502">
        <v>0</v>
      </c>
      <c r="H72" s="502">
        <v>59811</v>
      </c>
      <c r="I72" s="502">
        <v>-51892</v>
      </c>
      <c r="J72" s="502">
        <v>41271</v>
      </c>
      <c r="K72" s="502">
        <v>249011</v>
      </c>
      <c r="L72" s="502">
        <v>20110</v>
      </c>
      <c r="M72" s="502">
        <v>94344</v>
      </c>
      <c r="N72" s="502">
        <v>-76960</v>
      </c>
      <c r="O72" s="502">
        <v>-74174</v>
      </c>
      <c r="P72" s="502">
        <v>0</v>
      </c>
      <c r="Q72" s="502">
        <v>-74174</v>
      </c>
      <c r="R72" s="502">
        <v>-76563</v>
      </c>
      <c r="S72" s="585">
        <v>-76563</v>
      </c>
      <c r="T72" s="584"/>
      <c r="U72" s="91"/>
    </row>
    <row r="73" spans="1:21" ht="12.75" customHeight="1">
      <c r="A73" s="381" t="s">
        <v>276</v>
      </c>
      <c r="B73" s="326" t="s">
        <v>1581</v>
      </c>
      <c r="C73" s="502">
        <v>8536</v>
      </c>
      <c r="D73" s="502">
        <v>69854</v>
      </c>
      <c r="E73" s="502">
        <v>61318</v>
      </c>
      <c r="F73" s="502">
        <v>0</v>
      </c>
      <c r="G73" s="502">
        <v>0</v>
      </c>
      <c r="H73" s="502">
        <v>0</v>
      </c>
      <c r="I73" s="502">
        <v>0</v>
      </c>
      <c r="J73" s="502">
        <v>0</v>
      </c>
      <c r="K73" s="502">
        <v>1836</v>
      </c>
      <c r="L73" s="502">
        <v>0</v>
      </c>
      <c r="M73" s="502">
        <v>0</v>
      </c>
      <c r="N73" s="502">
        <v>0</v>
      </c>
      <c r="O73" s="502">
        <v>6700</v>
      </c>
      <c r="P73" s="502">
        <v>0</v>
      </c>
      <c r="Q73" s="502">
        <v>6700</v>
      </c>
      <c r="R73" s="502">
        <v>6700</v>
      </c>
      <c r="S73" s="502">
        <v>6700</v>
      </c>
      <c r="T73" s="584"/>
      <c r="U73" s="91"/>
    </row>
    <row r="74" spans="1:21" ht="12.75" customHeight="1">
      <c r="A74" s="381" t="s">
        <v>278</v>
      </c>
      <c r="B74" s="326" t="s">
        <v>524</v>
      </c>
      <c r="C74" s="325">
        <v>30006</v>
      </c>
      <c r="D74" s="502">
        <v>30295</v>
      </c>
      <c r="E74" s="502">
        <v>289</v>
      </c>
      <c r="F74" s="502">
        <v>0</v>
      </c>
      <c r="G74" s="502">
        <v>277</v>
      </c>
      <c r="H74" s="502">
        <v>2605</v>
      </c>
      <c r="I74" s="502">
        <v>151777</v>
      </c>
      <c r="J74" s="502">
        <v>677</v>
      </c>
      <c r="K74" s="502">
        <v>71479</v>
      </c>
      <c r="L74" s="502">
        <v>853</v>
      </c>
      <c r="M74" s="502">
        <v>9786</v>
      </c>
      <c r="N74" s="502">
        <v>-94614</v>
      </c>
      <c r="O74" s="502">
        <v>3400</v>
      </c>
      <c r="P74" s="502">
        <v>0</v>
      </c>
      <c r="Q74" s="502">
        <v>3400</v>
      </c>
      <c r="R74" s="502">
        <v>2872</v>
      </c>
      <c r="S74" s="585">
        <v>2872</v>
      </c>
      <c r="T74" s="584"/>
      <c r="U74" s="91"/>
    </row>
    <row r="75" spans="1:21" ht="12.75" customHeight="1">
      <c r="A75" s="381" t="s">
        <v>280</v>
      </c>
      <c r="B75" s="326" t="s">
        <v>525</v>
      </c>
      <c r="C75" s="325">
        <v>358</v>
      </c>
      <c r="D75" s="502">
        <v>358</v>
      </c>
      <c r="E75" s="502">
        <v>0</v>
      </c>
      <c r="F75" s="502">
        <v>0</v>
      </c>
      <c r="G75" s="502">
        <v>3450</v>
      </c>
      <c r="H75" s="502">
        <v>2072</v>
      </c>
      <c r="I75" s="502">
        <v>5324</v>
      </c>
      <c r="J75" s="502">
        <v>21002</v>
      </c>
      <c r="K75" s="502">
        <v>30546</v>
      </c>
      <c r="L75" s="502">
        <v>4064</v>
      </c>
      <c r="M75" s="502">
        <v>33474</v>
      </c>
      <c r="N75" s="502">
        <v>-56374</v>
      </c>
      <c r="O75" s="502">
        <v>-96396</v>
      </c>
      <c r="P75" s="502">
        <v>0</v>
      </c>
      <c r="Q75" s="502">
        <v>-96396</v>
      </c>
      <c r="R75" s="502">
        <v>-96396</v>
      </c>
      <c r="S75" s="585">
        <v>-96396</v>
      </c>
      <c r="T75" s="584"/>
      <c r="U75" s="91"/>
    </row>
    <row r="76" spans="1:21" ht="12.75" customHeight="1">
      <c r="A76" s="381" t="s">
        <v>282</v>
      </c>
      <c r="B76" s="326" t="s">
        <v>526</v>
      </c>
      <c r="C76" s="325">
        <v>9934</v>
      </c>
      <c r="D76" s="502">
        <v>12448</v>
      </c>
      <c r="E76" s="502">
        <v>2514</v>
      </c>
      <c r="F76" s="502">
        <v>0</v>
      </c>
      <c r="G76" s="502">
        <v>0</v>
      </c>
      <c r="H76" s="502">
        <v>0</v>
      </c>
      <c r="I76" s="502">
        <v>101515</v>
      </c>
      <c r="J76" s="502">
        <v>530</v>
      </c>
      <c r="K76" s="502">
        <v>50769</v>
      </c>
      <c r="L76" s="502">
        <v>2261</v>
      </c>
      <c r="M76" s="502">
        <v>6068</v>
      </c>
      <c r="N76" s="502">
        <v>-19312</v>
      </c>
      <c r="O76" s="502">
        <v>33569</v>
      </c>
      <c r="P76" s="502">
        <v>-50</v>
      </c>
      <c r="Q76" s="502">
        <v>33519</v>
      </c>
      <c r="R76" s="502">
        <v>28554</v>
      </c>
      <c r="S76" s="585">
        <v>28554</v>
      </c>
      <c r="T76" s="584"/>
      <c r="U76" s="91"/>
    </row>
    <row r="77" spans="1:21" ht="12.75" customHeight="1">
      <c r="A77" s="381" t="s">
        <v>284</v>
      </c>
      <c r="B77" s="326" t="s">
        <v>527</v>
      </c>
      <c r="C77" s="325">
        <v>999</v>
      </c>
      <c r="D77" s="502">
        <v>1342</v>
      </c>
      <c r="E77" s="502">
        <v>343</v>
      </c>
      <c r="F77" s="502">
        <v>0</v>
      </c>
      <c r="G77" s="502">
        <v>0</v>
      </c>
      <c r="H77" s="502">
        <v>0</v>
      </c>
      <c r="I77" s="502">
        <v>4485</v>
      </c>
      <c r="J77" s="502">
        <v>174</v>
      </c>
      <c r="K77" s="502">
        <v>3398</v>
      </c>
      <c r="L77" s="502">
        <v>4386</v>
      </c>
      <c r="M77" s="502">
        <v>6145</v>
      </c>
      <c r="N77" s="502">
        <v>0</v>
      </c>
      <c r="O77" s="502">
        <v>-8271</v>
      </c>
      <c r="P77" s="502">
        <v>4232</v>
      </c>
      <c r="Q77" s="502">
        <v>-4039</v>
      </c>
      <c r="R77" s="502">
        <v>-4068</v>
      </c>
      <c r="S77" s="585">
        <v>-4068</v>
      </c>
      <c r="T77" s="584"/>
      <c r="U77" s="91"/>
    </row>
    <row r="78" spans="1:21" ht="12.75" customHeight="1">
      <c r="A78" s="381" t="s">
        <v>286</v>
      </c>
      <c r="B78" s="326" t="s">
        <v>528</v>
      </c>
      <c r="C78" s="325">
        <v>-8617</v>
      </c>
      <c r="D78" s="502">
        <v>584</v>
      </c>
      <c r="E78" s="502">
        <v>9201</v>
      </c>
      <c r="F78" s="502">
        <v>0</v>
      </c>
      <c r="G78" s="502">
        <v>0</v>
      </c>
      <c r="H78" s="502">
        <v>0</v>
      </c>
      <c r="I78" s="502">
        <v>17558</v>
      </c>
      <c r="J78" s="502">
        <v>97151</v>
      </c>
      <c r="K78" s="502">
        <v>26348</v>
      </c>
      <c r="L78" s="502">
        <v>8225</v>
      </c>
      <c r="M78" s="502">
        <v>63102</v>
      </c>
      <c r="N78" s="502">
        <v>-20000</v>
      </c>
      <c r="O78" s="502">
        <v>-11583</v>
      </c>
      <c r="P78" s="502">
        <v>0</v>
      </c>
      <c r="Q78" s="502">
        <v>-11583</v>
      </c>
      <c r="R78" s="502">
        <v>-12008</v>
      </c>
      <c r="S78" s="585">
        <v>-12008</v>
      </c>
      <c r="T78" s="584"/>
      <c r="U78" s="91"/>
    </row>
    <row r="79" spans="1:21" ht="12.75" customHeight="1">
      <c r="A79" s="381" t="s">
        <v>288</v>
      </c>
      <c r="B79" s="326" t="s">
        <v>529</v>
      </c>
      <c r="C79" s="325">
        <v>988</v>
      </c>
      <c r="D79" s="502">
        <v>988</v>
      </c>
      <c r="E79" s="502">
        <v>0</v>
      </c>
      <c r="F79" s="502">
        <v>0</v>
      </c>
      <c r="G79" s="502">
        <v>12</v>
      </c>
      <c r="H79" s="502">
        <v>0</v>
      </c>
      <c r="I79" s="502">
        <v>0</v>
      </c>
      <c r="J79" s="502">
        <v>7831</v>
      </c>
      <c r="K79" s="502">
        <v>8200</v>
      </c>
      <c r="L79" s="502">
        <v>212</v>
      </c>
      <c r="M79" s="502">
        <v>177</v>
      </c>
      <c r="N79" s="502">
        <v>0</v>
      </c>
      <c r="O79" s="502">
        <v>242</v>
      </c>
      <c r="P79" s="502">
        <v>0</v>
      </c>
      <c r="Q79" s="502">
        <v>242</v>
      </c>
      <c r="R79" s="502">
        <v>204</v>
      </c>
      <c r="S79" s="585">
        <v>204</v>
      </c>
      <c r="T79" s="584"/>
      <c r="U79" s="91"/>
    </row>
    <row r="80" spans="1:21" ht="12.75" customHeight="1">
      <c r="A80" s="381" t="s">
        <v>289</v>
      </c>
      <c r="B80" s="326" t="s">
        <v>530</v>
      </c>
      <c r="C80" s="325">
        <v>31192</v>
      </c>
      <c r="D80" s="502">
        <v>44825</v>
      </c>
      <c r="E80" s="502">
        <v>13633</v>
      </c>
      <c r="F80" s="502">
        <v>0</v>
      </c>
      <c r="G80" s="502">
        <v>70231</v>
      </c>
      <c r="H80" s="502">
        <v>4196</v>
      </c>
      <c r="I80" s="502">
        <v>-25448</v>
      </c>
      <c r="J80" s="502">
        <v>718</v>
      </c>
      <c r="K80" s="502">
        <v>52741</v>
      </c>
      <c r="L80" s="502">
        <v>3303</v>
      </c>
      <c r="M80" s="502">
        <v>6057</v>
      </c>
      <c r="N80" s="502">
        <v>0</v>
      </c>
      <c r="O80" s="502">
        <v>10396</v>
      </c>
      <c r="P80" s="502">
        <v>-9312</v>
      </c>
      <c r="Q80" s="502">
        <v>1084</v>
      </c>
      <c r="R80" s="502">
        <v>627</v>
      </c>
      <c r="S80" s="585">
        <v>627</v>
      </c>
      <c r="T80" s="584"/>
      <c r="U80" s="91"/>
    </row>
    <row r="81" spans="1:21" ht="12.75" customHeight="1">
      <c r="A81" s="381" t="s">
        <v>291</v>
      </c>
      <c r="B81" s="326" t="s">
        <v>531</v>
      </c>
      <c r="C81" s="325">
        <v>119</v>
      </c>
      <c r="D81" s="502">
        <v>119</v>
      </c>
      <c r="E81" s="502">
        <v>0</v>
      </c>
      <c r="F81" s="502">
        <v>0</v>
      </c>
      <c r="G81" s="502">
        <v>0</v>
      </c>
      <c r="H81" s="502">
        <v>0</v>
      </c>
      <c r="I81" s="502">
        <v>-409</v>
      </c>
      <c r="J81" s="502">
        <v>1</v>
      </c>
      <c r="K81" s="502">
        <v>80233</v>
      </c>
      <c r="L81" s="502">
        <v>1922</v>
      </c>
      <c r="M81" s="502">
        <v>2595</v>
      </c>
      <c r="N81" s="502">
        <v>0</v>
      </c>
      <c r="O81" s="502">
        <v>-85039</v>
      </c>
      <c r="P81" s="502">
        <v>-7788</v>
      </c>
      <c r="Q81" s="502">
        <v>-92827</v>
      </c>
      <c r="R81" s="502">
        <v>-92828</v>
      </c>
      <c r="S81" s="585">
        <v>-92828</v>
      </c>
      <c r="T81" s="584"/>
      <c r="U81" s="91"/>
    </row>
    <row r="82" spans="1:21" ht="12.75" customHeight="1">
      <c r="A82" s="381" t="s">
        <v>292</v>
      </c>
      <c r="B82" s="558" t="s">
        <v>1582</v>
      </c>
      <c r="C82" s="325">
        <v>-59761</v>
      </c>
      <c r="D82" s="502">
        <v>10433</v>
      </c>
      <c r="E82" s="502">
        <v>70194</v>
      </c>
      <c r="F82" s="502">
        <v>0</v>
      </c>
      <c r="G82" s="502">
        <v>0</v>
      </c>
      <c r="H82" s="502">
        <v>0</v>
      </c>
      <c r="I82" s="502">
        <v>22154</v>
      </c>
      <c r="J82" s="502">
        <v>68277</v>
      </c>
      <c r="K82" s="502">
        <v>5037</v>
      </c>
      <c r="L82" s="502">
        <v>0</v>
      </c>
      <c r="M82" s="502">
        <v>56164</v>
      </c>
      <c r="N82" s="502">
        <v>31115</v>
      </c>
      <c r="O82" s="502">
        <v>584</v>
      </c>
      <c r="P82" s="502">
        <v>0</v>
      </c>
      <c r="Q82" s="502">
        <v>584</v>
      </c>
      <c r="R82" s="502">
        <v>246</v>
      </c>
      <c r="S82" s="585">
        <v>246</v>
      </c>
      <c r="T82" s="584"/>
      <c r="U82" s="91"/>
    </row>
    <row r="83" spans="1:21" ht="12.75" customHeight="1">
      <c r="A83" s="381" t="s">
        <v>294</v>
      </c>
      <c r="B83" s="326" t="s">
        <v>532</v>
      </c>
      <c r="C83" s="325">
        <v>48931</v>
      </c>
      <c r="D83" s="502">
        <v>61604</v>
      </c>
      <c r="E83" s="502">
        <v>12673</v>
      </c>
      <c r="F83" s="502">
        <v>0</v>
      </c>
      <c r="G83" s="502">
        <v>0</v>
      </c>
      <c r="H83" s="502">
        <v>0</v>
      </c>
      <c r="I83" s="502">
        <v>-1050</v>
      </c>
      <c r="J83" s="502">
        <v>264</v>
      </c>
      <c r="K83" s="502">
        <v>7435</v>
      </c>
      <c r="L83" s="502">
        <v>0</v>
      </c>
      <c r="M83" s="502">
        <v>2562</v>
      </c>
      <c r="N83" s="502">
        <v>-38010</v>
      </c>
      <c r="O83" s="502">
        <v>138</v>
      </c>
      <c r="P83" s="502">
        <v>-5</v>
      </c>
      <c r="Q83" s="502">
        <v>133</v>
      </c>
      <c r="R83" s="502">
        <v>99</v>
      </c>
      <c r="S83" s="585">
        <v>99</v>
      </c>
      <c r="T83" s="584"/>
      <c r="U83" s="91"/>
    </row>
    <row r="84" spans="1:21" ht="12.75" customHeight="1">
      <c r="A84" s="381" t="s">
        <v>296</v>
      </c>
      <c r="B84" s="326" t="s">
        <v>533</v>
      </c>
      <c r="C84" s="325">
        <v>299555</v>
      </c>
      <c r="D84" s="502">
        <v>547815</v>
      </c>
      <c r="E84" s="502">
        <v>248260</v>
      </c>
      <c r="F84" s="502">
        <v>0</v>
      </c>
      <c r="G84" s="502">
        <v>0</v>
      </c>
      <c r="H84" s="502">
        <v>11656</v>
      </c>
      <c r="I84" s="502">
        <v>-24327</v>
      </c>
      <c r="J84" s="502">
        <v>8909299</v>
      </c>
      <c r="K84" s="502">
        <v>635863</v>
      </c>
      <c r="L84" s="502">
        <v>22433</v>
      </c>
      <c r="M84" s="502">
        <v>8655362</v>
      </c>
      <c r="N84" s="502">
        <v>-33075</v>
      </c>
      <c r="O84" s="502">
        <v>-173862</v>
      </c>
      <c r="P84" s="502">
        <v>-1635</v>
      </c>
      <c r="Q84" s="502">
        <v>-175497</v>
      </c>
      <c r="R84" s="502">
        <v>-179437</v>
      </c>
      <c r="S84" s="585">
        <v>-179437</v>
      </c>
      <c r="T84" s="584"/>
      <c r="U84" s="91"/>
    </row>
    <row r="85" spans="1:21" ht="12.75" customHeight="1">
      <c r="A85" s="381" t="s">
        <v>298</v>
      </c>
      <c r="B85" s="326" t="s">
        <v>534</v>
      </c>
      <c r="C85" s="325">
        <v>148155</v>
      </c>
      <c r="D85" s="502">
        <v>255499</v>
      </c>
      <c r="E85" s="502">
        <v>107344</v>
      </c>
      <c r="F85" s="502">
        <v>0</v>
      </c>
      <c r="G85" s="502">
        <v>0</v>
      </c>
      <c r="H85" s="502">
        <v>20365</v>
      </c>
      <c r="I85" s="502">
        <v>3390</v>
      </c>
      <c r="J85" s="502">
        <v>83062</v>
      </c>
      <c r="K85" s="502">
        <v>102956</v>
      </c>
      <c r="L85" s="502">
        <v>220</v>
      </c>
      <c r="M85" s="502">
        <v>81862</v>
      </c>
      <c r="N85" s="502">
        <v>0</v>
      </c>
      <c r="O85" s="502">
        <v>29204</v>
      </c>
      <c r="P85" s="502">
        <v>0</v>
      </c>
      <c r="Q85" s="502">
        <v>29204</v>
      </c>
      <c r="R85" s="502">
        <v>28273</v>
      </c>
      <c r="S85" s="585">
        <v>28273</v>
      </c>
      <c r="T85" s="584"/>
      <c r="U85" s="91"/>
    </row>
    <row r="86" spans="1:21" ht="12.75" customHeight="1">
      <c r="A86" s="381" t="s">
        <v>300</v>
      </c>
      <c r="B86" s="326" t="s">
        <v>535</v>
      </c>
      <c r="C86" s="325">
        <v>-184977</v>
      </c>
      <c r="D86" s="502">
        <v>4780</v>
      </c>
      <c r="E86" s="502">
        <v>189757</v>
      </c>
      <c r="F86" s="502">
        <v>0</v>
      </c>
      <c r="G86" s="502">
        <v>603840</v>
      </c>
      <c r="H86" s="502">
        <v>137379</v>
      </c>
      <c r="I86" s="502">
        <v>0</v>
      </c>
      <c r="J86" s="502">
        <v>20523</v>
      </c>
      <c r="K86" s="502">
        <v>103904</v>
      </c>
      <c r="L86" s="502">
        <v>4780</v>
      </c>
      <c r="M86" s="502">
        <v>51420</v>
      </c>
      <c r="N86" s="502">
        <v>-54648</v>
      </c>
      <c r="O86" s="502">
        <v>87255</v>
      </c>
      <c r="P86" s="502">
        <v>0</v>
      </c>
      <c r="Q86" s="502">
        <v>87255</v>
      </c>
      <c r="R86" s="502">
        <v>79278</v>
      </c>
      <c r="S86" s="585">
        <v>79278</v>
      </c>
      <c r="T86" s="584"/>
      <c r="U86" s="91"/>
    </row>
    <row r="87" spans="1:21" ht="12.75" customHeight="1">
      <c r="A87" s="381" t="s">
        <v>302</v>
      </c>
      <c r="B87" s="326" t="s">
        <v>536</v>
      </c>
      <c r="C87" s="325">
        <v>116</v>
      </c>
      <c r="D87" s="502">
        <v>4605</v>
      </c>
      <c r="E87" s="502">
        <v>4489</v>
      </c>
      <c r="F87" s="502">
        <v>0</v>
      </c>
      <c r="G87" s="502">
        <v>0</v>
      </c>
      <c r="H87" s="502">
        <v>0</v>
      </c>
      <c r="I87" s="502">
        <v>514051</v>
      </c>
      <c r="J87" s="502">
        <v>202196</v>
      </c>
      <c r="K87" s="502">
        <v>95772</v>
      </c>
      <c r="L87" s="502">
        <v>1999</v>
      </c>
      <c r="M87" s="502">
        <v>202737</v>
      </c>
      <c r="N87" s="502">
        <v>-381757</v>
      </c>
      <c r="O87" s="502">
        <v>34098</v>
      </c>
      <c r="P87" s="502">
        <v>-194</v>
      </c>
      <c r="Q87" s="502">
        <v>33904</v>
      </c>
      <c r="R87" s="502">
        <v>31042</v>
      </c>
      <c r="S87" s="585">
        <v>1042</v>
      </c>
      <c r="T87" s="584"/>
      <c r="U87" s="91"/>
    </row>
    <row r="88" spans="1:21" ht="12.75" customHeight="1">
      <c r="A88" s="381" t="s">
        <v>304</v>
      </c>
      <c r="B88" s="326" t="s">
        <v>537</v>
      </c>
      <c r="C88" s="325">
        <v>1145376</v>
      </c>
      <c r="D88" s="502">
        <v>1732957</v>
      </c>
      <c r="E88" s="502">
        <v>587581</v>
      </c>
      <c r="F88" s="502">
        <v>0</v>
      </c>
      <c r="G88" s="502">
        <v>45898</v>
      </c>
      <c r="H88" s="502">
        <v>62721</v>
      </c>
      <c r="I88" s="502">
        <v>-282953</v>
      </c>
      <c r="J88" s="502">
        <v>4278597</v>
      </c>
      <c r="K88" s="502">
        <v>803389</v>
      </c>
      <c r="L88" s="502">
        <v>23177</v>
      </c>
      <c r="M88" s="502">
        <v>4071327</v>
      </c>
      <c r="N88" s="502">
        <v>-100137</v>
      </c>
      <c r="O88" s="502">
        <v>126167</v>
      </c>
      <c r="P88" s="502">
        <v>0</v>
      </c>
      <c r="Q88" s="502">
        <v>126167</v>
      </c>
      <c r="R88" s="502">
        <v>116182</v>
      </c>
      <c r="S88" s="585">
        <v>116182</v>
      </c>
      <c r="T88" s="584"/>
      <c r="U88" s="91"/>
    </row>
    <row r="89" spans="1:21" ht="12.75" customHeight="1">
      <c r="A89" s="381" t="s">
        <v>306</v>
      </c>
      <c r="B89" s="326" t="s">
        <v>538</v>
      </c>
      <c r="C89" s="325">
        <v>107761</v>
      </c>
      <c r="D89" s="502">
        <v>180721</v>
      </c>
      <c r="E89" s="502">
        <v>72960</v>
      </c>
      <c r="F89" s="502">
        <v>0</v>
      </c>
      <c r="G89" s="502">
        <v>0</v>
      </c>
      <c r="H89" s="502">
        <v>0</v>
      </c>
      <c r="I89" s="502">
        <v>1090297</v>
      </c>
      <c r="J89" s="502">
        <v>127701</v>
      </c>
      <c r="K89" s="502">
        <v>805634</v>
      </c>
      <c r="L89" s="502">
        <v>120298</v>
      </c>
      <c r="M89" s="502">
        <v>74665</v>
      </c>
      <c r="N89" s="502">
        <v>-255486</v>
      </c>
      <c r="O89" s="502">
        <v>69676</v>
      </c>
      <c r="P89" s="502">
        <v>-800</v>
      </c>
      <c r="Q89" s="502">
        <v>68876</v>
      </c>
      <c r="R89" s="502">
        <v>68876</v>
      </c>
      <c r="S89" s="585">
        <v>36876</v>
      </c>
      <c r="T89" s="584"/>
      <c r="U89" s="91"/>
    </row>
    <row r="90" spans="1:21" ht="12.75" customHeight="1">
      <c r="A90" s="381" t="s">
        <v>308</v>
      </c>
      <c r="B90" s="326" t="s">
        <v>539</v>
      </c>
      <c r="C90" s="325">
        <v>617478</v>
      </c>
      <c r="D90" s="502">
        <v>617478</v>
      </c>
      <c r="E90" s="502">
        <v>0</v>
      </c>
      <c r="F90" s="502">
        <v>0</v>
      </c>
      <c r="G90" s="502">
        <v>0</v>
      </c>
      <c r="H90" s="502">
        <v>0</v>
      </c>
      <c r="I90" s="502">
        <v>2644579</v>
      </c>
      <c r="J90" s="502">
        <v>884599</v>
      </c>
      <c r="K90" s="502">
        <v>1548167</v>
      </c>
      <c r="L90" s="502">
        <v>6996</v>
      </c>
      <c r="M90" s="502">
        <v>176785</v>
      </c>
      <c r="N90" s="502">
        <v>-1596512</v>
      </c>
      <c r="O90" s="502">
        <v>818196</v>
      </c>
      <c r="P90" s="502">
        <v>-400</v>
      </c>
      <c r="Q90" s="502">
        <v>817796</v>
      </c>
      <c r="R90" s="502">
        <v>817796</v>
      </c>
      <c r="S90" s="585">
        <v>67796</v>
      </c>
      <c r="T90" s="584"/>
      <c r="U90" s="91"/>
    </row>
    <row r="91" spans="1:21" ht="12.75" customHeight="1">
      <c r="A91" s="381" t="s">
        <v>310</v>
      </c>
      <c r="B91" s="326" t="s">
        <v>540</v>
      </c>
      <c r="C91" s="325">
        <v>-689</v>
      </c>
      <c r="D91" s="502">
        <v>8432</v>
      </c>
      <c r="E91" s="502">
        <v>9121</v>
      </c>
      <c r="F91" s="502">
        <v>0</v>
      </c>
      <c r="G91" s="502">
        <v>0</v>
      </c>
      <c r="H91" s="502">
        <v>748</v>
      </c>
      <c r="I91" s="502">
        <v>67442</v>
      </c>
      <c r="J91" s="502">
        <v>13723</v>
      </c>
      <c r="K91" s="502">
        <v>113147</v>
      </c>
      <c r="L91" s="502">
        <v>4417</v>
      </c>
      <c r="M91" s="502">
        <v>10473</v>
      </c>
      <c r="N91" s="502">
        <v>0</v>
      </c>
      <c r="O91" s="502">
        <v>-48309</v>
      </c>
      <c r="P91" s="502">
        <v>103</v>
      </c>
      <c r="Q91" s="502">
        <v>-48206</v>
      </c>
      <c r="R91" s="502">
        <v>-48206</v>
      </c>
      <c r="S91" s="585">
        <v>-48206</v>
      </c>
      <c r="T91" s="584"/>
      <c r="U91" s="91"/>
    </row>
    <row r="92" spans="1:21" ht="12.75" customHeight="1">
      <c r="A92" s="381" t="s">
        <v>312</v>
      </c>
      <c r="B92" s="326" t="s">
        <v>541</v>
      </c>
      <c r="C92" s="325">
        <v>118042</v>
      </c>
      <c r="D92" s="502">
        <v>211515</v>
      </c>
      <c r="E92" s="502">
        <v>93473</v>
      </c>
      <c r="F92" s="502">
        <v>0</v>
      </c>
      <c r="G92" s="502">
        <v>3497</v>
      </c>
      <c r="H92" s="502">
        <v>3867</v>
      </c>
      <c r="I92" s="502">
        <v>0</v>
      </c>
      <c r="J92" s="502">
        <v>187</v>
      </c>
      <c r="K92" s="502">
        <v>35731</v>
      </c>
      <c r="L92" s="502">
        <v>8704</v>
      </c>
      <c r="M92" s="502">
        <v>17135</v>
      </c>
      <c r="N92" s="502">
        <v>-3351</v>
      </c>
      <c r="O92" s="502">
        <v>52938</v>
      </c>
      <c r="P92" s="502">
        <v>0</v>
      </c>
      <c r="Q92" s="502">
        <v>52938</v>
      </c>
      <c r="R92" s="502">
        <v>44780</v>
      </c>
      <c r="S92" s="585">
        <v>44780</v>
      </c>
      <c r="T92" s="584"/>
      <c r="U92" s="91"/>
    </row>
    <row r="93" spans="1:21" ht="12.75" customHeight="1">
      <c r="A93" s="381" t="s">
        <v>314</v>
      </c>
      <c r="B93" s="326" t="s">
        <v>542</v>
      </c>
      <c r="C93" s="325">
        <v>221</v>
      </c>
      <c r="D93" s="502">
        <v>221</v>
      </c>
      <c r="E93" s="502">
        <v>0</v>
      </c>
      <c r="F93" s="502">
        <v>0</v>
      </c>
      <c r="G93" s="502">
        <v>0</v>
      </c>
      <c r="H93" s="502">
        <v>0</v>
      </c>
      <c r="I93" s="502">
        <v>390847</v>
      </c>
      <c r="J93" s="502">
        <v>2942</v>
      </c>
      <c r="K93" s="502">
        <v>161865</v>
      </c>
      <c r="L93" s="502">
        <v>5068</v>
      </c>
      <c r="M93" s="502">
        <v>329</v>
      </c>
      <c r="N93" s="502">
        <v>-130675</v>
      </c>
      <c r="O93" s="502">
        <v>96073</v>
      </c>
      <c r="P93" s="502">
        <v>0</v>
      </c>
      <c r="Q93" s="502">
        <v>96073</v>
      </c>
      <c r="R93" s="502">
        <v>87619</v>
      </c>
      <c r="S93" s="585">
        <v>87619</v>
      </c>
      <c r="T93" s="584"/>
      <c r="U93" s="91"/>
    </row>
    <row r="94" spans="1:21" ht="12.75" customHeight="1">
      <c r="A94" s="381" t="s">
        <v>316</v>
      </c>
      <c r="B94" s="326" t="s">
        <v>544</v>
      </c>
      <c r="C94" s="325">
        <v>2930</v>
      </c>
      <c r="D94" s="502">
        <v>14468</v>
      </c>
      <c r="E94" s="502">
        <v>11538</v>
      </c>
      <c r="F94" s="502">
        <v>0</v>
      </c>
      <c r="G94" s="502">
        <v>0</v>
      </c>
      <c r="H94" s="502">
        <v>0</v>
      </c>
      <c r="I94" s="502">
        <v>24876</v>
      </c>
      <c r="J94" s="502">
        <v>1</v>
      </c>
      <c r="K94" s="502">
        <v>39956</v>
      </c>
      <c r="L94" s="502">
        <v>3116</v>
      </c>
      <c r="M94" s="502">
        <v>2342</v>
      </c>
      <c r="N94" s="502">
        <v>0</v>
      </c>
      <c r="O94" s="502">
        <v>-17607</v>
      </c>
      <c r="P94" s="502">
        <v>-16847</v>
      </c>
      <c r="Q94" s="502">
        <v>-34454</v>
      </c>
      <c r="R94" s="502">
        <v>-34454</v>
      </c>
      <c r="S94" s="585">
        <v>-34454</v>
      </c>
      <c r="T94" s="584"/>
      <c r="U94" s="91"/>
    </row>
    <row r="95" spans="1:21" ht="12.75" customHeight="1">
      <c r="A95" s="381" t="s">
        <v>318</v>
      </c>
      <c r="B95" s="326" t="s">
        <v>545</v>
      </c>
      <c r="C95" s="325">
        <v>94252</v>
      </c>
      <c r="D95" s="502">
        <v>145512</v>
      </c>
      <c r="E95" s="502">
        <v>51260</v>
      </c>
      <c r="F95" s="502">
        <v>0</v>
      </c>
      <c r="G95" s="502">
        <v>0</v>
      </c>
      <c r="H95" s="502">
        <v>12609</v>
      </c>
      <c r="I95" s="502">
        <v>-617</v>
      </c>
      <c r="J95" s="502">
        <v>18017</v>
      </c>
      <c r="K95" s="502">
        <v>77228</v>
      </c>
      <c r="L95" s="502">
        <v>2892</v>
      </c>
      <c r="M95" s="502">
        <v>30602</v>
      </c>
      <c r="N95" s="502">
        <v>-11691</v>
      </c>
      <c r="O95" s="502">
        <v>-23370</v>
      </c>
      <c r="P95" s="502">
        <v>-31</v>
      </c>
      <c r="Q95" s="502">
        <v>-23401</v>
      </c>
      <c r="R95" s="502">
        <v>-23401</v>
      </c>
      <c r="S95" s="585">
        <v>-23401</v>
      </c>
      <c r="T95" s="584"/>
      <c r="U95" s="91"/>
    </row>
    <row r="96" spans="1:21" ht="12.75" customHeight="1">
      <c r="A96" s="381" t="s">
        <v>320</v>
      </c>
      <c r="B96" s="326" t="s">
        <v>547</v>
      </c>
      <c r="C96" s="325">
        <v>-47333</v>
      </c>
      <c r="D96" s="502">
        <v>8908</v>
      </c>
      <c r="E96" s="502">
        <v>56241</v>
      </c>
      <c r="F96" s="502">
        <v>0</v>
      </c>
      <c r="G96" s="502">
        <v>424150</v>
      </c>
      <c r="H96" s="502">
        <v>0</v>
      </c>
      <c r="I96" s="502">
        <v>-66</v>
      </c>
      <c r="J96" s="502">
        <v>1481</v>
      </c>
      <c r="K96" s="502">
        <v>351794</v>
      </c>
      <c r="L96" s="502">
        <v>3946</v>
      </c>
      <c r="M96" s="502">
        <v>11304</v>
      </c>
      <c r="N96" s="502">
        <v>-11994</v>
      </c>
      <c r="O96" s="502">
        <v>-806</v>
      </c>
      <c r="P96" s="502">
        <v>0</v>
      </c>
      <c r="Q96" s="502">
        <v>-806</v>
      </c>
      <c r="R96" s="502">
        <v>-2037</v>
      </c>
      <c r="S96" s="585">
        <v>-2037</v>
      </c>
      <c r="T96" s="584"/>
      <c r="U96" s="91"/>
    </row>
    <row r="97" spans="1:21" ht="12.75" customHeight="1">
      <c r="A97" s="381" t="s">
        <v>322</v>
      </c>
      <c r="B97" s="326" t="s">
        <v>548</v>
      </c>
      <c r="C97" s="325">
        <v>40877</v>
      </c>
      <c r="D97" s="502">
        <v>47738</v>
      </c>
      <c r="E97" s="502">
        <v>6861</v>
      </c>
      <c r="F97" s="502">
        <v>0</v>
      </c>
      <c r="G97" s="502">
        <v>4271</v>
      </c>
      <c r="H97" s="502">
        <v>0</v>
      </c>
      <c r="I97" s="502">
        <v>1200</v>
      </c>
      <c r="J97" s="502">
        <v>4915</v>
      </c>
      <c r="K97" s="502">
        <v>32155</v>
      </c>
      <c r="L97" s="502">
        <v>2155</v>
      </c>
      <c r="M97" s="502">
        <v>10785</v>
      </c>
      <c r="N97" s="502">
        <v>-11862</v>
      </c>
      <c r="O97" s="502">
        <v>-5694</v>
      </c>
      <c r="P97" s="502">
        <v>0</v>
      </c>
      <c r="Q97" s="502">
        <v>-5694</v>
      </c>
      <c r="R97" s="502">
        <v>-5843</v>
      </c>
      <c r="S97" s="585">
        <v>-5843</v>
      </c>
      <c r="T97" s="584"/>
      <c r="U97" s="91"/>
    </row>
    <row r="98" spans="1:21" ht="12.75" customHeight="1">
      <c r="A98" s="381" t="s">
        <v>324</v>
      </c>
      <c r="B98" s="326" t="s">
        <v>549</v>
      </c>
      <c r="C98" s="325">
        <v>255804</v>
      </c>
      <c r="D98" s="502">
        <v>584746</v>
      </c>
      <c r="E98" s="502">
        <v>328942</v>
      </c>
      <c r="F98" s="502">
        <v>0</v>
      </c>
      <c r="G98" s="502">
        <v>283796</v>
      </c>
      <c r="H98" s="502">
        <v>9900</v>
      </c>
      <c r="I98" s="502">
        <v>-90322</v>
      </c>
      <c r="J98" s="502">
        <v>264</v>
      </c>
      <c r="K98" s="502">
        <v>213443</v>
      </c>
      <c r="L98" s="502">
        <v>6029</v>
      </c>
      <c r="M98" s="502">
        <v>67785</v>
      </c>
      <c r="N98" s="502">
        <v>9438</v>
      </c>
      <c r="O98" s="502">
        <v>161823</v>
      </c>
      <c r="P98" s="502">
        <v>0</v>
      </c>
      <c r="Q98" s="502">
        <v>161823</v>
      </c>
      <c r="R98" s="502">
        <v>141223</v>
      </c>
      <c r="S98" s="585">
        <v>141223</v>
      </c>
      <c r="T98" s="584"/>
      <c r="U98" s="91"/>
    </row>
    <row r="99" spans="1:21" ht="12.75" customHeight="1">
      <c r="A99" s="381" t="s">
        <v>326</v>
      </c>
      <c r="B99" s="326" t="s">
        <v>550</v>
      </c>
      <c r="C99" s="325">
        <v>447040</v>
      </c>
      <c r="D99" s="502">
        <v>640269</v>
      </c>
      <c r="E99" s="502">
        <v>193229</v>
      </c>
      <c r="F99" s="502">
        <v>0</v>
      </c>
      <c r="G99" s="502">
        <v>31630</v>
      </c>
      <c r="H99" s="502">
        <v>17785</v>
      </c>
      <c r="I99" s="502">
        <v>-177339</v>
      </c>
      <c r="J99" s="502">
        <v>2031547</v>
      </c>
      <c r="K99" s="502">
        <v>274281</v>
      </c>
      <c r="L99" s="502">
        <v>9138</v>
      </c>
      <c r="M99" s="502">
        <v>1900998</v>
      </c>
      <c r="N99" s="502">
        <v>-216225</v>
      </c>
      <c r="O99" s="502">
        <v>-85549</v>
      </c>
      <c r="P99" s="502">
        <v>0</v>
      </c>
      <c r="Q99" s="502">
        <v>-85549</v>
      </c>
      <c r="R99" s="502">
        <v>-85549</v>
      </c>
      <c r="S99" s="585">
        <v>-85549</v>
      </c>
      <c r="T99" s="584"/>
      <c r="U99" s="91"/>
    </row>
    <row r="100" spans="1:21" ht="12.75" customHeight="1">
      <c r="A100" s="381" t="s">
        <v>327</v>
      </c>
      <c r="B100" s="326" t="s">
        <v>551</v>
      </c>
      <c r="C100" s="325">
        <v>111148</v>
      </c>
      <c r="D100" s="502">
        <v>179052</v>
      </c>
      <c r="E100" s="502">
        <v>67904</v>
      </c>
      <c r="F100" s="502">
        <v>0</v>
      </c>
      <c r="G100" s="502">
        <v>10516</v>
      </c>
      <c r="H100" s="502">
        <v>4644</v>
      </c>
      <c r="I100" s="502">
        <v>6502</v>
      </c>
      <c r="J100" s="502">
        <v>1763673</v>
      </c>
      <c r="K100" s="502">
        <v>28557</v>
      </c>
      <c r="L100" s="502">
        <v>178</v>
      </c>
      <c r="M100" s="502">
        <v>1764027</v>
      </c>
      <c r="N100" s="502">
        <v>-24007</v>
      </c>
      <c r="O100" s="502">
        <v>70426</v>
      </c>
      <c r="P100" s="502">
        <v>0</v>
      </c>
      <c r="Q100" s="502">
        <v>70426</v>
      </c>
      <c r="R100" s="502">
        <v>60239</v>
      </c>
      <c r="S100" s="585">
        <v>60239</v>
      </c>
      <c r="T100" s="584"/>
      <c r="U100" s="91"/>
    </row>
    <row r="101" spans="1:21" ht="12.75" customHeight="1">
      <c r="A101" s="381" t="s">
        <v>329</v>
      </c>
      <c r="B101" s="326" t="s">
        <v>552</v>
      </c>
      <c r="C101" s="325">
        <v>10447166</v>
      </c>
      <c r="D101" s="502">
        <v>15077949</v>
      </c>
      <c r="E101" s="502">
        <v>4630783</v>
      </c>
      <c r="F101" s="502">
        <v>0</v>
      </c>
      <c r="G101" s="502">
        <v>4357</v>
      </c>
      <c r="H101" s="502">
        <v>2703436</v>
      </c>
      <c r="I101" s="502">
        <v>-1273279</v>
      </c>
      <c r="J101" s="502">
        <v>3429171</v>
      </c>
      <c r="K101" s="502">
        <v>3126325</v>
      </c>
      <c r="L101" s="502">
        <v>77093</v>
      </c>
      <c r="M101" s="502">
        <v>4791930</v>
      </c>
      <c r="N101" s="502">
        <v>-2472744</v>
      </c>
      <c r="O101" s="502">
        <v>-564113</v>
      </c>
      <c r="P101" s="502">
        <v>3682194</v>
      </c>
      <c r="Q101" s="502">
        <v>3118081</v>
      </c>
      <c r="R101" s="502">
        <v>3118081</v>
      </c>
      <c r="S101" s="585">
        <v>3118081</v>
      </c>
      <c r="T101" s="584"/>
      <c r="U101" s="91"/>
    </row>
    <row r="102" spans="1:21" ht="12.75" customHeight="1">
      <c r="A102" s="381" t="s">
        <v>331</v>
      </c>
      <c r="B102" s="326" t="s">
        <v>553</v>
      </c>
      <c r="C102" s="325">
        <v>1558272</v>
      </c>
      <c r="D102" s="502">
        <v>2124484</v>
      </c>
      <c r="E102" s="502">
        <v>566212</v>
      </c>
      <c r="F102" s="502">
        <v>0</v>
      </c>
      <c r="G102" s="502">
        <v>17</v>
      </c>
      <c r="H102" s="502">
        <v>297219</v>
      </c>
      <c r="I102" s="502">
        <v>56481</v>
      </c>
      <c r="J102" s="502">
        <v>9112416</v>
      </c>
      <c r="K102" s="502">
        <v>355283</v>
      </c>
      <c r="L102" s="502">
        <v>5198</v>
      </c>
      <c r="M102" s="502">
        <v>9256991</v>
      </c>
      <c r="N102" s="502">
        <v>-722795</v>
      </c>
      <c r="O102" s="502">
        <v>89700</v>
      </c>
      <c r="P102" s="502">
        <v>1300000</v>
      </c>
      <c r="Q102" s="502">
        <v>1389700</v>
      </c>
      <c r="R102" s="502">
        <v>1389700</v>
      </c>
      <c r="S102" s="585">
        <v>1389700</v>
      </c>
      <c r="T102" s="584"/>
      <c r="U102" s="91"/>
    </row>
    <row r="103" spans="1:21" ht="12.75" customHeight="1">
      <c r="A103" s="381" t="s">
        <v>333</v>
      </c>
      <c r="B103" s="326" t="s">
        <v>554</v>
      </c>
      <c r="C103" s="325">
        <v>14259</v>
      </c>
      <c r="D103" s="502">
        <v>22499</v>
      </c>
      <c r="E103" s="502">
        <v>8240</v>
      </c>
      <c r="F103" s="502">
        <v>24000</v>
      </c>
      <c r="G103" s="502">
        <v>0</v>
      </c>
      <c r="H103" s="502">
        <v>0</v>
      </c>
      <c r="I103" s="502">
        <v>67086</v>
      </c>
      <c r="J103" s="502">
        <v>2904</v>
      </c>
      <c r="K103" s="502">
        <v>18687</v>
      </c>
      <c r="L103" s="502">
        <v>119</v>
      </c>
      <c r="M103" s="502">
        <v>5947</v>
      </c>
      <c r="N103" s="502">
        <v>0</v>
      </c>
      <c r="O103" s="502">
        <v>83496</v>
      </c>
      <c r="P103" s="502">
        <v>-4231</v>
      </c>
      <c r="Q103" s="502">
        <v>79265</v>
      </c>
      <c r="R103" s="502">
        <v>73702</v>
      </c>
      <c r="S103" s="585">
        <v>0</v>
      </c>
      <c r="T103" s="584"/>
      <c r="U103" s="91"/>
    </row>
    <row r="104" spans="1:21" ht="12.75" customHeight="1">
      <c r="A104" s="381" t="s">
        <v>334</v>
      </c>
      <c r="B104" s="382" t="s">
        <v>1583</v>
      </c>
      <c r="C104" s="325">
        <v>751</v>
      </c>
      <c r="D104" s="502">
        <v>771</v>
      </c>
      <c r="E104" s="502">
        <v>20</v>
      </c>
      <c r="F104" s="502">
        <v>0</v>
      </c>
      <c r="G104" s="502">
        <v>453</v>
      </c>
      <c r="H104" s="502">
        <v>0</v>
      </c>
      <c r="I104" s="502">
        <v>-22</v>
      </c>
      <c r="J104" s="502">
        <v>0</v>
      </c>
      <c r="K104" s="502">
        <v>3755</v>
      </c>
      <c r="L104" s="502">
        <v>76</v>
      </c>
      <c r="M104" s="502">
        <v>13</v>
      </c>
      <c r="N104" s="502">
        <v>0</v>
      </c>
      <c r="O104" s="502">
        <v>-2662</v>
      </c>
      <c r="P104" s="502">
        <v>0</v>
      </c>
      <c r="Q104" s="502">
        <v>-2662</v>
      </c>
      <c r="R104" s="502">
        <v>-2662</v>
      </c>
      <c r="S104" s="585">
        <v>-2662</v>
      </c>
      <c r="T104" s="584"/>
      <c r="U104" s="91"/>
    </row>
    <row r="105" spans="1:21" ht="12.75" customHeight="1">
      <c r="A105" s="381" t="s">
        <v>336</v>
      </c>
      <c r="B105" s="326" t="s">
        <v>1584</v>
      </c>
      <c r="C105" s="502">
        <v>-31</v>
      </c>
      <c r="D105" s="502">
        <v>26</v>
      </c>
      <c r="E105" s="502">
        <v>57</v>
      </c>
      <c r="F105" s="502">
        <v>0</v>
      </c>
      <c r="G105" s="502">
        <v>0</v>
      </c>
      <c r="H105" s="502">
        <v>0</v>
      </c>
      <c r="I105" s="502">
        <v>11900</v>
      </c>
      <c r="J105" s="502">
        <v>0</v>
      </c>
      <c r="K105" s="502">
        <v>10241</v>
      </c>
      <c r="L105" s="502">
        <v>52</v>
      </c>
      <c r="M105" s="502">
        <v>173</v>
      </c>
      <c r="N105" s="502">
        <v>0</v>
      </c>
      <c r="O105" s="502">
        <v>1403</v>
      </c>
      <c r="P105" s="502">
        <v>0</v>
      </c>
      <c r="Q105" s="502">
        <v>1403</v>
      </c>
      <c r="R105" s="502">
        <v>1403</v>
      </c>
      <c r="S105" s="502">
        <v>1403</v>
      </c>
      <c r="T105" s="584"/>
      <c r="U105" s="91"/>
    </row>
    <row r="106" spans="1:21" ht="12.75" customHeight="1">
      <c r="A106" s="381" t="s">
        <v>338</v>
      </c>
      <c r="B106" s="326" t="s">
        <v>555</v>
      </c>
      <c r="C106" s="325">
        <v>-1782</v>
      </c>
      <c r="D106" s="502">
        <v>7</v>
      </c>
      <c r="E106" s="502">
        <v>1789</v>
      </c>
      <c r="F106" s="502">
        <v>0</v>
      </c>
      <c r="G106" s="502">
        <v>0</v>
      </c>
      <c r="H106" s="502">
        <v>47574</v>
      </c>
      <c r="I106" s="502">
        <v>106552</v>
      </c>
      <c r="J106" s="502">
        <v>2527</v>
      </c>
      <c r="K106" s="502">
        <v>52127</v>
      </c>
      <c r="L106" s="502">
        <v>50</v>
      </c>
      <c r="M106" s="502">
        <v>5145</v>
      </c>
      <c r="N106" s="502">
        <v>0</v>
      </c>
      <c r="O106" s="502">
        <v>2401</v>
      </c>
      <c r="P106" s="502">
        <v>0</v>
      </c>
      <c r="Q106" s="502">
        <v>2401</v>
      </c>
      <c r="R106" s="502">
        <v>2127</v>
      </c>
      <c r="S106" s="585">
        <v>2127</v>
      </c>
      <c r="T106" s="584"/>
      <c r="U106" s="91"/>
    </row>
    <row r="107" spans="1:21" ht="12.75" customHeight="1">
      <c r="A107" s="381" t="s">
        <v>340</v>
      </c>
      <c r="B107" s="326" t="s">
        <v>556</v>
      </c>
      <c r="C107" s="325">
        <v>-3541</v>
      </c>
      <c r="D107" s="502">
        <v>7867</v>
      </c>
      <c r="E107" s="502">
        <v>11408</v>
      </c>
      <c r="F107" s="502">
        <v>0</v>
      </c>
      <c r="G107" s="502">
        <v>32516</v>
      </c>
      <c r="H107" s="502">
        <v>0</v>
      </c>
      <c r="I107" s="502">
        <v>-50851</v>
      </c>
      <c r="J107" s="502">
        <v>0</v>
      </c>
      <c r="K107" s="502">
        <v>9480</v>
      </c>
      <c r="L107" s="502">
        <v>134</v>
      </c>
      <c r="M107" s="502">
        <v>1534</v>
      </c>
      <c r="N107" s="502">
        <v>11290</v>
      </c>
      <c r="O107" s="502">
        <v>-21734</v>
      </c>
      <c r="P107" s="502">
        <v>0</v>
      </c>
      <c r="Q107" s="502">
        <v>-21734</v>
      </c>
      <c r="R107" s="502">
        <v>-21907</v>
      </c>
      <c r="S107" s="585">
        <v>-21907</v>
      </c>
      <c r="T107" s="584"/>
      <c r="U107" s="91"/>
    </row>
    <row r="108" spans="1:21" ht="12.75" customHeight="1">
      <c r="A108" s="381" t="s">
        <v>341</v>
      </c>
      <c r="B108" s="326" t="s">
        <v>557</v>
      </c>
      <c r="C108" s="325">
        <v>-13147</v>
      </c>
      <c r="D108" s="502">
        <v>132398</v>
      </c>
      <c r="E108" s="502">
        <v>145545</v>
      </c>
      <c r="F108" s="502">
        <v>0</v>
      </c>
      <c r="G108" s="502">
        <v>0</v>
      </c>
      <c r="H108" s="502">
        <v>0</v>
      </c>
      <c r="I108" s="502">
        <v>40657</v>
      </c>
      <c r="J108" s="502">
        <v>167786</v>
      </c>
      <c r="K108" s="502">
        <v>33988</v>
      </c>
      <c r="L108" s="502">
        <v>7941</v>
      </c>
      <c r="M108" s="502">
        <v>166042</v>
      </c>
      <c r="N108" s="502">
        <v>-471181</v>
      </c>
      <c r="O108" s="502">
        <v>-483856</v>
      </c>
      <c r="P108" s="502">
        <v>0</v>
      </c>
      <c r="Q108" s="502">
        <v>-483856</v>
      </c>
      <c r="R108" s="502">
        <v>-483856</v>
      </c>
      <c r="S108" s="585">
        <v>-483856</v>
      </c>
      <c r="T108" s="584"/>
      <c r="U108" s="91"/>
    </row>
    <row r="109" spans="1:21" ht="12.75" customHeight="1">
      <c r="A109" s="381" t="s">
        <v>343</v>
      </c>
      <c r="B109" s="326" t="s">
        <v>558</v>
      </c>
      <c r="C109" s="325">
        <v>-29276</v>
      </c>
      <c r="D109" s="502">
        <v>26277</v>
      </c>
      <c r="E109" s="502">
        <v>55553</v>
      </c>
      <c r="F109" s="502">
        <v>2167</v>
      </c>
      <c r="G109" s="502">
        <v>0</v>
      </c>
      <c r="H109" s="502">
        <v>21064</v>
      </c>
      <c r="I109" s="502">
        <v>907954</v>
      </c>
      <c r="J109" s="502">
        <v>4679</v>
      </c>
      <c r="K109" s="502">
        <v>290730</v>
      </c>
      <c r="L109" s="502">
        <v>11328</v>
      </c>
      <c r="M109" s="502">
        <v>31782</v>
      </c>
      <c r="N109" s="502">
        <v>-39080</v>
      </c>
      <c r="O109" s="502">
        <v>491540</v>
      </c>
      <c r="P109" s="502">
        <v>-29322</v>
      </c>
      <c r="Q109" s="502">
        <v>462218</v>
      </c>
      <c r="R109" s="502">
        <v>434270</v>
      </c>
      <c r="S109" s="585">
        <v>0</v>
      </c>
      <c r="T109" s="584"/>
      <c r="U109" s="91"/>
    </row>
    <row r="110" spans="1:21" ht="12.75" customHeight="1">
      <c r="A110" s="381" t="s">
        <v>345</v>
      </c>
      <c r="B110" s="326" t="s">
        <v>559</v>
      </c>
      <c r="C110" s="325">
        <v>-15125</v>
      </c>
      <c r="D110" s="502">
        <v>1626</v>
      </c>
      <c r="E110" s="502">
        <v>16751</v>
      </c>
      <c r="F110" s="502">
        <v>0</v>
      </c>
      <c r="G110" s="502">
        <v>0</v>
      </c>
      <c r="H110" s="502">
        <v>0</v>
      </c>
      <c r="I110" s="502">
        <v>34023</v>
      </c>
      <c r="J110" s="502">
        <v>111943</v>
      </c>
      <c r="K110" s="502">
        <v>10355</v>
      </c>
      <c r="L110" s="502">
        <v>4</v>
      </c>
      <c r="M110" s="502">
        <v>119462</v>
      </c>
      <c r="N110" s="502">
        <v>0</v>
      </c>
      <c r="O110" s="502">
        <v>1020</v>
      </c>
      <c r="P110" s="502">
        <v>0</v>
      </c>
      <c r="Q110" s="502">
        <v>1020</v>
      </c>
      <c r="R110" s="502">
        <v>-3</v>
      </c>
      <c r="S110" s="585">
        <v>-3</v>
      </c>
      <c r="T110" s="584"/>
      <c r="U110" s="91"/>
    </row>
    <row r="111" spans="1:21" ht="12.75" customHeight="1">
      <c r="A111" s="381" t="s">
        <v>347</v>
      </c>
      <c r="B111" s="326" t="s">
        <v>560</v>
      </c>
      <c r="C111" s="325">
        <v>-6408</v>
      </c>
      <c r="D111" s="502">
        <v>1</v>
      </c>
      <c r="E111" s="502">
        <v>6409</v>
      </c>
      <c r="F111" s="502">
        <v>0</v>
      </c>
      <c r="G111" s="502">
        <v>73065</v>
      </c>
      <c r="H111" s="502">
        <v>25129</v>
      </c>
      <c r="I111" s="502">
        <v>0</v>
      </c>
      <c r="J111" s="502">
        <v>67267</v>
      </c>
      <c r="K111" s="502">
        <v>21553</v>
      </c>
      <c r="L111" s="502">
        <v>313</v>
      </c>
      <c r="M111" s="502">
        <v>77987</v>
      </c>
      <c r="N111" s="502">
        <v>0</v>
      </c>
      <c r="O111" s="502">
        <v>8942</v>
      </c>
      <c r="P111" s="502">
        <v>0</v>
      </c>
      <c r="Q111" s="502">
        <v>8942</v>
      </c>
      <c r="R111" s="502">
        <v>6453</v>
      </c>
      <c r="S111" s="585">
        <v>6453</v>
      </c>
      <c r="T111" s="584"/>
      <c r="U111" s="91"/>
    </row>
    <row r="112" spans="1:21" ht="12.75" customHeight="1">
      <c r="A112" s="381" t="s">
        <v>349</v>
      </c>
      <c r="B112" s="326" t="s">
        <v>561</v>
      </c>
      <c r="C112" s="325">
        <v>837369</v>
      </c>
      <c r="D112" s="502">
        <v>983437</v>
      </c>
      <c r="E112" s="502">
        <v>146068</v>
      </c>
      <c r="F112" s="502">
        <v>0</v>
      </c>
      <c r="G112" s="502">
        <v>0</v>
      </c>
      <c r="H112" s="502">
        <v>3954</v>
      </c>
      <c r="I112" s="502">
        <v>315</v>
      </c>
      <c r="J112" s="502">
        <v>18172</v>
      </c>
      <c r="K112" s="502">
        <v>401724</v>
      </c>
      <c r="L112" s="502">
        <v>690</v>
      </c>
      <c r="M112" s="502">
        <v>71834</v>
      </c>
      <c r="N112" s="502">
        <v>0</v>
      </c>
      <c r="O112" s="502">
        <v>377654</v>
      </c>
      <c r="P112" s="502">
        <v>0</v>
      </c>
      <c r="Q112" s="502">
        <v>377654</v>
      </c>
      <c r="R112" s="502">
        <v>322974</v>
      </c>
      <c r="S112" s="585">
        <v>322974</v>
      </c>
      <c r="T112" s="584"/>
      <c r="U112" s="91"/>
    </row>
    <row r="113" spans="1:21" ht="12.75" customHeight="1">
      <c r="A113" s="381" t="s">
        <v>351</v>
      </c>
      <c r="B113" s="326" t="s">
        <v>562</v>
      </c>
      <c r="C113" s="325">
        <v>-3787</v>
      </c>
      <c r="D113" s="502">
        <v>319</v>
      </c>
      <c r="E113" s="502">
        <v>4106</v>
      </c>
      <c r="F113" s="502">
        <v>0</v>
      </c>
      <c r="G113" s="502">
        <v>0</v>
      </c>
      <c r="H113" s="502">
        <v>0</v>
      </c>
      <c r="I113" s="502">
        <v>304</v>
      </c>
      <c r="J113" s="502">
        <v>357</v>
      </c>
      <c r="K113" s="502">
        <v>24866</v>
      </c>
      <c r="L113" s="502">
        <v>26</v>
      </c>
      <c r="M113" s="502">
        <v>1664</v>
      </c>
      <c r="N113" s="502">
        <v>0</v>
      </c>
      <c r="O113" s="502">
        <v>-29682</v>
      </c>
      <c r="P113" s="502">
        <v>0</v>
      </c>
      <c r="Q113" s="502">
        <v>-29682</v>
      </c>
      <c r="R113" s="502">
        <v>-29686</v>
      </c>
      <c r="S113" s="585">
        <v>-29686</v>
      </c>
      <c r="T113" s="584"/>
      <c r="U113" s="91"/>
    </row>
    <row r="114" spans="1:21" ht="12.75" customHeight="1">
      <c r="A114" s="381" t="s">
        <v>353</v>
      </c>
      <c r="B114" s="326" t="s">
        <v>563</v>
      </c>
      <c r="C114" s="325">
        <v>63031</v>
      </c>
      <c r="D114" s="502">
        <v>99985</v>
      </c>
      <c r="E114" s="502">
        <v>36954</v>
      </c>
      <c r="F114" s="502">
        <v>0</v>
      </c>
      <c r="G114" s="502">
        <v>854</v>
      </c>
      <c r="H114" s="502">
        <v>0</v>
      </c>
      <c r="I114" s="502">
        <v>-22706</v>
      </c>
      <c r="J114" s="502">
        <v>50688</v>
      </c>
      <c r="K114" s="502">
        <v>29738</v>
      </c>
      <c r="L114" s="502">
        <v>0</v>
      </c>
      <c r="M114" s="502">
        <v>199910</v>
      </c>
      <c r="N114" s="502">
        <v>-76512</v>
      </c>
      <c r="O114" s="502">
        <v>-214293</v>
      </c>
      <c r="P114" s="502">
        <v>0</v>
      </c>
      <c r="Q114" s="502">
        <v>-214293</v>
      </c>
      <c r="R114" s="502">
        <v>-214293</v>
      </c>
      <c r="S114" s="585">
        <v>-214293</v>
      </c>
      <c r="T114" s="584"/>
      <c r="U114" s="91"/>
    </row>
    <row r="115" spans="1:21" ht="12.75" customHeight="1">
      <c r="A115" s="381" t="s">
        <v>354</v>
      </c>
      <c r="B115" s="326" t="s">
        <v>564</v>
      </c>
      <c r="C115" s="325">
        <v>68565</v>
      </c>
      <c r="D115" s="502">
        <v>105272</v>
      </c>
      <c r="E115" s="502">
        <v>36707</v>
      </c>
      <c r="F115" s="502">
        <v>0</v>
      </c>
      <c r="G115" s="502">
        <v>740</v>
      </c>
      <c r="H115" s="502">
        <v>0</v>
      </c>
      <c r="I115" s="502">
        <v>1871</v>
      </c>
      <c r="J115" s="502">
        <v>33538</v>
      </c>
      <c r="K115" s="502">
        <v>100894</v>
      </c>
      <c r="L115" s="502">
        <v>0</v>
      </c>
      <c r="M115" s="502">
        <v>184259</v>
      </c>
      <c r="N115" s="502">
        <v>-614471</v>
      </c>
      <c r="O115" s="502">
        <v>-794910</v>
      </c>
      <c r="P115" s="502">
        <v>0</v>
      </c>
      <c r="Q115" s="502">
        <v>-794910</v>
      </c>
      <c r="R115" s="502">
        <v>-794910</v>
      </c>
      <c r="S115" s="585">
        <v>-794910</v>
      </c>
      <c r="T115" s="584"/>
      <c r="U115" s="91"/>
    </row>
    <row r="116" spans="1:21" ht="12.75" customHeight="1">
      <c r="A116" s="381" t="s">
        <v>356</v>
      </c>
      <c r="B116" s="326" t="s">
        <v>565</v>
      </c>
      <c r="C116" s="325">
        <v>52018</v>
      </c>
      <c r="D116" s="502">
        <v>85425</v>
      </c>
      <c r="E116" s="502">
        <v>33407</v>
      </c>
      <c r="F116" s="502">
        <v>0</v>
      </c>
      <c r="G116" s="502">
        <v>1520</v>
      </c>
      <c r="H116" s="502">
        <v>0</v>
      </c>
      <c r="I116" s="502">
        <v>-38303</v>
      </c>
      <c r="J116" s="502">
        <v>-204938</v>
      </c>
      <c r="K116" s="502">
        <v>64904</v>
      </c>
      <c r="L116" s="502">
        <v>1698</v>
      </c>
      <c r="M116" s="502">
        <v>191897</v>
      </c>
      <c r="N116" s="502">
        <v>-286664</v>
      </c>
      <c r="O116" s="502">
        <v>-734866</v>
      </c>
      <c r="P116" s="502">
        <v>0</v>
      </c>
      <c r="Q116" s="502">
        <v>-734866</v>
      </c>
      <c r="R116" s="502">
        <v>-734866</v>
      </c>
      <c r="S116" s="585">
        <v>-734866</v>
      </c>
      <c r="T116" s="584"/>
      <c r="U116" s="91"/>
    </row>
    <row r="117" spans="1:21" ht="12.75" customHeight="1">
      <c r="A117" s="381" t="s">
        <v>358</v>
      </c>
      <c r="B117" s="326" t="s">
        <v>566</v>
      </c>
      <c r="C117" s="325">
        <v>14474</v>
      </c>
      <c r="D117" s="502">
        <v>14476</v>
      </c>
      <c r="E117" s="502">
        <v>2</v>
      </c>
      <c r="F117" s="502">
        <v>0</v>
      </c>
      <c r="G117" s="502">
        <v>0</v>
      </c>
      <c r="H117" s="502">
        <v>0</v>
      </c>
      <c r="I117" s="502">
        <v>5789</v>
      </c>
      <c r="J117" s="502">
        <v>0</v>
      </c>
      <c r="K117" s="502">
        <v>17785</v>
      </c>
      <c r="L117" s="502">
        <v>811</v>
      </c>
      <c r="M117" s="502">
        <v>1449</v>
      </c>
      <c r="N117" s="502">
        <v>0</v>
      </c>
      <c r="O117" s="502">
        <v>218</v>
      </c>
      <c r="P117" s="502">
        <v>0</v>
      </c>
      <c r="Q117" s="502">
        <v>218</v>
      </c>
      <c r="R117" s="502">
        <v>160</v>
      </c>
      <c r="S117" s="585">
        <v>160</v>
      </c>
      <c r="T117" s="584"/>
      <c r="U117" s="91"/>
    </row>
    <row r="118" spans="1:21" ht="12.75" customHeight="1">
      <c r="A118" s="381" t="s">
        <v>359</v>
      </c>
      <c r="B118" s="326" t="s">
        <v>567</v>
      </c>
      <c r="C118" s="325">
        <v>0</v>
      </c>
      <c r="D118" s="502">
        <v>0</v>
      </c>
      <c r="E118" s="502">
        <v>0</v>
      </c>
      <c r="F118" s="502">
        <v>0</v>
      </c>
      <c r="G118" s="502">
        <v>117752</v>
      </c>
      <c r="H118" s="502">
        <v>0</v>
      </c>
      <c r="I118" s="502">
        <v>0</v>
      </c>
      <c r="J118" s="502">
        <v>2066</v>
      </c>
      <c r="K118" s="502">
        <v>63675</v>
      </c>
      <c r="L118" s="502">
        <v>8292</v>
      </c>
      <c r="M118" s="502">
        <v>4917</v>
      </c>
      <c r="N118" s="502">
        <v>0</v>
      </c>
      <c r="O118" s="502">
        <v>42934</v>
      </c>
      <c r="P118" s="502">
        <v>0</v>
      </c>
      <c r="Q118" s="502">
        <v>42934</v>
      </c>
      <c r="R118" s="502">
        <v>36547</v>
      </c>
      <c r="S118" s="585">
        <v>6547</v>
      </c>
      <c r="T118" s="584"/>
      <c r="U118" s="91"/>
    </row>
    <row r="119" spans="1:21" ht="12.75" customHeight="1">
      <c r="A119" s="381" t="s">
        <v>360</v>
      </c>
      <c r="B119" s="326" t="s">
        <v>568</v>
      </c>
      <c r="C119" s="325">
        <v>40135</v>
      </c>
      <c r="D119" s="502">
        <v>40135</v>
      </c>
      <c r="E119" s="502">
        <v>0</v>
      </c>
      <c r="F119" s="502">
        <v>0</v>
      </c>
      <c r="G119" s="502">
        <v>0</v>
      </c>
      <c r="H119" s="502">
        <v>0</v>
      </c>
      <c r="I119" s="502">
        <v>688</v>
      </c>
      <c r="J119" s="502">
        <v>1989976</v>
      </c>
      <c r="K119" s="502">
        <v>1096385</v>
      </c>
      <c r="L119" s="502">
        <v>105391</v>
      </c>
      <c r="M119" s="502">
        <v>272096</v>
      </c>
      <c r="N119" s="502">
        <v>-4350</v>
      </c>
      <c r="O119" s="502">
        <v>552577</v>
      </c>
      <c r="P119" s="502">
        <v>2402</v>
      </c>
      <c r="Q119" s="502">
        <v>554979</v>
      </c>
      <c r="R119" s="502">
        <v>467244</v>
      </c>
      <c r="S119" s="585">
        <v>50319</v>
      </c>
      <c r="T119" s="584"/>
      <c r="U119" s="91"/>
    </row>
    <row r="120" spans="1:21" ht="12.75" customHeight="1">
      <c r="A120" s="381" t="s">
        <v>362</v>
      </c>
      <c r="B120" s="326" t="s">
        <v>569</v>
      </c>
      <c r="C120" s="325">
        <v>180142</v>
      </c>
      <c r="D120" s="502">
        <v>180142</v>
      </c>
      <c r="E120" s="502">
        <v>0</v>
      </c>
      <c r="F120" s="502">
        <v>350000</v>
      </c>
      <c r="G120" s="502">
        <v>0</v>
      </c>
      <c r="H120" s="502">
        <v>0</v>
      </c>
      <c r="I120" s="502">
        <v>3095857</v>
      </c>
      <c r="J120" s="502">
        <v>1319515</v>
      </c>
      <c r="K120" s="502">
        <v>701519</v>
      </c>
      <c r="L120" s="502">
        <v>989560</v>
      </c>
      <c r="M120" s="502">
        <v>1292717</v>
      </c>
      <c r="N120" s="502">
        <v>0</v>
      </c>
      <c r="O120" s="502">
        <v>1961718</v>
      </c>
      <c r="P120" s="502">
        <v>-2000</v>
      </c>
      <c r="Q120" s="502">
        <v>1959718</v>
      </c>
      <c r="R120" s="502">
        <v>1674799</v>
      </c>
      <c r="S120" s="585">
        <v>14959</v>
      </c>
      <c r="T120" s="584"/>
      <c r="U120" s="91"/>
    </row>
    <row r="121" spans="1:21" ht="12.75" customHeight="1">
      <c r="A121" s="381" t="s">
        <v>364</v>
      </c>
      <c r="B121" s="326" t="s">
        <v>570</v>
      </c>
      <c r="C121" s="325">
        <v>5409</v>
      </c>
      <c r="D121" s="502">
        <v>61069</v>
      </c>
      <c r="E121" s="502">
        <v>55660</v>
      </c>
      <c r="F121" s="502">
        <v>0</v>
      </c>
      <c r="G121" s="502">
        <v>62919</v>
      </c>
      <c r="H121" s="502">
        <v>0</v>
      </c>
      <c r="I121" s="502">
        <v>21296</v>
      </c>
      <c r="J121" s="502">
        <v>82376</v>
      </c>
      <c r="K121" s="502">
        <v>95968</v>
      </c>
      <c r="L121" s="502">
        <v>6378</v>
      </c>
      <c r="M121" s="502">
        <v>81719</v>
      </c>
      <c r="N121" s="502">
        <v>28349</v>
      </c>
      <c r="O121" s="502">
        <v>16284</v>
      </c>
      <c r="P121" s="502">
        <v>0</v>
      </c>
      <c r="Q121" s="502">
        <v>16284</v>
      </c>
      <c r="R121" s="502">
        <v>6406</v>
      </c>
      <c r="S121" s="585">
        <v>1406</v>
      </c>
      <c r="T121" s="584"/>
      <c r="U121" s="91"/>
    </row>
    <row r="122" spans="1:21" ht="12.75" customHeight="1">
      <c r="A122" s="381" t="s">
        <v>366</v>
      </c>
      <c r="B122" s="326" t="s">
        <v>571</v>
      </c>
      <c r="C122" s="325">
        <v>13062</v>
      </c>
      <c r="D122" s="502">
        <v>13062</v>
      </c>
      <c r="E122" s="502">
        <v>0</v>
      </c>
      <c r="F122" s="502">
        <v>0</v>
      </c>
      <c r="G122" s="502">
        <v>0</v>
      </c>
      <c r="H122" s="502">
        <v>136</v>
      </c>
      <c r="I122" s="502">
        <v>0</v>
      </c>
      <c r="J122" s="502">
        <v>6199</v>
      </c>
      <c r="K122" s="502">
        <v>16391</v>
      </c>
      <c r="L122" s="502">
        <v>1300</v>
      </c>
      <c r="M122" s="502">
        <v>11172</v>
      </c>
      <c r="N122" s="502">
        <v>0</v>
      </c>
      <c r="O122" s="502">
        <v>-9738</v>
      </c>
      <c r="P122" s="502">
        <v>0</v>
      </c>
      <c r="Q122" s="502">
        <v>-9738</v>
      </c>
      <c r="R122" s="502">
        <v>-9793</v>
      </c>
      <c r="S122" s="585">
        <v>-9793</v>
      </c>
      <c r="T122" s="584"/>
      <c r="U122" s="91"/>
    </row>
    <row r="123" spans="1:21" ht="12.75" customHeight="1">
      <c r="A123" s="381" t="s">
        <v>368</v>
      </c>
      <c r="B123" s="326" t="s">
        <v>572</v>
      </c>
      <c r="C123" s="325">
        <v>14410</v>
      </c>
      <c r="D123" s="502">
        <v>30613</v>
      </c>
      <c r="E123" s="502">
        <v>16203</v>
      </c>
      <c r="F123" s="502">
        <v>419</v>
      </c>
      <c r="G123" s="502">
        <v>32166</v>
      </c>
      <c r="H123" s="502">
        <v>0</v>
      </c>
      <c r="I123" s="502">
        <v>0</v>
      </c>
      <c r="J123" s="502">
        <v>30553</v>
      </c>
      <c r="K123" s="502">
        <v>46986</v>
      </c>
      <c r="L123" s="502">
        <v>1589</v>
      </c>
      <c r="M123" s="502">
        <v>32293</v>
      </c>
      <c r="N123" s="502">
        <v>0</v>
      </c>
      <c r="O123" s="502">
        <v>-3320</v>
      </c>
      <c r="P123" s="502">
        <v>0</v>
      </c>
      <c r="Q123" s="502">
        <v>-3320</v>
      </c>
      <c r="R123" s="502">
        <v>-3527</v>
      </c>
      <c r="S123" s="585">
        <v>-3527</v>
      </c>
      <c r="T123" s="584"/>
      <c r="U123" s="91"/>
    </row>
    <row r="124" spans="1:21" ht="12.75" customHeight="1">
      <c r="A124" s="381" t="s">
        <v>370</v>
      </c>
      <c r="B124" s="326" t="s">
        <v>573</v>
      </c>
      <c r="C124" s="325">
        <v>157229</v>
      </c>
      <c r="D124" s="502">
        <v>168037</v>
      </c>
      <c r="E124" s="502">
        <v>10808</v>
      </c>
      <c r="F124" s="502">
        <v>1150</v>
      </c>
      <c r="G124" s="502">
        <v>218</v>
      </c>
      <c r="H124" s="502">
        <v>0</v>
      </c>
      <c r="I124" s="502">
        <v>782083</v>
      </c>
      <c r="J124" s="502">
        <v>13298</v>
      </c>
      <c r="K124" s="502">
        <v>45487</v>
      </c>
      <c r="L124" s="502">
        <v>1511</v>
      </c>
      <c r="M124" s="502">
        <v>63037</v>
      </c>
      <c r="N124" s="502">
        <v>0</v>
      </c>
      <c r="O124" s="502">
        <v>843943</v>
      </c>
      <c r="P124" s="502">
        <v>-412305</v>
      </c>
      <c r="Q124" s="502">
        <v>431638</v>
      </c>
      <c r="R124" s="502">
        <v>371829</v>
      </c>
      <c r="S124" s="585">
        <v>71829</v>
      </c>
      <c r="T124" s="584"/>
      <c r="U124" s="91"/>
    </row>
    <row r="125" spans="1:21" ht="12.75" customHeight="1">
      <c r="A125" s="381" t="s">
        <v>372</v>
      </c>
      <c r="B125" s="326" t="s">
        <v>574</v>
      </c>
      <c r="C125" s="325">
        <v>11520</v>
      </c>
      <c r="D125" s="502">
        <v>16451</v>
      </c>
      <c r="E125" s="502">
        <v>4931</v>
      </c>
      <c r="F125" s="502">
        <v>0</v>
      </c>
      <c r="G125" s="502">
        <v>4716</v>
      </c>
      <c r="H125" s="502">
        <v>0</v>
      </c>
      <c r="I125" s="502">
        <v>2645</v>
      </c>
      <c r="J125" s="502">
        <v>845</v>
      </c>
      <c r="K125" s="502">
        <v>14009</v>
      </c>
      <c r="L125" s="502">
        <v>830</v>
      </c>
      <c r="M125" s="502">
        <v>2160</v>
      </c>
      <c r="N125" s="502">
        <v>-358</v>
      </c>
      <c r="O125" s="502">
        <v>2369</v>
      </c>
      <c r="P125" s="502">
        <v>0</v>
      </c>
      <c r="Q125" s="502">
        <v>2369</v>
      </c>
      <c r="R125" s="502">
        <v>2369</v>
      </c>
      <c r="S125" s="585">
        <v>2369</v>
      </c>
      <c r="T125" s="584"/>
      <c r="U125" s="91"/>
    </row>
    <row r="126" spans="1:21" ht="12.75" customHeight="1">
      <c r="A126" s="381" t="s">
        <v>374</v>
      </c>
      <c r="B126" s="326" t="s">
        <v>575</v>
      </c>
      <c r="C126" s="325">
        <v>988691</v>
      </c>
      <c r="D126" s="502">
        <v>1346678</v>
      </c>
      <c r="E126" s="502">
        <v>357987</v>
      </c>
      <c r="F126" s="502">
        <v>0</v>
      </c>
      <c r="G126" s="502">
        <v>313371</v>
      </c>
      <c r="H126" s="502">
        <v>515215</v>
      </c>
      <c r="I126" s="502">
        <v>177204</v>
      </c>
      <c r="J126" s="502">
        <v>440491</v>
      </c>
      <c r="K126" s="502">
        <v>791213</v>
      </c>
      <c r="L126" s="502">
        <v>41623</v>
      </c>
      <c r="M126" s="502">
        <v>835156</v>
      </c>
      <c r="N126" s="502">
        <v>-1368044</v>
      </c>
      <c r="O126" s="502">
        <v>-1631494</v>
      </c>
      <c r="P126" s="502">
        <v>-2164</v>
      </c>
      <c r="Q126" s="502">
        <v>-1633658</v>
      </c>
      <c r="R126" s="502">
        <v>-1633658</v>
      </c>
      <c r="S126" s="585">
        <v>-1633658</v>
      </c>
      <c r="T126" s="584"/>
      <c r="U126" s="91"/>
    </row>
    <row r="127" spans="1:21" ht="12.75" customHeight="1">
      <c r="A127" s="381" t="s">
        <v>376</v>
      </c>
      <c r="B127" s="326" t="s">
        <v>576</v>
      </c>
      <c r="C127" s="325">
        <v>104450</v>
      </c>
      <c r="D127" s="502">
        <v>157999</v>
      </c>
      <c r="E127" s="502">
        <v>53549</v>
      </c>
      <c r="F127" s="502">
        <v>461</v>
      </c>
      <c r="G127" s="502">
        <v>20399</v>
      </c>
      <c r="H127" s="502">
        <v>6578</v>
      </c>
      <c r="I127" s="502">
        <v>0</v>
      </c>
      <c r="J127" s="502">
        <v>1018</v>
      </c>
      <c r="K127" s="502">
        <v>42684</v>
      </c>
      <c r="L127" s="502">
        <v>815</v>
      </c>
      <c r="M127" s="502">
        <v>16877</v>
      </c>
      <c r="N127" s="502">
        <v>-14816</v>
      </c>
      <c r="O127" s="502">
        <v>44558</v>
      </c>
      <c r="P127" s="502">
        <v>0</v>
      </c>
      <c r="Q127" s="502">
        <v>44558</v>
      </c>
      <c r="R127" s="502">
        <v>39914</v>
      </c>
      <c r="S127" s="585">
        <v>21914</v>
      </c>
      <c r="T127" s="584"/>
      <c r="U127" s="91"/>
    </row>
    <row r="128" spans="1:21" ht="12.75" customHeight="1">
      <c r="A128" s="381" t="s">
        <v>378</v>
      </c>
      <c r="B128" s="326" t="s">
        <v>577</v>
      </c>
      <c r="C128" s="325">
        <v>6381</v>
      </c>
      <c r="D128" s="502">
        <v>6425</v>
      </c>
      <c r="E128" s="502">
        <v>44</v>
      </c>
      <c r="F128" s="502">
        <v>0</v>
      </c>
      <c r="G128" s="502">
        <v>0</v>
      </c>
      <c r="H128" s="502">
        <v>0</v>
      </c>
      <c r="I128" s="502">
        <v>17592</v>
      </c>
      <c r="J128" s="502">
        <v>397</v>
      </c>
      <c r="K128" s="502">
        <v>11947</v>
      </c>
      <c r="L128" s="502">
        <v>1262</v>
      </c>
      <c r="M128" s="502">
        <v>2184</v>
      </c>
      <c r="N128" s="502">
        <v>0</v>
      </c>
      <c r="O128" s="502">
        <v>8977</v>
      </c>
      <c r="P128" s="502">
        <v>0</v>
      </c>
      <c r="Q128" s="502">
        <v>8977</v>
      </c>
      <c r="R128" s="502">
        <v>8096</v>
      </c>
      <c r="S128" s="585">
        <v>5908</v>
      </c>
      <c r="T128" s="584"/>
      <c r="U128" s="91"/>
    </row>
    <row r="129" spans="1:21" ht="12.75" customHeight="1">
      <c r="A129" s="381" t="s">
        <v>380</v>
      </c>
      <c r="B129" s="326" t="s">
        <v>578</v>
      </c>
      <c r="C129" s="325">
        <v>2573337</v>
      </c>
      <c r="D129" s="502">
        <v>3455083</v>
      </c>
      <c r="E129" s="502">
        <v>881746</v>
      </c>
      <c r="F129" s="502">
        <v>0</v>
      </c>
      <c r="G129" s="502">
        <v>402316</v>
      </c>
      <c r="H129" s="502">
        <v>53134</v>
      </c>
      <c r="I129" s="502">
        <v>-276</v>
      </c>
      <c r="J129" s="502">
        <v>452953</v>
      </c>
      <c r="K129" s="502">
        <v>903739</v>
      </c>
      <c r="L129" s="502">
        <v>25103</v>
      </c>
      <c r="M129" s="502">
        <v>357637</v>
      </c>
      <c r="N129" s="502">
        <v>-1172734</v>
      </c>
      <c r="O129" s="502">
        <v>915983</v>
      </c>
      <c r="P129" s="502">
        <v>-826</v>
      </c>
      <c r="Q129" s="502">
        <v>915157</v>
      </c>
      <c r="R129" s="502">
        <v>915157</v>
      </c>
      <c r="S129" s="585">
        <v>915157</v>
      </c>
      <c r="T129" s="584"/>
      <c r="U129" s="91"/>
    </row>
    <row r="130" spans="1:21" ht="12.75" customHeight="1">
      <c r="A130" s="381" t="s">
        <v>382</v>
      </c>
      <c r="B130" s="326" t="s">
        <v>579</v>
      </c>
      <c r="C130" s="325">
        <v>2311</v>
      </c>
      <c r="D130" s="502">
        <v>2311</v>
      </c>
      <c r="E130" s="502">
        <v>0</v>
      </c>
      <c r="F130" s="502">
        <v>0</v>
      </c>
      <c r="G130" s="502">
        <v>0</v>
      </c>
      <c r="H130" s="502">
        <v>23957</v>
      </c>
      <c r="I130" s="502">
        <v>115755</v>
      </c>
      <c r="J130" s="502">
        <v>49</v>
      </c>
      <c r="K130" s="502">
        <v>19709</v>
      </c>
      <c r="L130" s="502">
        <v>40</v>
      </c>
      <c r="M130" s="502">
        <v>2644</v>
      </c>
      <c r="N130" s="502">
        <v>0</v>
      </c>
      <c r="O130" s="502">
        <v>71765</v>
      </c>
      <c r="P130" s="502">
        <v>0</v>
      </c>
      <c r="Q130" s="502">
        <v>71765</v>
      </c>
      <c r="R130" s="502">
        <v>61385</v>
      </c>
      <c r="S130" s="585">
        <v>61385</v>
      </c>
      <c r="T130" s="584"/>
      <c r="U130" s="91"/>
    </row>
    <row r="131" spans="1:21" ht="12.75" customHeight="1">
      <c r="A131" s="381" t="s">
        <v>384</v>
      </c>
      <c r="B131" s="326" t="s">
        <v>580</v>
      </c>
      <c r="C131" s="325">
        <v>1316695</v>
      </c>
      <c r="D131" s="502">
        <v>2402185</v>
      </c>
      <c r="E131" s="502">
        <v>1085490</v>
      </c>
      <c r="F131" s="502">
        <v>0</v>
      </c>
      <c r="G131" s="502">
        <v>18196</v>
      </c>
      <c r="H131" s="502">
        <v>10903</v>
      </c>
      <c r="I131" s="502">
        <v>-789212</v>
      </c>
      <c r="J131" s="502">
        <v>1013846</v>
      </c>
      <c r="K131" s="502">
        <v>584606</v>
      </c>
      <c r="L131" s="502">
        <v>24028</v>
      </c>
      <c r="M131" s="502">
        <v>1264340</v>
      </c>
      <c r="N131" s="502">
        <v>-13272549</v>
      </c>
      <c r="O131" s="502">
        <v>-13596901</v>
      </c>
      <c r="P131" s="502">
        <v>9465</v>
      </c>
      <c r="Q131" s="502">
        <v>-13587436</v>
      </c>
      <c r="R131" s="502">
        <v>-13587436</v>
      </c>
      <c r="S131" s="585">
        <v>-13587436</v>
      </c>
      <c r="T131" s="584"/>
      <c r="U131" s="91"/>
    </row>
    <row r="132" spans="1:21" ht="12.75" customHeight="1">
      <c r="A132" s="381" t="s">
        <v>386</v>
      </c>
      <c r="B132" s="326" t="s">
        <v>581</v>
      </c>
      <c r="C132" s="325">
        <v>-4584</v>
      </c>
      <c r="D132" s="502">
        <v>3049</v>
      </c>
      <c r="E132" s="502">
        <v>7633</v>
      </c>
      <c r="F132" s="502">
        <v>0</v>
      </c>
      <c r="G132" s="502">
        <v>0</v>
      </c>
      <c r="H132" s="502">
        <v>164</v>
      </c>
      <c r="I132" s="502">
        <v>-3632</v>
      </c>
      <c r="J132" s="502">
        <v>1306</v>
      </c>
      <c r="K132" s="502">
        <v>14438</v>
      </c>
      <c r="L132" s="502">
        <v>83</v>
      </c>
      <c r="M132" s="502">
        <v>3078</v>
      </c>
      <c r="N132" s="502">
        <v>-94178</v>
      </c>
      <c r="O132" s="502">
        <v>-118851</v>
      </c>
      <c r="P132" s="502">
        <v>0</v>
      </c>
      <c r="Q132" s="502">
        <v>-118851</v>
      </c>
      <c r="R132" s="502">
        <v>-118867</v>
      </c>
      <c r="S132" s="585">
        <v>-118867</v>
      </c>
      <c r="T132" s="584"/>
      <c r="U132" s="91"/>
    </row>
    <row r="133" spans="1:21" ht="12.75" customHeight="1">
      <c r="A133" s="381" t="s">
        <v>387</v>
      </c>
      <c r="B133" s="326" t="s">
        <v>582</v>
      </c>
      <c r="C133" s="325">
        <v>710126</v>
      </c>
      <c r="D133" s="502">
        <v>1209901</v>
      </c>
      <c r="E133" s="502">
        <v>499775</v>
      </c>
      <c r="F133" s="502">
        <v>0</v>
      </c>
      <c r="G133" s="502">
        <v>32946</v>
      </c>
      <c r="H133" s="502">
        <v>10796</v>
      </c>
      <c r="I133" s="502">
        <v>21320</v>
      </c>
      <c r="J133" s="502">
        <v>4056684</v>
      </c>
      <c r="K133" s="502">
        <v>526563</v>
      </c>
      <c r="L133" s="502">
        <v>4395</v>
      </c>
      <c r="M133" s="502">
        <v>4014112</v>
      </c>
      <c r="N133" s="502">
        <v>-336192</v>
      </c>
      <c r="O133" s="502">
        <v>-70982</v>
      </c>
      <c r="P133" s="502">
        <v>0</v>
      </c>
      <c r="Q133" s="502">
        <v>-70982</v>
      </c>
      <c r="R133" s="502">
        <v>-70982</v>
      </c>
      <c r="S133" s="585">
        <v>-70982</v>
      </c>
      <c r="T133" s="584"/>
      <c r="U133" s="91"/>
    </row>
    <row r="134" spans="1:21" ht="12.75" customHeight="1">
      <c r="A134" s="381" t="s">
        <v>389</v>
      </c>
      <c r="B134" s="326" t="s">
        <v>583</v>
      </c>
      <c r="C134" s="502">
        <v>-30801</v>
      </c>
      <c r="D134" s="502">
        <v>60220</v>
      </c>
      <c r="E134" s="502">
        <v>91021</v>
      </c>
      <c r="F134" s="502">
        <v>0</v>
      </c>
      <c r="G134" s="502">
        <v>9606</v>
      </c>
      <c r="H134" s="502">
        <v>256</v>
      </c>
      <c r="I134" s="502">
        <v>17435</v>
      </c>
      <c r="J134" s="502">
        <v>962423</v>
      </c>
      <c r="K134" s="502">
        <v>60967</v>
      </c>
      <c r="L134" s="502">
        <v>0</v>
      </c>
      <c r="M134" s="502">
        <v>893321</v>
      </c>
      <c r="N134" s="502">
        <v>0</v>
      </c>
      <c r="O134" s="502">
        <v>4119</v>
      </c>
      <c r="P134" s="502">
        <v>0</v>
      </c>
      <c r="Q134" s="502">
        <v>4119</v>
      </c>
      <c r="R134" s="502">
        <v>4119</v>
      </c>
      <c r="S134" s="502">
        <v>4119</v>
      </c>
      <c r="T134" s="584"/>
      <c r="U134" s="91"/>
    </row>
    <row r="135" spans="1:21" ht="12.75" customHeight="1">
      <c r="A135" s="381" t="s">
        <v>391</v>
      </c>
      <c r="B135" s="326" t="s">
        <v>584</v>
      </c>
      <c r="C135" s="325">
        <v>229815</v>
      </c>
      <c r="D135" s="502">
        <v>290269</v>
      </c>
      <c r="E135" s="502">
        <v>60454</v>
      </c>
      <c r="F135" s="502">
        <v>0</v>
      </c>
      <c r="G135" s="502">
        <v>0</v>
      </c>
      <c r="H135" s="502">
        <v>62330</v>
      </c>
      <c r="I135" s="502">
        <v>-73308</v>
      </c>
      <c r="J135" s="502">
        <v>88933</v>
      </c>
      <c r="K135" s="502">
        <v>90234</v>
      </c>
      <c r="L135" s="502">
        <v>1122</v>
      </c>
      <c r="M135" s="502">
        <v>101954</v>
      </c>
      <c r="N135" s="502">
        <v>-58861</v>
      </c>
      <c r="O135" s="502">
        <v>-69061</v>
      </c>
      <c r="P135" s="502">
        <v>0</v>
      </c>
      <c r="Q135" s="502">
        <v>-69061</v>
      </c>
      <c r="R135" s="502">
        <v>-70271</v>
      </c>
      <c r="S135" s="585">
        <v>-70271</v>
      </c>
      <c r="T135" s="584"/>
      <c r="U135" s="91"/>
    </row>
    <row r="136" spans="1:21" ht="12.75" customHeight="1">
      <c r="A136" s="381" t="s">
        <v>393</v>
      </c>
      <c r="B136" s="326" t="s">
        <v>585</v>
      </c>
      <c r="C136" s="325">
        <v>1084140</v>
      </c>
      <c r="D136" s="502">
        <v>1536233</v>
      </c>
      <c r="E136" s="502">
        <v>452093</v>
      </c>
      <c r="F136" s="502">
        <v>0</v>
      </c>
      <c r="G136" s="502">
        <v>0</v>
      </c>
      <c r="H136" s="502">
        <v>422096</v>
      </c>
      <c r="I136" s="502">
        <v>-808090</v>
      </c>
      <c r="J136" s="502">
        <v>1862680</v>
      </c>
      <c r="K136" s="502">
        <v>600233</v>
      </c>
      <c r="L136" s="502">
        <v>2041</v>
      </c>
      <c r="M136" s="502">
        <v>1967176</v>
      </c>
      <c r="N136" s="502">
        <v>-1319223</v>
      </c>
      <c r="O136" s="502">
        <v>-2172039</v>
      </c>
      <c r="P136" s="502">
        <v>0</v>
      </c>
      <c r="Q136" s="502">
        <v>-2172039</v>
      </c>
      <c r="R136" s="502">
        <v>-2182043</v>
      </c>
      <c r="S136" s="585">
        <v>-2182043</v>
      </c>
      <c r="T136" s="584"/>
      <c r="U136" s="91"/>
    </row>
    <row r="137" spans="1:21" ht="12.75" customHeight="1">
      <c r="A137" s="381" t="s">
        <v>395</v>
      </c>
      <c r="B137" s="326" t="s">
        <v>1585</v>
      </c>
      <c r="C137" s="502">
        <v>668.06594</v>
      </c>
      <c r="D137" s="502">
        <v>669.27307</v>
      </c>
      <c r="E137" s="502">
        <v>1.20713</v>
      </c>
      <c r="F137" s="502">
        <v>0</v>
      </c>
      <c r="G137" s="502">
        <v>0</v>
      </c>
      <c r="H137" s="502">
        <v>0</v>
      </c>
      <c r="I137" s="502">
        <v>0</v>
      </c>
      <c r="J137" s="502">
        <v>6.10364</v>
      </c>
      <c r="K137" s="502">
        <v>1089.444</v>
      </c>
      <c r="L137" s="502">
        <v>6.342</v>
      </c>
      <c r="M137" s="502">
        <v>0.731</v>
      </c>
      <c r="N137" s="502">
        <v>0</v>
      </c>
      <c r="O137" s="502">
        <v>-422.34742</v>
      </c>
      <c r="P137" s="502">
        <v>0</v>
      </c>
      <c r="Q137" s="502">
        <v>-422.34742</v>
      </c>
      <c r="R137" s="502">
        <v>-422.34742</v>
      </c>
      <c r="S137" s="502">
        <v>-422.34742</v>
      </c>
      <c r="T137" s="584"/>
      <c r="U137" s="91"/>
    </row>
    <row r="138" spans="1:21" ht="12.75" customHeight="1">
      <c r="A138" s="381" t="s">
        <v>397</v>
      </c>
      <c r="B138" s="382" t="s">
        <v>586</v>
      </c>
      <c r="C138" s="325">
        <v>1150715</v>
      </c>
      <c r="D138" s="502">
        <v>1579814</v>
      </c>
      <c r="E138" s="502">
        <v>429099</v>
      </c>
      <c r="F138" s="502">
        <v>0</v>
      </c>
      <c r="G138" s="502">
        <v>274720</v>
      </c>
      <c r="H138" s="502">
        <v>109156</v>
      </c>
      <c r="I138" s="502">
        <v>-107703</v>
      </c>
      <c r="J138" s="502">
        <v>5248037</v>
      </c>
      <c r="K138" s="502">
        <v>758994</v>
      </c>
      <c r="L138" s="502">
        <v>3027</v>
      </c>
      <c r="M138" s="502">
        <v>6109279</v>
      </c>
      <c r="N138" s="502">
        <v>-508729</v>
      </c>
      <c r="O138" s="502">
        <v>-923416</v>
      </c>
      <c r="P138" s="502">
        <v>0</v>
      </c>
      <c r="Q138" s="502">
        <v>-923416</v>
      </c>
      <c r="R138" s="502">
        <v>-923416</v>
      </c>
      <c r="S138" s="585">
        <v>-923416</v>
      </c>
      <c r="T138" s="584"/>
      <c r="U138" s="91"/>
    </row>
    <row r="139" spans="1:21" ht="12.75" customHeight="1">
      <c r="A139" s="381" t="s">
        <v>399</v>
      </c>
      <c r="B139" s="326" t="s">
        <v>587</v>
      </c>
      <c r="C139" s="325">
        <v>112509</v>
      </c>
      <c r="D139" s="502">
        <v>161683</v>
      </c>
      <c r="E139" s="502">
        <v>49174</v>
      </c>
      <c r="F139" s="502">
        <v>0</v>
      </c>
      <c r="G139" s="502">
        <v>0</v>
      </c>
      <c r="H139" s="502">
        <v>0</v>
      </c>
      <c r="I139" s="502">
        <v>371543</v>
      </c>
      <c r="J139" s="502">
        <v>32916</v>
      </c>
      <c r="K139" s="502">
        <v>247721</v>
      </c>
      <c r="L139" s="502">
        <v>5843</v>
      </c>
      <c r="M139" s="502">
        <v>18692</v>
      </c>
      <c r="N139" s="502">
        <v>-54172</v>
      </c>
      <c r="O139" s="502">
        <v>190540</v>
      </c>
      <c r="P139" s="502">
        <v>0</v>
      </c>
      <c r="Q139" s="502">
        <v>190540</v>
      </c>
      <c r="R139" s="502">
        <v>166532</v>
      </c>
      <c r="S139" s="585">
        <v>166532</v>
      </c>
      <c r="T139" s="584"/>
      <c r="U139" s="91"/>
    </row>
    <row r="140" spans="1:21" ht="12.75" customHeight="1">
      <c r="A140" s="381" t="s">
        <v>401</v>
      </c>
      <c r="B140" s="326" t="s">
        <v>588</v>
      </c>
      <c r="C140" s="325">
        <v>3907</v>
      </c>
      <c r="D140" s="502">
        <v>66631</v>
      </c>
      <c r="E140" s="502">
        <v>62724</v>
      </c>
      <c r="F140" s="502">
        <v>0</v>
      </c>
      <c r="G140" s="502">
        <v>349838</v>
      </c>
      <c r="H140" s="502">
        <v>166952</v>
      </c>
      <c r="I140" s="502">
        <v>-77911</v>
      </c>
      <c r="J140" s="502">
        <v>3169</v>
      </c>
      <c r="K140" s="502">
        <v>94558</v>
      </c>
      <c r="L140" s="502">
        <v>4062</v>
      </c>
      <c r="M140" s="502">
        <v>116002</v>
      </c>
      <c r="N140" s="502">
        <v>57050</v>
      </c>
      <c r="O140" s="502">
        <v>-45521</v>
      </c>
      <c r="P140" s="502">
        <v>0</v>
      </c>
      <c r="Q140" s="502">
        <v>-45521</v>
      </c>
      <c r="R140" s="502">
        <v>-46572</v>
      </c>
      <c r="S140" s="585">
        <v>-46572</v>
      </c>
      <c r="T140" s="584"/>
      <c r="U140" s="91"/>
    </row>
    <row r="141" spans="1:21" ht="12.75" customHeight="1">
      <c r="A141" s="381" t="s">
        <v>403</v>
      </c>
      <c r="B141" s="326" t="s">
        <v>589</v>
      </c>
      <c r="C141" s="325">
        <v>-7049</v>
      </c>
      <c r="D141" s="502">
        <v>694</v>
      </c>
      <c r="E141" s="502">
        <v>7743</v>
      </c>
      <c r="F141" s="502">
        <v>0</v>
      </c>
      <c r="G141" s="502">
        <v>1058847</v>
      </c>
      <c r="H141" s="502">
        <v>794089</v>
      </c>
      <c r="I141" s="502">
        <v>-21991</v>
      </c>
      <c r="J141" s="502">
        <v>22577</v>
      </c>
      <c r="K141" s="502">
        <v>112979</v>
      </c>
      <c r="L141" s="502">
        <v>4571</v>
      </c>
      <c r="M141" s="502">
        <v>26905</v>
      </c>
      <c r="N141" s="502">
        <v>0</v>
      </c>
      <c r="O141" s="502">
        <v>113840</v>
      </c>
      <c r="P141" s="502">
        <v>0</v>
      </c>
      <c r="Q141" s="502">
        <v>113840</v>
      </c>
      <c r="R141" s="502">
        <v>97316</v>
      </c>
      <c r="S141" s="585">
        <v>2316</v>
      </c>
      <c r="T141" s="584"/>
      <c r="U141" s="91"/>
    </row>
    <row r="142" spans="1:21" ht="12.75" customHeight="1">
      <c r="A142" s="381" t="s">
        <v>405</v>
      </c>
      <c r="B142" s="326" t="s">
        <v>590</v>
      </c>
      <c r="C142" s="325">
        <v>-15061</v>
      </c>
      <c r="D142" s="502">
        <v>1536</v>
      </c>
      <c r="E142" s="502">
        <v>16597</v>
      </c>
      <c r="F142" s="502">
        <v>0</v>
      </c>
      <c r="G142" s="502">
        <v>0</v>
      </c>
      <c r="H142" s="502">
        <v>0</v>
      </c>
      <c r="I142" s="502">
        <v>45051</v>
      </c>
      <c r="J142" s="502">
        <v>5922</v>
      </c>
      <c r="K142" s="502">
        <v>30389</v>
      </c>
      <c r="L142" s="502">
        <v>1670</v>
      </c>
      <c r="M142" s="502">
        <v>2811</v>
      </c>
      <c r="N142" s="502">
        <v>-1</v>
      </c>
      <c r="O142" s="502">
        <v>1041</v>
      </c>
      <c r="P142" s="502">
        <v>0</v>
      </c>
      <c r="Q142" s="502">
        <v>1041</v>
      </c>
      <c r="R142" s="502">
        <v>648</v>
      </c>
      <c r="S142" s="585">
        <v>648</v>
      </c>
      <c r="T142" s="584"/>
      <c r="U142" s="91"/>
    </row>
    <row r="143" spans="1:21" ht="12.75" customHeight="1">
      <c r="A143" s="381" t="s">
        <v>407</v>
      </c>
      <c r="B143" s="326" t="s">
        <v>591</v>
      </c>
      <c r="C143" s="325">
        <v>-165180</v>
      </c>
      <c r="D143" s="502">
        <v>312</v>
      </c>
      <c r="E143" s="502">
        <v>165492</v>
      </c>
      <c r="F143" s="502">
        <v>0</v>
      </c>
      <c r="G143" s="502">
        <v>850376</v>
      </c>
      <c r="H143" s="502">
        <v>168855</v>
      </c>
      <c r="I143" s="502">
        <v>6</v>
      </c>
      <c r="J143" s="502">
        <v>9530</v>
      </c>
      <c r="K143" s="502">
        <v>496789</v>
      </c>
      <c r="L143" s="502">
        <v>39</v>
      </c>
      <c r="M143" s="502">
        <v>87452</v>
      </c>
      <c r="N143" s="502">
        <v>0</v>
      </c>
      <c r="O143" s="502">
        <v>-58403</v>
      </c>
      <c r="P143" s="502">
        <v>0</v>
      </c>
      <c r="Q143" s="502">
        <v>-58403</v>
      </c>
      <c r="R143" s="502">
        <v>-60891</v>
      </c>
      <c r="S143" s="585">
        <v>-60891</v>
      </c>
      <c r="T143" s="584"/>
      <c r="U143" s="91"/>
    </row>
    <row r="144" spans="1:21" ht="12.75" customHeight="1">
      <c r="A144" s="381" t="s">
        <v>408</v>
      </c>
      <c r="B144" s="326" t="s">
        <v>592</v>
      </c>
      <c r="C144" s="325">
        <v>2579</v>
      </c>
      <c r="D144" s="502">
        <v>6410</v>
      </c>
      <c r="E144" s="502">
        <v>3831</v>
      </c>
      <c r="F144" s="502">
        <v>0</v>
      </c>
      <c r="G144" s="502">
        <v>0</v>
      </c>
      <c r="H144" s="502">
        <v>728</v>
      </c>
      <c r="I144" s="502">
        <v>307</v>
      </c>
      <c r="J144" s="502">
        <v>142588</v>
      </c>
      <c r="K144" s="502">
        <v>9098</v>
      </c>
      <c r="L144" s="502">
        <v>2271</v>
      </c>
      <c r="M144" s="502">
        <v>151436</v>
      </c>
      <c r="N144" s="502">
        <v>0</v>
      </c>
      <c r="O144" s="502">
        <v>-18059</v>
      </c>
      <c r="P144" s="502">
        <v>0</v>
      </c>
      <c r="Q144" s="502">
        <v>-18059</v>
      </c>
      <c r="R144" s="502">
        <v>-18485</v>
      </c>
      <c r="S144" s="585">
        <v>-18485</v>
      </c>
      <c r="T144" s="584"/>
      <c r="U144" s="91"/>
    </row>
    <row r="145" spans="1:21" s="105" customFormat="1" ht="12.75" customHeight="1">
      <c r="A145" s="381" t="s">
        <v>410</v>
      </c>
      <c r="B145" s="326" t="s">
        <v>593</v>
      </c>
      <c r="C145" s="325">
        <v>51305</v>
      </c>
      <c r="D145" s="502">
        <v>61981</v>
      </c>
      <c r="E145" s="502">
        <v>10676</v>
      </c>
      <c r="F145" s="502">
        <v>0</v>
      </c>
      <c r="G145" s="502">
        <v>0</v>
      </c>
      <c r="H145" s="502">
        <v>0</v>
      </c>
      <c r="I145" s="502">
        <v>0</v>
      </c>
      <c r="J145" s="502">
        <v>17</v>
      </c>
      <c r="K145" s="502">
        <v>22219</v>
      </c>
      <c r="L145" s="502">
        <v>738</v>
      </c>
      <c r="M145" s="502">
        <v>7284</v>
      </c>
      <c r="N145" s="502">
        <v>0</v>
      </c>
      <c r="O145" s="502">
        <v>21081</v>
      </c>
      <c r="P145" s="502">
        <v>0</v>
      </c>
      <c r="Q145" s="502">
        <v>21081</v>
      </c>
      <c r="R145" s="502">
        <v>18023</v>
      </c>
      <c r="S145" s="585">
        <v>18023</v>
      </c>
      <c r="T145" s="584"/>
      <c r="U145" s="91"/>
    </row>
    <row r="146" spans="1:21" ht="12.75" customHeight="1">
      <c r="A146" s="381" t="s">
        <v>412</v>
      </c>
      <c r="B146" s="326" t="s">
        <v>596</v>
      </c>
      <c r="C146" s="325">
        <v>1326913</v>
      </c>
      <c r="D146" s="502">
        <v>1944942</v>
      </c>
      <c r="E146" s="502">
        <v>618029</v>
      </c>
      <c r="F146" s="502">
        <v>0</v>
      </c>
      <c r="G146" s="502">
        <v>69178</v>
      </c>
      <c r="H146" s="502">
        <v>549160</v>
      </c>
      <c r="I146" s="502">
        <v>66603</v>
      </c>
      <c r="J146" s="502">
        <v>8859001</v>
      </c>
      <c r="K146" s="502">
        <v>560988</v>
      </c>
      <c r="L146" s="502">
        <v>6601</v>
      </c>
      <c r="M146" s="502">
        <v>9038744</v>
      </c>
      <c r="N146" s="502">
        <v>-1749316</v>
      </c>
      <c r="O146" s="502">
        <v>-1583114</v>
      </c>
      <c r="P146" s="502">
        <v>-77</v>
      </c>
      <c r="Q146" s="502">
        <v>-1583191</v>
      </c>
      <c r="R146" s="502">
        <v>-1583191</v>
      </c>
      <c r="S146" s="585">
        <v>-1583191</v>
      </c>
      <c r="T146" s="584"/>
      <c r="U146" s="91"/>
    </row>
    <row r="147" spans="1:21" ht="12.75" customHeight="1">
      <c r="A147" s="381" t="s">
        <v>414</v>
      </c>
      <c r="B147" s="326" t="s">
        <v>598</v>
      </c>
      <c r="C147" s="325">
        <v>177449</v>
      </c>
      <c r="D147" s="502">
        <v>331795</v>
      </c>
      <c r="E147" s="502">
        <v>154346</v>
      </c>
      <c r="F147" s="502">
        <v>0</v>
      </c>
      <c r="G147" s="502">
        <v>5070</v>
      </c>
      <c r="H147" s="502">
        <v>17322</v>
      </c>
      <c r="I147" s="502">
        <v>4447</v>
      </c>
      <c r="J147" s="502">
        <v>1301489</v>
      </c>
      <c r="K147" s="502">
        <v>71455</v>
      </c>
      <c r="L147" s="502">
        <v>54670</v>
      </c>
      <c r="M147" s="502">
        <v>1318892</v>
      </c>
      <c r="N147" s="502">
        <v>-25556</v>
      </c>
      <c r="O147" s="502">
        <v>560</v>
      </c>
      <c r="P147" s="502">
        <v>-73</v>
      </c>
      <c r="Q147" s="502">
        <v>487</v>
      </c>
      <c r="R147" s="502">
        <v>487</v>
      </c>
      <c r="S147" s="585">
        <v>487</v>
      </c>
      <c r="T147" s="584"/>
      <c r="U147" s="91"/>
    </row>
    <row r="148" spans="1:21" ht="12.75" customHeight="1">
      <c r="A148" s="381" t="s">
        <v>416</v>
      </c>
      <c r="B148" s="326" t="s">
        <v>600</v>
      </c>
      <c r="C148" s="325">
        <v>29516</v>
      </c>
      <c r="D148" s="502">
        <v>75921</v>
      </c>
      <c r="E148" s="502">
        <v>46405</v>
      </c>
      <c r="F148" s="502">
        <v>0</v>
      </c>
      <c r="G148" s="502">
        <v>7194</v>
      </c>
      <c r="H148" s="502">
        <v>227</v>
      </c>
      <c r="I148" s="502">
        <v>410</v>
      </c>
      <c r="J148" s="502">
        <v>10042</v>
      </c>
      <c r="K148" s="502">
        <v>226184</v>
      </c>
      <c r="L148" s="502">
        <v>11767</v>
      </c>
      <c r="M148" s="502">
        <v>4248</v>
      </c>
      <c r="N148" s="502">
        <v>0</v>
      </c>
      <c r="O148" s="502">
        <v>-195264</v>
      </c>
      <c r="P148" s="502">
        <v>0</v>
      </c>
      <c r="Q148" s="502">
        <v>-195264</v>
      </c>
      <c r="R148" s="502">
        <v>-194938</v>
      </c>
      <c r="S148" s="585">
        <v>-194938</v>
      </c>
      <c r="T148" s="584"/>
      <c r="U148" s="91"/>
    </row>
    <row r="149" spans="1:21" ht="12.75" customHeight="1">
      <c r="A149" s="381" t="s">
        <v>594</v>
      </c>
      <c r="B149" s="326" t="s">
        <v>602</v>
      </c>
      <c r="C149" s="325">
        <v>49006</v>
      </c>
      <c r="D149" s="502">
        <v>63388</v>
      </c>
      <c r="E149" s="502">
        <v>14382</v>
      </c>
      <c r="F149" s="502">
        <v>0</v>
      </c>
      <c r="G149" s="502">
        <v>0</v>
      </c>
      <c r="H149" s="502">
        <v>5986</v>
      </c>
      <c r="I149" s="502">
        <v>-939</v>
      </c>
      <c r="J149" s="502">
        <v>75640</v>
      </c>
      <c r="K149" s="502">
        <v>8285</v>
      </c>
      <c r="L149" s="502">
        <v>0</v>
      </c>
      <c r="M149" s="502">
        <v>79768</v>
      </c>
      <c r="N149" s="502">
        <v>0</v>
      </c>
      <c r="O149" s="502">
        <v>29668</v>
      </c>
      <c r="P149" s="502">
        <v>0</v>
      </c>
      <c r="Q149" s="502">
        <v>29668</v>
      </c>
      <c r="R149" s="502">
        <v>29668</v>
      </c>
      <c r="S149" s="585">
        <v>29668</v>
      </c>
      <c r="T149" s="584"/>
      <c r="U149" s="91"/>
    </row>
    <row r="150" spans="1:21" ht="12.75" customHeight="1">
      <c r="A150" s="381" t="s">
        <v>595</v>
      </c>
      <c r="B150" s="326" t="s">
        <v>604</v>
      </c>
      <c r="C150" s="325">
        <v>5623</v>
      </c>
      <c r="D150" s="502">
        <v>5623</v>
      </c>
      <c r="E150" s="502">
        <v>0</v>
      </c>
      <c r="F150" s="502">
        <v>0</v>
      </c>
      <c r="G150" s="502">
        <v>30</v>
      </c>
      <c r="H150" s="502">
        <v>127</v>
      </c>
      <c r="I150" s="502">
        <v>0</v>
      </c>
      <c r="J150" s="502">
        <v>18644</v>
      </c>
      <c r="K150" s="502">
        <v>14219</v>
      </c>
      <c r="L150" s="502">
        <v>1372</v>
      </c>
      <c r="M150" s="502">
        <v>18071</v>
      </c>
      <c r="N150" s="502">
        <v>7311</v>
      </c>
      <c r="O150" s="502">
        <v>-2181</v>
      </c>
      <c r="P150" s="502">
        <v>0</v>
      </c>
      <c r="Q150" s="502">
        <v>-2181</v>
      </c>
      <c r="R150" s="502">
        <v>-3962</v>
      </c>
      <c r="S150" s="585">
        <v>-3962</v>
      </c>
      <c r="T150" s="584"/>
      <c r="U150" s="91"/>
    </row>
    <row r="151" spans="1:21" ht="12.75" customHeight="1">
      <c r="A151" s="381" t="s">
        <v>597</v>
      </c>
      <c r="B151" s="558" t="s">
        <v>1586</v>
      </c>
      <c r="C151" s="325">
        <v>5261598</v>
      </c>
      <c r="D151" s="502">
        <v>6718425</v>
      </c>
      <c r="E151" s="502">
        <v>1456827</v>
      </c>
      <c r="F151" s="502">
        <v>60000</v>
      </c>
      <c r="G151" s="502">
        <v>204712</v>
      </c>
      <c r="H151" s="502">
        <v>2052482</v>
      </c>
      <c r="I151" s="502">
        <v>-469991</v>
      </c>
      <c r="J151" s="502">
        <v>3235105</v>
      </c>
      <c r="K151" s="502">
        <v>2023522</v>
      </c>
      <c r="L151" s="502">
        <v>27767</v>
      </c>
      <c r="M151" s="502">
        <v>3739248</v>
      </c>
      <c r="N151" s="502">
        <v>-4814350</v>
      </c>
      <c r="O151" s="502">
        <v>-4365945</v>
      </c>
      <c r="P151" s="502">
        <v>13179</v>
      </c>
      <c r="Q151" s="502">
        <v>-4352766</v>
      </c>
      <c r="R151" s="502">
        <v>-4352766</v>
      </c>
      <c r="S151" s="585">
        <v>-4352766</v>
      </c>
      <c r="T151" s="584"/>
      <c r="U151" s="91"/>
    </row>
    <row r="152" spans="1:21" ht="12.75" customHeight="1">
      <c r="A152" s="381" t="s">
        <v>599</v>
      </c>
      <c r="B152" s="326" t="s">
        <v>1587</v>
      </c>
      <c r="C152" s="502">
        <v>197626</v>
      </c>
      <c r="D152" s="502">
        <v>233695</v>
      </c>
      <c r="E152" s="502">
        <v>36069</v>
      </c>
      <c r="F152" s="502">
        <v>0</v>
      </c>
      <c r="G152" s="502">
        <v>0</v>
      </c>
      <c r="H152" s="502">
        <v>0</v>
      </c>
      <c r="I152" s="502">
        <v>486</v>
      </c>
      <c r="J152" s="502">
        <v>21510</v>
      </c>
      <c r="K152" s="502">
        <v>313210</v>
      </c>
      <c r="L152" s="502">
        <v>11781</v>
      </c>
      <c r="M152" s="502">
        <v>88265</v>
      </c>
      <c r="N152" s="502">
        <v>-37807</v>
      </c>
      <c r="O152" s="502">
        <v>-231441</v>
      </c>
      <c r="P152" s="502">
        <v>0</v>
      </c>
      <c r="Q152" s="502">
        <v>-231441</v>
      </c>
      <c r="R152" s="502">
        <v>-232182</v>
      </c>
      <c r="S152" s="502">
        <v>-232182</v>
      </c>
      <c r="T152" s="584"/>
      <c r="U152" s="91"/>
    </row>
    <row r="153" spans="1:21" ht="12.75" customHeight="1">
      <c r="A153" s="381" t="s">
        <v>601</v>
      </c>
      <c r="B153" s="326" t="s">
        <v>1588</v>
      </c>
      <c r="C153" s="502">
        <v>3412</v>
      </c>
      <c r="D153" s="502">
        <v>3451</v>
      </c>
      <c r="E153" s="502">
        <v>39</v>
      </c>
      <c r="F153" s="502">
        <v>0</v>
      </c>
      <c r="G153" s="502">
        <v>0</v>
      </c>
      <c r="H153" s="502">
        <v>351</v>
      </c>
      <c r="I153" s="502">
        <v>0</v>
      </c>
      <c r="J153" s="502">
        <v>0</v>
      </c>
      <c r="K153" s="502">
        <v>24857</v>
      </c>
      <c r="L153" s="502">
        <v>75</v>
      </c>
      <c r="M153" s="502">
        <v>67</v>
      </c>
      <c r="N153" s="502">
        <v>0</v>
      </c>
      <c r="O153" s="502">
        <v>-21938</v>
      </c>
      <c r="P153" s="502">
        <v>0</v>
      </c>
      <c r="Q153" s="502">
        <v>-21938</v>
      </c>
      <c r="R153" s="502">
        <v>-21948</v>
      </c>
      <c r="S153" s="502">
        <v>-21948</v>
      </c>
      <c r="T153" s="584"/>
      <c r="U153" s="91"/>
    </row>
    <row r="154" spans="1:21" ht="12.75" customHeight="1">
      <c r="A154" s="381" t="s">
        <v>603</v>
      </c>
      <c r="B154" s="326" t="s">
        <v>608</v>
      </c>
      <c r="C154" s="325">
        <v>9320</v>
      </c>
      <c r="D154" s="502">
        <v>10739</v>
      </c>
      <c r="E154" s="502">
        <v>1419</v>
      </c>
      <c r="F154" s="502">
        <v>0</v>
      </c>
      <c r="G154" s="502">
        <v>2480</v>
      </c>
      <c r="H154" s="502">
        <v>0</v>
      </c>
      <c r="I154" s="502">
        <v>0</v>
      </c>
      <c r="J154" s="502">
        <v>22</v>
      </c>
      <c r="K154" s="502">
        <v>18469</v>
      </c>
      <c r="L154" s="502">
        <v>662</v>
      </c>
      <c r="M154" s="502">
        <v>441</v>
      </c>
      <c r="N154" s="502">
        <v>-696</v>
      </c>
      <c r="O154" s="502">
        <v>-8446</v>
      </c>
      <c r="P154" s="502">
        <v>0</v>
      </c>
      <c r="Q154" s="502">
        <v>-8446</v>
      </c>
      <c r="R154" s="502">
        <v>-8484</v>
      </c>
      <c r="S154" s="585">
        <v>-8484</v>
      </c>
      <c r="T154" s="584"/>
      <c r="U154" s="91"/>
    </row>
    <row r="155" spans="1:21" ht="12.75" customHeight="1">
      <c r="A155" s="381" t="s">
        <v>605</v>
      </c>
      <c r="B155" s="326" t="s">
        <v>610</v>
      </c>
      <c r="C155" s="325">
        <v>-16</v>
      </c>
      <c r="D155" s="502">
        <v>0</v>
      </c>
      <c r="E155" s="502">
        <v>16</v>
      </c>
      <c r="F155" s="502">
        <v>0</v>
      </c>
      <c r="G155" s="502">
        <v>0</v>
      </c>
      <c r="H155" s="502">
        <v>25</v>
      </c>
      <c r="I155" s="502">
        <v>0</v>
      </c>
      <c r="J155" s="502">
        <v>0</v>
      </c>
      <c r="K155" s="502">
        <v>15424</v>
      </c>
      <c r="L155" s="502">
        <v>287</v>
      </c>
      <c r="M155" s="502">
        <v>4289</v>
      </c>
      <c r="N155" s="502">
        <v>0</v>
      </c>
      <c r="O155" s="502">
        <v>-20041</v>
      </c>
      <c r="P155" s="502">
        <v>0</v>
      </c>
      <c r="Q155" s="502">
        <v>-20041</v>
      </c>
      <c r="R155" s="502">
        <v>-20041</v>
      </c>
      <c r="S155" s="585">
        <v>-20041</v>
      </c>
      <c r="T155" s="584"/>
      <c r="U155" s="91"/>
    </row>
    <row r="156" spans="1:21" ht="12.75" customHeight="1">
      <c r="A156" s="381" t="s">
        <v>607</v>
      </c>
      <c r="B156" s="326" t="s">
        <v>612</v>
      </c>
      <c r="C156" s="325">
        <v>17924</v>
      </c>
      <c r="D156" s="502">
        <v>17962</v>
      </c>
      <c r="E156" s="502">
        <v>38</v>
      </c>
      <c r="F156" s="502">
        <v>0</v>
      </c>
      <c r="G156" s="502">
        <v>0</v>
      </c>
      <c r="H156" s="502">
        <v>0</v>
      </c>
      <c r="I156" s="502">
        <v>8798</v>
      </c>
      <c r="J156" s="502">
        <v>34005</v>
      </c>
      <c r="K156" s="502">
        <v>9607</v>
      </c>
      <c r="L156" s="502">
        <v>0</v>
      </c>
      <c r="M156" s="502">
        <v>39108</v>
      </c>
      <c r="N156" s="502">
        <v>4039</v>
      </c>
      <c r="O156" s="502">
        <v>16051</v>
      </c>
      <c r="P156" s="502">
        <v>0</v>
      </c>
      <c r="Q156" s="502">
        <v>16051</v>
      </c>
      <c r="R156" s="502">
        <v>16051</v>
      </c>
      <c r="S156" s="585">
        <v>51</v>
      </c>
      <c r="T156" s="584"/>
      <c r="U156" s="91"/>
    </row>
    <row r="157" spans="1:21" ht="12.75" customHeight="1">
      <c r="A157" s="381" t="s">
        <v>609</v>
      </c>
      <c r="B157" s="326" t="s">
        <v>614</v>
      </c>
      <c r="C157" s="325">
        <v>1689055</v>
      </c>
      <c r="D157" s="502">
        <v>4191832</v>
      </c>
      <c r="E157" s="502">
        <v>2502777</v>
      </c>
      <c r="F157" s="502">
        <v>0</v>
      </c>
      <c r="G157" s="502">
        <v>0</v>
      </c>
      <c r="H157" s="502">
        <v>6845</v>
      </c>
      <c r="I157" s="502">
        <v>-139355</v>
      </c>
      <c r="J157" s="502">
        <v>152112</v>
      </c>
      <c r="K157" s="502">
        <v>439125</v>
      </c>
      <c r="L157" s="502">
        <v>17763</v>
      </c>
      <c r="M157" s="502">
        <v>431248</v>
      </c>
      <c r="N157" s="502">
        <v>0</v>
      </c>
      <c r="O157" s="502">
        <v>806831</v>
      </c>
      <c r="P157" s="502">
        <v>-2000</v>
      </c>
      <c r="Q157" s="502">
        <v>804831</v>
      </c>
      <c r="R157" s="502">
        <v>746969</v>
      </c>
      <c r="S157" s="585">
        <v>546969</v>
      </c>
      <c r="T157" s="584"/>
      <c r="U157" s="91"/>
    </row>
    <row r="158" spans="1:21" ht="12.75" customHeight="1">
      <c r="A158" s="381" t="s">
        <v>611</v>
      </c>
      <c r="B158" s="326" t="s">
        <v>616</v>
      </c>
      <c r="C158" s="325">
        <v>8556</v>
      </c>
      <c r="D158" s="502">
        <v>8556</v>
      </c>
      <c r="E158" s="502">
        <v>0</v>
      </c>
      <c r="F158" s="502">
        <v>0</v>
      </c>
      <c r="G158" s="502">
        <v>673</v>
      </c>
      <c r="H158" s="502">
        <v>3163</v>
      </c>
      <c r="I158" s="502">
        <v>-7767</v>
      </c>
      <c r="J158" s="502">
        <v>20456</v>
      </c>
      <c r="K158" s="502">
        <v>6831</v>
      </c>
      <c r="L158" s="502">
        <v>561</v>
      </c>
      <c r="M158" s="502">
        <v>282</v>
      </c>
      <c r="N158" s="502">
        <v>-9318</v>
      </c>
      <c r="O158" s="502">
        <v>1763</v>
      </c>
      <c r="P158" s="502">
        <v>0</v>
      </c>
      <c r="Q158" s="502">
        <v>1763</v>
      </c>
      <c r="R158" s="502">
        <v>874</v>
      </c>
      <c r="S158" s="585">
        <v>874</v>
      </c>
      <c r="T158" s="584"/>
      <c r="U158" s="91"/>
    </row>
    <row r="159" spans="1:21" ht="12.75" customHeight="1">
      <c r="A159" s="381" t="s">
        <v>613</v>
      </c>
      <c r="B159" s="326" t="s">
        <v>618</v>
      </c>
      <c r="C159" s="325">
        <v>741733</v>
      </c>
      <c r="D159" s="502">
        <v>961273</v>
      </c>
      <c r="E159" s="502">
        <v>219540</v>
      </c>
      <c r="F159" s="502">
        <v>0</v>
      </c>
      <c r="G159" s="502">
        <v>218469</v>
      </c>
      <c r="H159" s="502">
        <v>135324</v>
      </c>
      <c r="I159" s="502">
        <v>-19112</v>
      </c>
      <c r="J159" s="502">
        <v>816553</v>
      </c>
      <c r="K159" s="502">
        <v>269110</v>
      </c>
      <c r="L159" s="502">
        <v>13034</v>
      </c>
      <c r="M159" s="502">
        <v>1426579</v>
      </c>
      <c r="N159" s="502">
        <v>77684</v>
      </c>
      <c r="O159" s="502">
        <v>-8720</v>
      </c>
      <c r="P159" s="502">
        <v>-151457</v>
      </c>
      <c r="Q159" s="502">
        <v>-160177</v>
      </c>
      <c r="R159" s="502">
        <v>-160177</v>
      </c>
      <c r="S159" s="585">
        <v>-160177</v>
      </c>
      <c r="T159" s="584"/>
      <c r="U159" s="91"/>
    </row>
    <row r="160" spans="1:21" ht="12.75" customHeight="1">
      <c r="A160" s="381" t="s">
        <v>615</v>
      </c>
      <c r="B160" s="326" t="s">
        <v>620</v>
      </c>
      <c r="C160" s="325">
        <v>-1371</v>
      </c>
      <c r="D160" s="502">
        <v>13</v>
      </c>
      <c r="E160" s="502">
        <v>1384</v>
      </c>
      <c r="F160" s="502">
        <v>0</v>
      </c>
      <c r="G160" s="502">
        <v>0</v>
      </c>
      <c r="H160" s="502">
        <v>0</v>
      </c>
      <c r="I160" s="502">
        <v>0</v>
      </c>
      <c r="J160" s="502">
        <v>401538</v>
      </c>
      <c r="K160" s="502">
        <v>8273</v>
      </c>
      <c r="L160" s="502">
        <v>0</v>
      </c>
      <c r="M160" s="502">
        <v>102348</v>
      </c>
      <c r="N160" s="502">
        <v>-6500</v>
      </c>
      <c r="O160" s="502">
        <v>283046</v>
      </c>
      <c r="P160" s="502">
        <v>1735</v>
      </c>
      <c r="Q160" s="502">
        <v>284781</v>
      </c>
      <c r="R160" s="502">
        <v>244435</v>
      </c>
      <c r="S160" s="585">
        <v>244435</v>
      </c>
      <c r="T160" s="584"/>
      <c r="U160" s="91"/>
    </row>
    <row r="161" spans="1:21" ht="12.75" customHeight="1">
      <c r="A161" s="381" t="s">
        <v>617</v>
      </c>
      <c r="B161" s="326" t="s">
        <v>622</v>
      </c>
      <c r="C161" s="325">
        <v>64529</v>
      </c>
      <c r="D161" s="502">
        <v>66153</v>
      </c>
      <c r="E161" s="502">
        <v>1624</v>
      </c>
      <c r="F161" s="502">
        <v>0</v>
      </c>
      <c r="G161" s="502">
        <v>0</v>
      </c>
      <c r="H161" s="502">
        <v>0</v>
      </c>
      <c r="I161" s="502">
        <v>47</v>
      </c>
      <c r="J161" s="502">
        <v>76694</v>
      </c>
      <c r="K161" s="502">
        <v>41801</v>
      </c>
      <c r="L161" s="502">
        <v>1020</v>
      </c>
      <c r="M161" s="502">
        <v>86077</v>
      </c>
      <c r="N161" s="502">
        <v>-10302</v>
      </c>
      <c r="O161" s="502">
        <v>2070</v>
      </c>
      <c r="P161" s="502">
        <v>0</v>
      </c>
      <c r="Q161" s="502">
        <v>2070</v>
      </c>
      <c r="R161" s="502">
        <v>1725</v>
      </c>
      <c r="S161" s="585">
        <v>1725</v>
      </c>
      <c r="T161" s="584"/>
      <c r="U161" s="91"/>
    </row>
    <row r="162" spans="1:21" ht="12.75" customHeight="1">
      <c r="A162" s="381" t="s">
        <v>619</v>
      </c>
      <c r="B162" s="326" t="s">
        <v>624</v>
      </c>
      <c r="C162" s="325">
        <v>58477</v>
      </c>
      <c r="D162" s="502">
        <v>153635</v>
      </c>
      <c r="E162" s="502">
        <v>95158</v>
      </c>
      <c r="F162" s="502">
        <v>0</v>
      </c>
      <c r="G162" s="502">
        <v>0</v>
      </c>
      <c r="H162" s="502">
        <v>0</v>
      </c>
      <c r="I162" s="502">
        <v>0</v>
      </c>
      <c r="J162" s="502">
        <v>207035</v>
      </c>
      <c r="K162" s="502">
        <v>54334</v>
      </c>
      <c r="L162" s="502">
        <v>2041</v>
      </c>
      <c r="M162" s="502">
        <v>207584</v>
      </c>
      <c r="N162" s="502">
        <v>-16672</v>
      </c>
      <c r="O162" s="502">
        <v>-15119</v>
      </c>
      <c r="P162" s="502">
        <v>0</v>
      </c>
      <c r="Q162" s="502">
        <v>-15119</v>
      </c>
      <c r="R162" s="502">
        <v>-15327</v>
      </c>
      <c r="S162" s="585">
        <v>-15327</v>
      </c>
      <c r="T162" s="584"/>
      <c r="U162" s="91"/>
    </row>
    <row r="163" spans="1:21" ht="12.75" customHeight="1">
      <c r="A163" s="381" t="s">
        <v>621</v>
      </c>
      <c r="B163" s="326" t="s">
        <v>626</v>
      </c>
      <c r="C163" s="325">
        <v>-158841</v>
      </c>
      <c r="D163" s="502">
        <v>136657</v>
      </c>
      <c r="E163" s="502">
        <v>295498</v>
      </c>
      <c r="F163" s="502">
        <v>0</v>
      </c>
      <c r="G163" s="502">
        <v>459</v>
      </c>
      <c r="H163" s="502">
        <v>64</v>
      </c>
      <c r="I163" s="502">
        <v>8057</v>
      </c>
      <c r="J163" s="502">
        <v>14784</v>
      </c>
      <c r="K163" s="502">
        <v>120194</v>
      </c>
      <c r="L163" s="502">
        <v>5943</v>
      </c>
      <c r="M163" s="502">
        <v>46246</v>
      </c>
      <c r="N163" s="502">
        <v>-753916</v>
      </c>
      <c r="O163" s="502">
        <v>-1061904</v>
      </c>
      <c r="P163" s="502">
        <v>354</v>
      </c>
      <c r="Q163" s="502">
        <v>-1061550</v>
      </c>
      <c r="R163" s="502">
        <v>-1061550</v>
      </c>
      <c r="S163" s="585">
        <v>-1061550</v>
      </c>
      <c r="T163" s="584"/>
      <c r="U163" s="91"/>
    </row>
    <row r="164" spans="1:21" ht="12.75" customHeight="1">
      <c r="A164" s="381" t="s">
        <v>623</v>
      </c>
      <c r="B164" s="326" t="s">
        <v>628</v>
      </c>
      <c r="C164" s="325">
        <v>6042</v>
      </c>
      <c r="D164" s="502">
        <v>6244</v>
      </c>
      <c r="E164" s="502">
        <v>202</v>
      </c>
      <c r="F164" s="502">
        <v>0</v>
      </c>
      <c r="G164" s="502">
        <v>1227</v>
      </c>
      <c r="H164" s="502">
        <v>2220</v>
      </c>
      <c r="I164" s="502">
        <v>-800</v>
      </c>
      <c r="J164" s="502">
        <v>27957</v>
      </c>
      <c r="K164" s="502">
        <v>11992</v>
      </c>
      <c r="L164" s="502">
        <v>1918</v>
      </c>
      <c r="M164" s="502">
        <v>70565</v>
      </c>
      <c r="N164" s="502">
        <v>3851</v>
      </c>
      <c r="O164" s="502">
        <v>-48418</v>
      </c>
      <c r="P164" s="502">
        <v>0</v>
      </c>
      <c r="Q164" s="502">
        <v>-48418</v>
      </c>
      <c r="R164" s="502">
        <v>-48460</v>
      </c>
      <c r="S164" s="585">
        <v>-48460</v>
      </c>
      <c r="T164" s="584"/>
      <c r="U164" s="91"/>
    </row>
    <row r="165" spans="1:21" ht="12.75" customHeight="1">
      <c r="A165" s="381" t="s">
        <v>625</v>
      </c>
      <c r="B165" s="326" t="s">
        <v>630</v>
      </c>
      <c r="C165" s="325">
        <v>169557</v>
      </c>
      <c r="D165" s="502">
        <v>264483</v>
      </c>
      <c r="E165" s="502">
        <v>94926</v>
      </c>
      <c r="F165" s="502">
        <v>35000</v>
      </c>
      <c r="G165" s="502">
        <v>0</v>
      </c>
      <c r="H165" s="502">
        <v>0</v>
      </c>
      <c r="I165" s="502">
        <v>0</v>
      </c>
      <c r="J165" s="502">
        <v>26221</v>
      </c>
      <c r="K165" s="502">
        <v>44392</v>
      </c>
      <c r="L165" s="502">
        <v>10120</v>
      </c>
      <c r="M165" s="502">
        <v>42631</v>
      </c>
      <c r="N165" s="502">
        <v>0</v>
      </c>
      <c r="O165" s="502">
        <v>133635</v>
      </c>
      <c r="P165" s="502">
        <v>-6820</v>
      </c>
      <c r="Q165" s="502">
        <v>126815</v>
      </c>
      <c r="R165" s="502">
        <v>112800</v>
      </c>
      <c r="S165" s="585">
        <v>82800</v>
      </c>
      <c r="T165" s="584"/>
      <c r="U165" s="91"/>
    </row>
    <row r="166" spans="1:21" ht="12.75" customHeight="1">
      <c r="A166" s="381" t="s">
        <v>627</v>
      </c>
      <c r="B166" s="326" t="s">
        <v>632</v>
      </c>
      <c r="C166" s="325">
        <v>42991</v>
      </c>
      <c r="D166" s="502">
        <v>42991</v>
      </c>
      <c r="E166" s="502">
        <v>0</v>
      </c>
      <c r="F166" s="502">
        <v>0</v>
      </c>
      <c r="G166" s="502">
        <v>0</v>
      </c>
      <c r="H166" s="502">
        <v>0</v>
      </c>
      <c r="I166" s="502">
        <v>0</v>
      </c>
      <c r="J166" s="502">
        <v>15500</v>
      </c>
      <c r="K166" s="502">
        <v>31123</v>
      </c>
      <c r="L166" s="502">
        <v>720</v>
      </c>
      <c r="M166" s="502">
        <v>30497</v>
      </c>
      <c r="N166" s="502">
        <v>-3346</v>
      </c>
      <c r="O166" s="502">
        <v>-7195</v>
      </c>
      <c r="P166" s="502">
        <v>0</v>
      </c>
      <c r="Q166" s="502">
        <v>-7195</v>
      </c>
      <c r="R166" s="502">
        <v>-7369</v>
      </c>
      <c r="S166" s="585">
        <v>-7369</v>
      </c>
      <c r="T166" s="584"/>
      <c r="U166" s="91"/>
    </row>
    <row r="167" spans="1:21" ht="12.75" customHeight="1">
      <c r="A167" s="381" t="s">
        <v>629</v>
      </c>
      <c r="B167" s="326" t="s">
        <v>634</v>
      </c>
      <c r="C167" s="325">
        <v>77433</v>
      </c>
      <c r="D167" s="502">
        <v>108420</v>
      </c>
      <c r="E167" s="502">
        <v>30987</v>
      </c>
      <c r="F167" s="502">
        <v>0</v>
      </c>
      <c r="G167" s="502">
        <v>5097</v>
      </c>
      <c r="H167" s="502">
        <v>6586</v>
      </c>
      <c r="I167" s="502">
        <v>0</v>
      </c>
      <c r="J167" s="502">
        <v>8843</v>
      </c>
      <c r="K167" s="502">
        <v>51428</v>
      </c>
      <c r="L167" s="502">
        <v>3663</v>
      </c>
      <c r="M167" s="502">
        <v>17949</v>
      </c>
      <c r="N167" s="502">
        <v>-1526</v>
      </c>
      <c r="O167" s="502">
        <v>10221</v>
      </c>
      <c r="P167" s="502">
        <v>0</v>
      </c>
      <c r="Q167" s="502">
        <v>10221</v>
      </c>
      <c r="R167" s="502">
        <v>8510</v>
      </c>
      <c r="S167" s="585">
        <v>8510</v>
      </c>
      <c r="T167" s="584"/>
      <c r="U167" s="91"/>
    </row>
    <row r="168" spans="1:21" ht="12.75" customHeight="1">
      <c r="A168" s="381" t="s">
        <v>631</v>
      </c>
      <c r="B168" s="326" t="s">
        <v>637</v>
      </c>
      <c r="C168" s="325">
        <v>184619</v>
      </c>
      <c r="D168" s="502">
        <v>248870</v>
      </c>
      <c r="E168" s="502">
        <v>64251</v>
      </c>
      <c r="F168" s="502">
        <v>0</v>
      </c>
      <c r="G168" s="502">
        <v>35356</v>
      </c>
      <c r="H168" s="502">
        <v>24979</v>
      </c>
      <c r="I168" s="502">
        <v>-293607</v>
      </c>
      <c r="J168" s="502">
        <v>391593</v>
      </c>
      <c r="K168" s="502">
        <v>125288</v>
      </c>
      <c r="L168" s="502">
        <v>19129</v>
      </c>
      <c r="M168" s="502">
        <v>393541</v>
      </c>
      <c r="N168" s="502">
        <v>-92359</v>
      </c>
      <c r="O168" s="502">
        <v>-337335</v>
      </c>
      <c r="P168" s="502">
        <v>0</v>
      </c>
      <c r="Q168" s="502">
        <v>-337335</v>
      </c>
      <c r="R168" s="502">
        <v>-337335</v>
      </c>
      <c r="S168" s="585">
        <v>-337335</v>
      </c>
      <c r="T168" s="584"/>
      <c r="U168" s="91"/>
    </row>
    <row r="169" spans="1:21" ht="12.75" customHeight="1">
      <c r="A169" s="381" t="s">
        <v>633</v>
      </c>
      <c r="B169" s="326" t="s">
        <v>639</v>
      </c>
      <c r="C169" s="325">
        <v>10030808</v>
      </c>
      <c r="D169" s="502">
        <v>12298016</v>
      </c>
      <c r="E169" s="502">
        <v>2267208</v>
      </c>
      <c r="F169" s="502">
        <v>1686450</v>
      </c>
      <c r="G169" s="502">
        <v>1705637</v>
      </c>
      <c r="H169" s="502">
        <v>3187107</v>
      </c>
      <c r="I169" s="502">
        <v>4071198</v>
      </c>
      <c r="J169" s="502">
        <v>33568758</v>
      </c>
      <c r="K169" s="502">
        <v>5958907</v>
      </c>
      <c r="L169" s="502">
        <v>559828</v>
      </c>
      <c r="M169" s="502">
        <v>34796694</v>
      </c>
      <c r="N169" s="502">
        <v>-8452356</v>
      </c>
      <c r="O169" s="502">
        <v>-1892041</v>
      </c>
      <c r="P169" s="502">
        <v>47878</v>
      </c>
      <c r="Q169" s="502">
        <v>-1844163</v>
      </c>
      <c r="R169" s="502">
        <v>-1844163</v>
      </c>
      <c r="S169" s="585">
        <v>-1844163</v>
      </c>
      <c r="T169" s="584"/>
      <c r="U169" s="91"/>
    </row>
    <row r="170" spans="1:21" ht="12.75" customHeight="1">
      <c r="A170" s="381" t="s">
        <v>635</v>
      </c>
      <c r="B170" s="326" t="s">
        <v>641</v>
      </c>
      <c r="C170" s="325">
        <v>98094</v>
      </c>
      <c r="D170" s="502">
        <v>102273</v>
      </c>
      <c r="E170" s="502">
        <v>4179</v>
      </c>
      <c r="F170" s="502">
        <v>0</v>
      </c>
      <c r="G170" s="502">
        <v>0</v>
      </c>
      <c r="H170" s="502">
        <v>0</v>
      </c>
      <c r="I170" s="502">
        <v>-43111</v>
      </c>
      <c r="J170" s="502">
        <v>5432</v>
      </c>
      <c r="K170" s="502">
        <v>44745</v>
      </c>
      <c r="L170" s="502">
        <v>1202</v>
      </c>
      <c r="M170" s="502">
        <v>13173</v>
      </c>
      <c r="N170" s="502">
        <v>0</v>
      </c>
      <c r="O170" s="502">
        <v>1295</v>
      </c>
      <c r="P170" s="502">
        <v>0</v>
      </c>
      <c r="Q170" s="502">
        <v>1295</v>
      </c>
      <c r="R170" s="502">
        <v>924</v>
      </c>
      <c r="S170" s="585">
        <v>64</v>
      </c>
      <c r="T170" s="584"/>
      <c r="U170" s="91"/>
    </row>
    <row r="171" spans="1:21" ht="12.75" customHeight="1">
      <c r="A171" s="381" t="s">
        <v>636</v>
      </c>
      <c r="B171" s="326" t="s">
        <v>643</v>
      </c>
      <c r="C171" s="325">
        <v>121155</v>
      </c>
      <c r="D171" s="502">
        <v>220185</v>
      </c>
      <c r="E171" s="502">
        <v>99030</v>
      </c>
      <c r="F171" s="502">
        <v>0</v>
      </c>
      <c r="G171" s="502">
        <v>735466</v>
      </c>
      <c r="H171" s="502">
        <v>572309</v>
      </c>
      <c r="I171" s="502">
        <v>4590</v>
      </c>
      <c r="J171" s="502">
        <v>48307</v>
      </c>
      <c r="K171" s="502">
        <v>72245</v>
      </c>
      <c r="L171" s="502">
        <v>0</v>
      </c>
      <c r="M171" s="502">
        <v>24814</v>
      </c>
      <c r="N171" s="502">
        <v>0</v>
      </c>
      <c r="O171" s="502">
        <v>240150</v>
      </c>
      <c r="P171" s="502">
        <v>0</v>
      </c>
      <c r="Q171" s="502">
        <v>240150</v>
      </c>
      <c r="R171" s="502">
        <v>205378</v>
      </c>
      <c r="S171" s="585">
        <v>205378</v>
      </c>
      <c r="T171" s="584"/>
      <c r="U171" s="91"/>
    </row>
    <row r="172" spans="1:21" ht="12.75" customHeight="1">
      <c r="A172" s="381" t="s">
        <v>638</v>
      </c>
      <c r="B172" s="382" t="s">
        <v>1589</v>
      </c>
      <c r="C172" s="325">
        <v>59254</v>
      </c>
      <c r="D172" s="502">
        <v>136819</v>
      </c>
      <c r="E172" s="502">
        <v>77565</v>
      </c>
      <c r="F172" s="502">
        <v>0</v>
      </c>
      <c r="G172" s="502">
        <v>60</v>
      </c>
      <c r="H172" s="502">
        <v>4126</v>
      </c>
      <c r="I172" s="502">
        <v>8698</v>
      </c>
      <c r="J172" s="502">
        <v>3100</v>
      </c>
      <c r="K172" s="502">
        <v>42034</v>
      </c>
      <c r="L172" s="502">
        <v>5516</v>
      </c>
      <c r="M172" s="502">
        <v>9292</v>
      </c>
      <c r="N172" s="502">
        <v>0</v>
      </c>
      <c r="O172" s="502">
        <v>10144</v>
      </c>
      <c r="P172" s="502">
        <v>0</v>
      </c>
      <c r="Q172" s="502">
        <v>10144</v>
      </c>
      <c r="R172" s="502">
        <v>8901</v>
      </c>
      <c r="S172" s="585">
        <v>8901</v>
      </c>
      <c r="T172" s="584"/>
      <c r="U172" s="91"/>
    </row>
    <row r="173" spans="1:21" ht="12.75" customHeight="1">
      <c r="A173" s="381" t="s">
        <v>640</v>
      </c>
      <c r="B173" s="326" t="s">
        <v>646</v>
      </c>
      <c r="C173" s="325">
        <v>-42234</v>
      </c>
      <c r="D173" s="502">
        <v>65204</v>
      </c>
      <c r="E173" s="502">
        <v>107438</v>
      </c>
      <c r="F173" s="502">
        <v>0</v>
      </c>
      <c r="G173" s="502">
        <v>924</v>
      </c>
      <c r="H173" s="502">
        <v>3447</v>
      </c>
      <c r="I173" s="502">
        <v>2725</v>
      </c>
      <c r="J173" s="502">
        <v>145644</v>
      </c>
      <c r="K173" s="502">
        <v>75441</v>
      </c>
      <c r="L173" s="502">
        <v>1803</v>
      </c>
      <c r="M173" s="502">
        <v>203339</v>
      </c>
      <c r="N173" s="502">
        <v>-169695</v>
      </c>
      <c r="O173" s="502">
        <v>-346666</v>
      </c>
      <c r="P173" s="502">
        <v>-81610</v>
      </c>
      <c r="Q173" s="502">
        <v>-428276</v>
      </c>
      <c r="R173" s="502">
        <v>-428276</v>
      </c>
      <c r="S173" s="585">
        <v>-428276</v>
      </c>
      <c r="T173" s="584"/>
      <c r="U173" s="91"/>
    </row>
    <row r="174" spans="1:21" ht="12.75" customHeight="1">
      <c r="A174" s="381" t="s">
        <v>642</v>
      </c>
      <c r="B174" s="326" t="s">
        <v>648</v>
      </c>
      <c r="C174" s="325">
        <v>308778</v>
      </c>
      <c r="D174" s="502">
        <v>609223</v>
      </c>
      <c r="E174" s="502">
        <v>300445</v>
      </c>
      <c r="F174" s="502">
        <v>0</v>
      </c>
      <c r="G174" s="502">
        <v>458270</v>
      </c>
      <c r="H174" s="502">
        <v>32552</v>
      </c>
      <c r="I174" s="502">
        <v>3438</v>
      </c>
      <c r="J174" s="502">
        <v>8442</v>
      </c>
      <c r="K174" s="502">
        <v>396902</v>
      </c>
      <c r="L174" s="502">
        <v>29402</v>
      </c>
      <c r="M174" s="502">
        <v>166518</v>
      </c>
      <c r="N174" s="502">
        <v>24543</v>
      </c>
      <c r="O174" s="502">
        <v>178097</v>
      </c>
      <c r="P174" s="502">
        <v>1</v>
      </c>
      <c r="Q174" s="502">
        <v>178098</v>
      </c>
      <c r="R174" s="502">
        <v>168586</v>
      </c>
      <c r="S174" s="585">
        <v>168586</v>
      </c>
      <c r="T174" s="584"/>
      <c r="U174" s="91"/>
    </row>
    <row r="175" spans="1:21" ht="12.75" customHeight="1">
      <c r="A175" s="381" t="s">
        <v>644</v>
      </c>
      <c r="B175" s="326" t="s">
        <v>650</v>
      </c>
      <c r="C175" s="325">
        <v>163438</v>
      </c>
      <c r="D175" s="502">
        <v>291076</v>
      </c>
      <c r="E175" s="502">
        <v>127638</v>
      </c>
      <c r="F175" s="502">
        <v>0</v>
      </c>
      <c r="G175" s="502">
        <v>104526</v>
      </c>
      <c r="H175" s="502">
        <v>40612</v>
      </c>
      <c r="I175" s="502">
        <v>-3783</v>
      </c>
      <c r="J175" s="502">
        <v>5607</v>
      </c>
      <c r="K175" s="502">
        <v>88777</v>
      </c>
      <c r="L175" s="502">
        <v>5305</v>
      </c>
      <c r="M175" s="502">
        <v>24985</v>
      </c>
      <c r="N175" s="502">
        <v>-102875</v>
      </c>
      <c r="O175" s="502">
        <v>7234</v>
      </c>
      <c r="P175" s="502">
        <v>0</v>
      </c>
      <c r="Q175" s="502">
        <v>7234</v>
      </c>
      <c r="R175" s="502">
        <v>5728</v>
      </c>
      <c r="S175" s="585">
        <v>5728</v>
      </c>
      <c r="T175" s="584"/>
      <c r="U175" s="91"/>
    </row>
    <row r="176" spans="1:21" ht="12.75" customHeight="1">
      <c r="A176" s="381" t="s">
        <v>645</v>
      </c>
      <c r="B176" s="326" t="s">
        <v>652</v>
      </c>
      <c r="C176" s="325">
        <v>106436</v>
      </c>
      <c r="D176" s="502">
        <v>362416</v>
      </c>
      <c r="E176" s="502">
        <v>255980</v>
      </c>
      <c r="F176" s="502">
        <v>0</v>
      </c>
      <c r="G176" s="502">
        <v>857</v>
      </c>
      <c r="H176" s="502">
        <v>0</v>
      </c>
      <c r="I176" s="502">
        <v>0</v>
      </c>
      <c r="J176" s="502">
        <v>121392</v>
      </c>
      <c r="K176" s="502">
        <v>81685</v>
      </c>
      <c r="L176" s="502">
        <v>3288</v>
      </c>
      <c r="M176" s="502">
        <v>89373</v>
      </c>
      <c r="N176" s="502">
        <v>-12871</v>
      </c>
      <c r="O176" s="502">
        <v>41468</v>
      </c>
      <c r="P176" s="502">
        <v>-2780</v>
      </c>
      <c r="Q176" s="502">
        <v>38688</v>
      </c>
      <c r="R176" s="502">
        <v>32588</v>
      </c>
      <c r="S176" s="585">
        <v>0</v>
      </c>
      <c r="T176" s="584"/>
      <c r="U176" s="91"/>
    </row>
    <row r="177" spans="1:21" ht="12.75" customHeight="1">
      <c r="A177" s="381" t="s">
        <v>647</v>
      </c>
      <c r="B177" s="326" t="s">
        <v>654</v>
      </c>
      <c r="C177" s="325">
        <v>-178283</v>
      </c>
      <c r="D177" s="502">
        <v>79799</v>
      </c>
      <c r="E177" s="502">
        <v>258082</v>
      </c>
      <c r="F177" s="502">
        <v>0</v>
      </c>
      <c r="G177" s="502">
        <v>0</v>
      </c>
      <c r="H177" s="502">
        <v>0</v>
      </c>
      <c r="I177" s="502">
        <v>-150953</v>
      </c>
      <c r="J177" s="502">
        <v>18819</v>
      </c>
      <c r="K177" s="502">
        <v>50563</v>
      </c>
      <c r="L177" s="502">
        <v>753</v>
      </c>
      <c r="M177" s="502">
        <v>6401</v>
      </c>
      <c r="N177" s="502">
        <v>-113450</v>
      </c>
      <c r="O177" s="502">
        <v>-481584</v>
      </c>
      <c r="P177" s="502">
        <v>0</v>
      </c>
      <c r="Q177" s="502">
        <v>-481584</v>
      </c>
      <c r="R177" s="502">
        <v>-481584</v>
      </c>
      <c r="S177" s="585">
        <v>-481584</v>
      </c>
      <c r="T177" s="584"/>
      <c r="U177" s="91"/>
    </row>
    <row r="178" spans="1:21" ht="12.75" customHeight="1">
      <c r="A178" s="381" t="s">
        <v>649</v>
      </c>
      <c r="B178" s="326" t="s">
        <v>656</v>
      </c>
      <c r="C178" s="325">
        <v>33913</v>
      </c>
      <c r="D178" s="502">
        <v>50373</v>
      </c>
      <c r="E178" s="502">
        <v>16460</v>
      </c>
      <c r="F178" s="502">
        <v>0</v>
      </c>
      <c r="G178" s="502">
        <v>6959</v>
      </c>
      <c r="H178" s="502">
        <v>0</v>
      </c>
      <c r="I178" s="502">
        <v>-1805</v>
      </c>
      <c r="J178" s="502">
        <v>816</v>
      </c>
      <c r="K178" s="502">
        <v>43817</v>
      </c>
      <c r="L178" s="502">
        <v>1362</v>
      </c>
      <c r="M178" s="502">
        <v>5575</v>
      </c>
      <c r="N178" s="502">
        <v>-10680</v>
      </c>
      <c r="O178" s="502">
        <v>-21551</v>
      </c>
      <c r="P178" s="502">
        <v>0</v>
      </c>
      <c r="Q178" s="502">
        <v>-21551</v>
      </c>
      <c r="R178" s="502">
        <v>-21551</v>
      </c>
      <c r="S178" s="585">
        <v>-21551</v>
      </c>
      <c r="T178" s="584"/>
      <c r="U178" s="91"/>
    </row>
    <row r="179" spans="1:21" ht="12.75" customHeight="1">
      <c r="A179" s="381" t="s">
        <v>651</v>
      </c>
      <c r="B179" s="326" t="s">
        <v>658</v>
      </c>
      <c r="C179" s="325">
        <v>1289603</v>
      </c>
      <c r="D179" s="502">
        <v>1906903</v>
      </c>
      <c r="E179" s="502">
        <v>617300</v>
      </c>
      <c r="F179" s="502">
        <v>0</v>
      </c>
      <c r="G179" s="502">
        <v>45026</v>
      </c>
      <c r="H179" s="502">
        <v>351973</v>
      </c>
      <c r="I179" s="502">
        <v>-175869</v>
      </c>
      <c r="J179" s="502">
        <v>7954245</v>
      </c>
      <c r="K179" s="502">
        <v>553155</v>
      </c>
      <c r="L179" s="502">
        <v>16849</v>
      </c>
      <c r="M179" s="502">
        <v>7717361</v>
      </c>
      <c r="N179" s="502">
        <v>-1067187</v>
      </c>
      <c r="O179" s="502">
        <v>-593520</v>
      </c>
      <c r="P179" s="502">
        <v>0</v>
      </c>
      <c r="Q179" s="502">
        <v>-593520</v>
      </c>
      <c r="R179" s="502">
        <v>-595536</v>
      </c>
      <c r="S179" s="585">
        <v>-595536</v>
      </c>
      <c r="T179" s="584"/>
      <c r="U179" s="91"/>
    </row>
    <row r="180" spans="1:21" ht="12.75" customHeight="1">
      <c r="A180" s="381" t="s">
        <v>653</v>
      </c>
      <c r="B180" s="326" t="s">
        <v>660</v>
      </c>
      <c r="C180" s="325">
        <v>1315846</v>
      </c>
      <c r="D180" s="502">
        <v>2916542</v>
      </c>
      <c r="E180" s="502">
        <v>1600696</v>
      </c>
      <c r="F180" s="502">
        <v>99637</v>
      </c>
      <c r="G180" s="502">
        <v>142964</v>
      </c>
      <c r="H180" s="502">
        <v>64025</v>
      </c>
      <c r="I180" s="502">
        <v>-900013</v>
      </c>
      <c r="J180" s="502">
        <v>3488236</v>
      </c>
      <c r="K180" s="502">
        <v>417725</v>
      </c>
      <c r="L180" s="502">
        <v>461</v>
      </c>
      <c r="M180" s="502">
        <v>4110933</v>
      </c>
      <c r="N180" s="502">
        <v>-1429351</v>
      </c>
      <c r="O180" s="502">
        <v>-1875825</v>
      </c>
      <c r="P180" s="502">
        <v>0</v>
      </c>
      <c r="Q180" s="502">
        <v>-1875825</v>
      </c>
      <c r="R180" s="502">
        <v>-1873746</v>
      </c>
      <c r="S180" s="585">
        <v>-1873746</v>
      </c>
      <c r="T180" s="584"/>
      <c r="U180" s="91"/>
    </row>
    <row r="181" spans="1:21" ht="12.75" customHeight="1">
      <c r="A181" s="381" t="s">
        <v>655</v>
      </c>
      <c r="B181" s="326" t="s">
        <v>662</v>
      </c>
      <c r="C181" s="325">
        <v>129853</v>
      </c>
      <c r="D181" s="502">
        <v>242890</v>
      </c>
      <c r="E181" s="502">
        <v>113037</v>
      </c>
      <c r="F181" s="502">
        <v>0</v>
      </c>
      <c r="G181" s="502">
        <v>0</v>
      </c>
      <c r="H181" s="502">
        <v>1233</v>
      </c>
      <c r="I181" s="502">
        <v>24860</v>
      </c>
      <c r="J181" s="502">
        <v>190281</v>
      </c>
      <c r="K181" s="502">
        <v>30725</v>
      </c>
      <c r="L181" s="502">
        <v>0</v>
      </c>
      <c r="M181" s="502">
        <v>218147</v>
      </c>
      <c r="N181" s="502">
        <v>143939</v>
      </c>
      <c r="O181" s="502">
        <v>238828</v>
      </c>
      <c r="P181" s="502">
        <v>0</v>
      </c>
      <c r="Q181" s="502">
        <v>238828</v>
      </c>
      <c r="R181" s="502">
        <v>203178</v>
      </c>
      <c r="S181" s="585">
        <v>203178</v>
      </c>
      <c r="T181" s="584"/>
      <c r="U181" s="91"/>
    </row>
    <row r="182" spans="1:21" ht="12.75" customHeight="1">
      <c r="A182" s="381" t="s">
        <v>657</v>
      </c>
      <c r="B182" s="326" t="s">
        <v>664</v>
      </c>
      <c r="C182" s="325">
        <v>299298</v>
      </c>
      <c r="D182" s="502">
        <v>331862</v>
      </c>
      <c r="E182" s="502">
        <v>32564</v>
      </c>
      <c r="F182" s="502">
        <v>0</v>
      </c>
      <c r="G182" s="502">
        <v>20994</v>
      </c>
      <c r="H182" s="502">
        <v>14486</v>
      </c>
      <c r="I182" s="502">
        <v>0</v>
      </c>
      <c r="J182" s="502">
        <v>4226</v>
      </c>
      <c r="K182" s="502">
        <v>188506</v>
      </c>
      <c r="L182" s="502">
        <v>21606</v>
      </c>
      <c r="M182" s="502">
        <v>30830</v>
      </c>
      <c r="N182" s="502">
        <v>-49985</v>
      </c>
      <c r="O182" s="502">
        <v>19105</v>
      </c>
      <c r="P182" s="502">
        <v>0</v>
      </c>
      <c r="Q182" s="502">
        <v>19105</v>
      </c>
      <c r="R182" s="502">
        <v>18012</v>
      </c>
      <c r="S182" s="585">
        <v>18012</v>
      </c>
      <c r="T182" s="584"/>
      <c r="U182" s="91"/>
    </row>
    <row r="183" spans="1:21" ht="12.75" customHeight="1">
      <c r="A183" s="381" t="s">
        <v>659</v>
      </c>
      <c r="B183" s="558" t="s">
        <v>1590</v>
      </c>
      <c r="C183" s="325">
        <v>11299</v>
      </c>
      <c r="D183" s="502">
        <v>13390</v>
      </c>
      <c r="E183" s="502">
        <v>2091</v>
      </c>
      <c r="F183" s="502">
        <v>0</v>
      </c>
      <c r="G183" s="502">
        <v>0</v>
      </c>
      <c r="H183" s="502">
        <v>0</v>
      </c>
      <c r="I183" s="502">
        <v>-19024</v>
      </c>
      <c r="J183" s="502">
        <v>466</v>
      </c>
      <c r="K183" s="502">
        <v>26978</v>
      </c>
      <c r="L183" s="502">
        <v>1405</v>
      </c>
      <c r="M183" s="502">
        <v>1864</v>
      </c>
      <c r="N183" s="502">
        <v>32813</v>
      </c>
      <c r="O183" s="502">
        <v>-4693</v>
      </c>
      <c r="P183" s="502">
        <v>0</v>
      </c>
      <c r="Q183" s="502">
        <v>-4693</v>
      </c>
      <c r="R183" s="502">
        <v>-4836</v>
      </c>
      <c r="S183" s="585">
        <v>-4836</v>
      </c>
      <c r="T183" s="584"/>
      <c r="U183" s="91"/>
    </row>
    <row r="184" spans="1:21" ht="12.75" customHeight="1">
      <c r="A184" s="381" t="s">
        <v>661</v>
      </c>
      <c r="B184" s="326" t="s">
        <v>667</v>
      </c>
      <c r="C184" s="325">
        <v>199748</v>
      </c>
      <c r="D184" s="502">
        <v>264222</v>
      </c>
      <c r="E184" s="502">
        <v>64474</v>
      </c>
      <c r="F184" s="502">
        <v>0</v>
      </c>
      <c r="G184" s="502">
        <v>0</v>
      </c>
      <c r="H184" s="502">
        <v>0</v>
      </c>
      <c r="I184" s="502">
        <v>41718</v>
      </c>
      <c r="J184" s="502">
        <v>222752</v>
      </c>
      <c r="K184" s="502">
        <v>73846</v>
      </c>
      <c r="L184" s="502">
        <v>9235</v>
      </c>
      <c r="M184" s="502">
        <v>258994</v>
      </c>
      <c r="N184" s="502">
        <v>-121910</v>
      </c>
      <c r="O184" s="502">
        <v>233</v>
      </c>
      <c r="P184" s="502">
        <v>0</v>
      </c>
      <c r="Q184" s="502">
        <v>233</v>
      </c>
      <c r="R184" s="502">
        <v>233</v>
      </c>
      <c r="S184" s="585">
        <v>233</v>
      </c>
      <c r="T184" s="584"/>
      <c r="U184" s="91"/>
    </row>
    <row r="185" spans="1:21" ht="12.75" customHeight="1">
      <c r="A185" s="381" t="s">
        <v>663</v>
      </c>
      <c r="B185" s="326" t="s">
        <v>669</v>
      </c>
      <c r="C185" s="325">
        <v>163937</v>
      </c>
      <c r="D185" s="502">
        <v>412263</v>
      </c>
      <c r="E185" s="502">
        <v>248326</v>
      </c>
      <c r="F185" s="502">
        <v>0</v>
      </c>
      <c r="G185" s="502">
        <v>0</v>
      </c>
      <c r="H185" s="502">
        <v>0</v>
      </c>
      <c r="I185" s="502">
        <v>26915</v>
      </c>
      <c r="J185" s="502">
        <v>701</v>
      </c>
      <c r="K185" s="502">
        <v>66630</v>
      </c>
      <c r="L185" s="502">
        <v>95</v>
      </c>
      <c r="M185" s="502">
        <v>27794</v>
      </c>
      <c r="N185" s="502">
        <v>-111522</v>
      </c>
      <c r="O185" s="502">
        <v>-14488</v>
      </c>
      <c r="P185" s="502">
        <v>0</v>
      </c>
      <c r="Q185" s="502">
        <v>-14488</v>
      </c>
      <c r="R185" s="502">
        <v>-14488</v>
      </c>
      <c r="S185" s="585">
        <v>-14488</v>
      </c>
      <c r="T185" s="584"/>
      <c r="U185" s="91"/>
    </row>
    <row r="186" spans="1:21" ht="12.75" customHeight="1">
      <c r="A186" s="381" t="s">
        <v>665</v>
      </c>
      <c r="B186" s="326" t="s">
        <v>1591</v>
      </c>
      <c r="C186" s="325">
        <v>28341</v>
      </c>
      <c r="D186" s="502">
        <v>28341</v>
      </c>
      <c r="E186" s="502">
        <v>0</v>
      </c>
      <c r="F186" s="502">
        <v>0</v>
      </c>
      <c r="G186" s="502">
        <v>0</v>
      </c>
      <c r="H186" s="502">
        <v>0</v>
      </c>
      <c r="I186" s="502">
        <v>0</v>
      </c>
      <c r="J186" s="502">
        <v>15</v>
      </c>
      <c r="K186" s="502">
        <v>14198</v>
      </c>
      <c r="L186" s="502">
        <v>0</v>
      </c>
      <c r="M186" s="502">
        <v>3302</v>
      </c>
      <c r="N186" s="502">
        <v>0</v>
      </c>
      <c r="O186" s="502">
        <v>10856</v>
      </c>
      <c r="P186" s="502">
        <v>0</v>
      </c>
      <c r="Q186" s="502">
        <v>10856</v>
      </c>
      <c r="R186" s="502">
        <v>9367</v>
      </c>
      <c r="S186" s="585">
        <v>9367</v>
      </c>
      <c r="T186" s="584"/>
      <c r="U186" s="91"/>
    </row>
    <row r="187" spans="1:21" ht="12.75" customHeight="1">
      <c r="A187" s="381" t="s">
        <v>666</v>
      </c>
      <c r="B187" s="326" t="s">
        <v>672</v>
      </c>
      <c r="C187" s="325">
        <v>4849447</v>
      </c>
      <c r="D187" s="502">
        <v>6372286</v>
      </c>
      <c r="E187" s="502">
        <v>1522839</v>
      </c>
      <c r="F187" s="502">
        <v>0</v>
      </c>
      <c r="G187" s="502">
        <v>820940</v>
      </c>
      <c r="H187" s="502">
        <v>1645753</v>
      </c>
      <c r="I187" s="502">
        <v>-139919</v>
      </c>
      <c r="J187" s="502">
        <v>1285519</v>
      </c>
      <c r="K187" s="502">
        <v>1083269</v>
      </c>
      <c r="L187" s="502">
        <v>48402</v>
      </c>
      <c r="M187" s="502">
        <v>1870186</v>
      </c>
      <c r="N187" s="502">
        <v>-1620880</v>
      </c>
      <c r="O187" s="502">
        <v>547497</v>
      </c>
      <c r="P187" s="502">
        <v>-163361</v>
      </c>
      <c r="Q187" s="502">
        <v>384136</v>
      </c>
      <c r="R187" s="502">
        <v>405283</v>
      </c>
      <c r="S187" s="585">
        <v>0</v>
      </c>
      <c r="T187" s="584"/>
      <c r="U187" s="91"/>
    </row>
    <row r="188" spans="1:21" ht="12.75" customHeight="1">
      <c r="A188" s="381" t="s">
        <v>668</v>
      </c>
      <c r="B188" s="326" t="s">
        <v>674</v>
      </c>
      <c r="C188" s="325">
        <v>1251121</v>
      </c>
      <c r="D188" s="502">
        <v>1869983</v>
      </c>
      <c r="E188" s="502">
        <v>618862</v>
      </c>
      <c r="F188" s="502">
        <v>0</v>
      </c>
      <c r="G188" s="502">
        <v>163093</v>
      </c>
      <c r="H188" s="502">
        <v>453282</v>
      </c>
      <c r="I188" s="502">
        <v>312627</v>
      </c>
      <c r="J188" s="502">
        <v>15008746</v>
      </c>
      <c r="K188" s="502">
        <v>227072</v>
      </c>
      <c r="L188" s="502">
        <v>13966</v>
      </c>
      <c r="M188" s="502">
        <v>15218931</v>
      </c>
      <c r="N188" s="502">
        <v>-926467</v>
      </c>
      <c r="O188" s="502">
        <v>-104131</v>
      </c>
      <c r="P188" s="502">
        <v>102133</v>
      </c>
      <c r="Q188" s="502">
        <v>-1998</v>
      </c>
      <c r="R188" s="502">
        <v>-2142</v>
      </c>
      <c r="S188" s="585">
        <v>-2142</v>
      </c>
      <c r="T188" s="584"/>
      <c r="U188" s="91"/>
    </row>
    <row r="189" spans="1:21" ht="12.75" customHeight="1">
      <c r="A189" s="381" t="s">
        <v>670</v>
      </c>
      <c r="B189" s="326" t="s">
        <v>676</v>
      </c>
      <c r="C189" s="325">
        <v>72012</v>
      </c>
      <c r="D189" s="502">
        <v>168859</v>
      </c>
      <c r="E189" s="502">
        <v>96847</v>
      </c>
      <c r="F189" s="502">
        <v>692798</v>
      </c>
      <c r="G189" s="502">
        <v>2629</v>
      </c>
      <c r="H189" s="502">
        <v>8723</v>
      </c>
      <c r="I189" s="502">
        <v>991781</v>
      </c>
      <c r="J189" s="502">
        <v>25476</v>
      </c>
      <c r="K189" s="502">
        <v>172856</v>
      </c>
      <c r="L189" s="502">
        <v>2185</v>
      </c>
      <c r="M189" s="502">
        <v>60554</v>
      </c>
      <c r="N189" s="502">
        <v>-155981</v>
      </c>
      <c r="O189" s="502">
        <v>1384397</v>
      </c>
      <c r="P189" s="502">
        <v>-121099</v>
      </c>
      <c r="Q189" s="502">
        <v>1263298</v>
      </c>
      <c r="R189" s="502">
        <v>1263298</v>
      </c>
      <c r="S189" s="585">
        <v>0</v>
      </c>
      <c r="T189" s="584"/>
      <c r="U189" s="91"/>
    </row>
    <row r="190" spans="1:21" ht="12.75" customHeight="1">
      <c r="A190" s="381" t="s">
        <v>671</v>
      </c>
      <c r="B190" s="326" t="s">
        <v>678</v>
      </c>
      <c r="C190" s="325">
        <v>110200</v>
      </c>
      <c r="D190" s="502">
        <v>135400</v>
      </c>
      <c r="E190" s="502">
        <v>25200</v>
      </c>
      <c r="F190" s="502">
        <v>0</v>
      </c>
      <c r="G190" s="502">
        <v>0</v>
      </c>
      <c r="H190" s="502">
        <v>0</v>
      </c>
      <c r="I190" s="502">
        <v>617471</v>
      </c>
      <c r="J190" s="502">
        <v>345743</v>
      </c>
      <c r="K190" s="502">
        <v>984210</v>
      </c>
      <c r="L190" s="502">
        <v>32225</v>
      </c>
      <c r="M190" s="502">
        <v>91652</v>
      </c>
      <c r="N190" s="502">
        <v>54157</v>
      </c>
      <c r="O190" s="502">
        <v>19484</v>
      </c>
      <c r="P190" s="502">
        <v>76</v>
      </c>
      <c r="Q190" s="502">
        <v>19560</v>
      </c>
      <c r="R190" s="502">
        <v>10187</v>
      </c>
      <c r="S190" s="585">
        <v>10187</v>
      </c>
      <c r="T190" s="584"/>
      <c r="U190" s="91"/>
    </row>
    <row r="191" spans="1:21" ht="12.75" customHeight="1">
      <c r="A191" s="381" t="s">
        <v>673</v>
      </c>
      <c r="B191" s="326" t="s">
        <v>680</v>
      </c>
      <c r="C191" s="325">
        <v>-10523</v>
      </c>
      <c r="D191" s="502">
        <v>775</v>
      </c>
      <c r="E191" s="502">
        <v>11298</v>
      </c>
      <c r="F191" s="502">
        <v>0</v>
      </c>
      <c r="G191" s="502">
        <v>0</v>
      </c>
      <c r="H191" s="502">
        <v>0</v>
      </c>
      <c r="I191" s="502">
        <v>65452</v>
      </c>
      <c r="J191" s="502">
        <v>79</v>
      </c>
      <c r="K191" s="502">
        <v>47677</v>
      </c>
      <c r="L191" s="502">
        <v>1006</v>
      </c>
      <c r="M191" s="502">
        <v>5874</v>
      </c>
      <c r="N191" s="502">
        <v>0</v>
      </c>
      <c r="O191" s="502">
        <v>451</v>
      </c>
      <c r="P191" s="502">
        <v>0</v>
      </c>
      <c r="Q191" s="502">
        <v>451</v>
      </c>
      <c r="R191" s="502">
        <v>318</v>
      </c>
      <c r="S191" s="585">
        <v>318</v>
      </c>
      <c r="T191" s="584"/>
      <c r="U191" s="91"/>
    </row>
    <row r="192" spans="1:21" ht="12.75" customHeight="1">
      <c r="A192" s="381" t="s">
        <v>675</v>
      </c>
      <c r="B192" s="326" t="s">
        <v>682</v>
      </c>
      <c r="C192" s="325">
        <v>18403</v>
      </c>
      <c r="D192" s="502">
        <v>41024</v>
      </c>
      <c r="E192" s="502">
        <v>22621</v>
      </c>
      <c r="F192" s="502">
        <v>0</v>
      </c>
      <c r="G192" s="502">
        <v>2894</v>
      </c>
      <c r="H192" s="502">
        <v>2272</v>
      </c>
      <c r="I192" s="502">
        <v>-4398</v>
      </c>
      <c r="J192" s="502">
        <v>4231</v>
      </c>
      <c r="K192" s="502">
        <v>19935</v>
      </c>
      <c r="L192" s="502">
        <v>5534</v>
      </c>
      <c r="M192" s="502">
        <v>9527</v>
      </c>
      <c r="N192" s="502">
        <v>-9749</v>
      </c>
      <c r="O192" s="502">
        <v>-25887</v>
      </c>
      <c r="P192" s="502">
        <v>3100</v>
      </c>
      <c r="Q192" s="502">
        <v>-22787</v>
      </c>
      <c r="R192" s="502">
        <v>-22787</v>
      </c>
      <c r="S192" s="585">
        <v>-22787</v>
      </c>
      <c r="T192" s="584"/>
      <c r="U192" s="91"/>
    </row>
    <row r="193" spans="1:21" ht="12.75" customHeight="1">
      <c r="A193" s="381" t="s">
        <v>677</v>
      </c>
      <c r="B193" s="326" t="s">
        <v>684</v>
      </c>
      <c r="C193" s="325">
        <v>9091</v>
      </c>
      <c r="D193" s="502">
        <v>9091</v>
      </c>
      <c r="E193" s="502">
        <v>0</v>
      </c>
      <c r="F193" s="502">
        <v>0</v>
      </c>
      <c r="G193" s="502">
        <v>201792</v>
      </c>
      <c r="H193" s="502">
        <v>159469</v>
      </c>
      <c r="I193" s="502">
        <v>0</v>
      </c>
      <c r="J193" s="502">
        <v>20</v>
      </c>
      <c r="K193" s="502">
        <v>35607</v>
      </c>
      <c r="L193" s="502">
        <v>728</v>
      </c>
      <c r="M193" s="502">
        <v>6733</v>
      </c>
      <c r="N193" s="502">
        <v>0</v>
      </c>
      <c r="O193" s="502">
        <v>8366</v>
      </c>
      <c r="P193" s="502">
        <v>0</v>
      </c>
      <c r="Q193" s="502">
        <v>8366</v>
      </c>
      <c r="R193" s="502">
        <v>7156</v>
      </c>
      <c r="S193" s="585">
        <v>7156</v>
      </c>
      <c r="T193" s="584"/>
      <c r="U193" s="91"/>
    </row>
    <row r="194" spans="1:21" ht="12.75" customHeight="1">
      <c r="A194" s="381" t="s">
        <v>679</v>
      </c>
      <c r="B194" s="326" t="s">
        <v>686</v>
      </c>
      <c r="C194" s="325">
        <v>1021542</v>
      </c>
      <c r="D194" s="502">
        <v>1090954</v>
      </c>
      <c r="E194" s="502">
        <v>69412</v>
      </c>
      <c r="F194" s="502">
        <v>0</v>
      </c>
      <c r="G194" s="502">
        <v>2450</v>
      </c>
      <c r="H194" s="502">
        <v>22795</v>
      </c>
      <c r="I194" s="502">
        <v>-90</v>
      </c>
      <c r="J194" s="502">
        <v>3513</v>
      </c>
      <c r="K194" s="502">
        <v>336724</v>
      </c>
      <c r="L194" s="502">
        <v>19043</v>
      </c>
      <c r="M194" s="502">
        <v>136641</v>
      </c>
      <c r="N194" s="502">
        <v>-14000</v>
      </c>
      <c r="O194" s="502">
        <v>498212</v>
      </c>
      <c r="P194" s="502">
        <v>41657</v>
      </c>
      <c r="Q194" s="502">
        <v>539869</v>
      </c>
      <c r="R194" s="502">
        <v>517785</v>
      </c>
      <c r="S194" s="585">
        <v>517785</v>
      </c>
      <c r="T194" s="584"/>
      <c r="U194" s="91"/>
    </row>
    <row r="195" spans="1:21" ht="12.75" customHeight="1">
      <c r="A195" s="381" t="s">
        <v>681</v>
      </c>
      <c r="B195" s="326" t="s">
        <v>688</v>
      </c>
      <c r="C195" s="325">
        <v>56141</v>
      </c>
      <c r="D195" s="502">
        <v>109956</v>
      </c>
      <c r="E195" s="502">
        <v>53815</v>
      </c>
      <c r="F195" s="502">
        <v>0</v>
      </c>
      <c r="G195" s="502">
        <v>0</v>
      </c>
      <c r="H195" s="502">
        <v>707</v>
      </c>
      <c r="I195" s="502">
        <v>-141155</v>
      </c>
      <c r="J195" s="502">
        <v>65935</v>
      </c>
      <c r="K195" s="502">
        <v>17035</v>
      </c>
      <c r="L195" s="502">
        <v>172</v>
      </c>
      <c r="M195" s="502">
        <v>41346</v>
      </c>
      <c r="N195" s="502">
        <v>56334</v>
      </c>
      <c r="O195" s="502">
        <v>-22005</v>
      </c>
      <c r="P195" s="502">
        <v>0</v>
      </c>
      <c r="Q195" s="502">
        <v>-22005</v>
      </c>
      <c r="R195" s="502">
        <v>-23327</v>
      </c>
      <c r="S195" s="585">
        <v>-23327</v>
      </c>
      <c r="T195" s="584"/>
      <c r="U195" s="91"/>
    </row>
    <row r="196" spans="1:21" ht="12.75" customHeight="1">
      <c r="A196" s="381" t="s">
        <v>683</v>
      </c>
      <c r="B196" s="326" t="s">
        <v>690</v>
      </c>
      <c r="C196" s="325">
        <v>303418</v>
      </c>
      <c r="D196" s="502">
        <v>397217</v>
      </c>
      <c r="E196" s="502">
        <v>93799</v>
      </c>
      <c r="F196" s="502">
        <v>0</v>
      </c>
      <c r="G196" s="502">
        <v>45519</v>
      </c>
      <c r="H196" s="502">
        <v>46522</v>
      </c>
      <c r="I196" s="502">
        <v>26769</v>
      </c>
      <c r="J196" s="502">
        <v>106</v>
      </c>
      <c r="K196" s="502">
        <v>155901</v>
      </c>
      <c r="L196" s="502">
        <v>3759</v>
      </c>
      <c r="M196" s="502">
        <v>29106</v>
      </c>
      <c r="N196" s="502">
        <v>-27203</v>
      </c>
      <c r="O196" s="502">
        <v>113321</v>
      </c>
      <c r="P196" s="502">
        <v>0</v>
      </c>
      <c r="Q196" s="502">
        <v>113321</v>
      </c>
      <c r="R196" s="502">
        <v>96374</v>
      </c>
      <c r="S196" s="585">
        <v>21374</v>
      </c>
      <c r="T196" s="584"/>
      <c r="U196" s="91"/>
    </row>
    <row r="197" spans="1:21" ht="12.75" customHeight="1">
      <c r="A197" s="381" t="s">
        <v>685</v>
      </c>
      <c r="B197" s="326" t="s">
        <v>692</v>
      </c>
      <c r="C197" s="325">
        <v>272038</v>
      </c>
      <c r="D197" s="502">
        <v>343204</v>
      </c>
      <c r="E197" s="502">
        <v>71166</v>
      </c>
      <c r="F197" s="502">
        <v>0</v>
      </c>
      <c r="G197" s="502">
        <v>0</v>
      </c>
      <c r="H197" s="502">
        <v>14507</v>
      </c>
      <c r="I197" s="502">
        <v>18328</v>
      </c>
      <c r="J197" s="502">
        <v>1305059</v>
      </c>
      <c r="K197" s="502">
        <v>153310</v>
      </c>
      <c r="L197" s="502">
        <v>47</v>
      </c>
      <c r="M197" s="502">
        <v>1341309</v>
      </c>
      <c r="N197" s="502">
        <v>-338801</v>
      </c>
      <c r="O197" s="502">
        <v>-252549</v>
      </c>
      <c r="P197" s="502">
        <v>0</v>
      </c>
      <c r="Q197" s="502">
        <v>-252549</v>
      </c>
      <c r="R197" s="502">
        <v>-252549</v>
      </c>
      <c r="S197" s="585">
        <v>-252549</v>
      </c>
      <c r="T197" s="584"/>
      <c r="U197" s="91"/>
    </row>
    <row r="198" spans="1:21" ht="12.75" customHeight="1">
      <c r="A198" s="381" t="s">
        <v>687</v>
      </c>
      <c r="B198" s="326" t="s">
        <v>694</v>
      </c>
      <c r="C198" s="325">
        <v>377157</v>
      </c>
      <c r="D198" s="502">
        <v>475264</v>
      </c>
      <c r="E198" s="502">
        <v>98107</v>
      </c>
      <c r="F198" s="502">
        <v>0</v>
      </c>
      <c r="G198" s="502">
        <v>9326</v>
      </c>
      <c r="H198" s="502">
        <v>18265</v>
      </c>
      <c r="I198" s="502">
        <v>23868</v>
      </c>
      <c r="J198" s="502">
        <v>4541988</v>
      </c>
      <c r="K198" s="502">
        <v>318346</v>
      </c>
      <c r="L198" s="502">
        <v>47</v>
      </c>
      <c r="M198" s="502">
        <v>4556005</v>
      </c>
      <c r="N198" s="502">
        <v>-190606</v>
      </c>
      <c r="O198" s="502">
        <v>-130930</v>
      </c>
      <c r="P198" s="502">
        <v>0</v>
      </c>
      <c r="Q198" s="502">
        <v>-130930</v>
      </c>
      <c r="R198" s="502">
        <v>-130930</v>
      </c>
      <c r="S198" s="585">
        <v>-130930</v>
      </c>
      <c r="T198" s="584"/>
      <c r="U198" s="91"/>
    </row>
    <row r="199" spans="1:21" ht="12.75" customHeight="1">
      <c r="A199" s="381" t="s">
        <v>689</v>
      </c>
      <c r="B199" s="326" t="s">
        <v>696</v>
      </c>
      <c r="C199" s="325">
        <v>2015131</v>
      </c>
      <c r="D199" s="502">
        <v>2613025</v>
      </c>
      <c r="E199" s="502">
        <v>597894</v>
      </c>
      <c r="F199" s="502">
        <v>0</v>
      </c>
      <c r="G199" s="502">
        <v>648746</v>
      </c>
      <c r="H199" s="502">
        <v>90028</v>
      </c>
      <c r="I199" s="502">
        <v>0</v>
      </c>
      <c r="J199" s="502">
        <v>30863</v>
      </c>
      <c r="K199" s="502">
        <v>1068729</v>
      </c>
      <c r="L199" s="502">
        <v>22619</v>
      </c>
      <c r="M199" s="502">
        <v>320181</v>
      </c>
      <c r="N199" s="502">
        <v>-1114881</v>
      </c>
      <c r="O199" s="502">
        <v>78302</v>
      </c>
      <c r="P199" s="502">
        <v>0</v>
      </c>
      <c r="Q199" s="502">
        <v>78302</v>
      </c>
      <c r="R199" s="502">
        <v>78302</v>
      </c>
      <c r="S199" s="585">
        <v>11702</v>
      </c>
      <c r="T199" s="584"/>
      <c r="U199" s="91"/>
    </row>
    <row r="200" spans="1:21" ht="12.75" customHeight="1">
      <c r="A200" s="381" t="s">
        <v>691</v>
      </c>
      <c r="B200" s="326" t="s">
        <v>698</v>
      </c>
      <c r="C200" s="325">
        <v>677868</v>
      </c>
      <c r="D200" s="502">
        <v>715520</v>
      </c>
      <c r="E200" s="502">
        <v>37652</v>
      </c>
      <c r="F200" s="502">
        <v>0</v>
      </c>
      <c r="G200" s="502">
        <v>0</v>
      </c>
      <c r="H200" s="502">
        <v>0</v>
      </c>
      <c r="I200" s="502">
        <v>-3066</v>
      </c>
      <c r="J200" s="502">
        <v>553892</v>
      </c>
      <c r="K200" s="502">
        <v>431657</v>
      </c>
      <c r="L200" s="502">
        <v>23713</v>
      </c>
      <c r="M200" s="502">
        <v>642896</v>
      </c>
      <c r="N200" s="502">
        <v>-4708</v>
      </c>
      <c r="O200" s="502">
        <v>125720</v>
      </c>
      <c r="P200" s="502">
        <v>0</v>
      </c>
      <c r="Q200" s="502">
        <v>125720</v>
      </c>
      <c r="R200" s="502">
        <v>125720</v>
      </c>
      <c r="S200" s="585">
        <v>125720</v>
      </c>
      <c r="T200" s="584"/>
      <c r="U200" s="91"/>
    </row>
    <row r="201" spans="1:21" ht="12.75" customHeight="1">
      <c r="A201" s="381" t="s">
        <v>693</v>
      </c>
      <c r="B201" s="326" t="s">
        <v>700</v>
      </c>
      <c r="C201" s="325">
        <v>-3044432</v>
      </c>
      <c r="D201" s="502">
        <v>3100</v>
      </c>
      <c r="E201" s="502">
        <v>3047532</v>
      </c>
      <c r="F201" s="502">
        <v>202196</v>
      </c>
      <c r="G201" s="502">
        <v>0</v>
      </c>
      <c r="H201" s="502">
        <v>0</v>
      </c>
      <c r="I201" s="502">
        <v>6660287</v>
      </c>
      <c r="J201" s="502">
        <v>3384331</v>
      </c>
      <c r="K201" s="502">
        <v>2582705</v>
      </c>
      <c r="L201" s="502">
        <v>91740</v>
      </c>
      <c r="M201" s="502">
        <v>3570433</v>
      </c>
      <c r="N201" s="502">
        <v>-3787415</v>
      </c>
      <c r="O201" s="502">
        <v>-2829911</v>
      </c>
      <c r="P201" s="502">
        <v>-71011</v>
      </c>
      <c r="Q201" s="502">
        <v>-2900922</v>
      </c>
      <c r="R201" s="502">
        <v>-2900898</v>
      </c>
      <c r="S201" s="585">
        <v>-2900898</v>
      </c>
      <c r="T201" s="584"/>
      <c r="U201" s="91"/>
    </row>
    <row r="202" spans="1:21" ht="12.75" customHeight="1">
      <c r="A202" s="381" t="s">
        <v>695</v>
      </c>
      <c r="B202" s="326" t="s">
        <v>702</v>
      </c>
      <c r="C202" s="325">
        <v>1735824</v>
      </c>
      <c r="D202" s="502">
        <v>2137023</v>
      </c>
      <c r="E202" s="502">
        <v>401199</v>
      </c>
      <c r="F202" s="502">
        <v>0</v>
      </c>
      <c r="G202" s="502">
        <v>0</v>
      </c>
      <c r="H202" s="502">
        <v>2688</v>
      </c>
      <c r="I202" s="502">
        <v>146881</v>
      </c>
      <c r="J202" s="502">
        <v>2670477</v>
      </c>
      <c r="K202" s="502">
        <v>418629</v>
      </c>
      <c r="L202" s="502">
        <v>26012</v>
      </c>
      <c r="M202" s="502">
        <v>2872000</v>
      </c>
      <c r="N202" s="502">
        <v>-1202409</v>
      </c>
      <c r="O202" s="502">
        <v>31444</v>
      </c>
      <c r="P202" s="502">
        <v>-202</v>
      </c>
      <c r="Q202" s="502">
        <v>31242</v>
      </c>
      <c r="R202" s="502">
        <v>31242</v>
      </c>
      <c r="S202" s="585">
        <v>31242</v>
      </c>
      <c r="T202" s="584"/>
      <c r="U202" s="91"/>
    </row>
    <row r="203" spans="1:21" ht="12.75" customHeight="1">
      <c r="A203" s="381" t="s">
        <v>697</v>
      </c>
      <c r="B203" s="326" t="s">
        <v>704</v>
      </c>
      <c r="C203" s="325">
        <v>-5179</v>
      </c>
      <c r="D203" s="502">
        <v>437</v>
      </c>
      <c r="E203" s="502">
        <v>5616</v>
      </c>
      <c r="F203" s="502">
        <v>0</v>
      </c>
      <c r="G203" s="502">
        <v>0</v>
      </c>
      <c r="H203" s="502">
        <v>0</v>
      </c>
      <c r="I203" s="502">
        <v>133694</v>
      </c>
      <c r="J203" s="502">
        <v>86174</v>
      </c>
      <c r="K203" s="502">
        <v>24133</v>
      </c>
      <c r="L203" s="502">
        <v>3471</v>
      </c>
      <c r="M203" s="502">
        <v>181837</v>
      </c>
      <c r="N203" s="502">
        <v>0</v>
      </c>
      <c r="O203" s="502">
        <v>5248</v>
      </c>
      <c r="P203" s="502">
        <v>0</v>
      </c>
      <c r="Q203" s="502">
        <v>5248</v>
      </c>
      <c r="R203" s="502">
        <v>4297</v>
      </c>
      <c r="S203" s="585">
        <v>4297</v>
      </c>
      <c r="T203" s="584"/>
      <c r="U203" s="91"/>
    </row>
    <row r="204" spans="1:21" s="20" customFormat="1" ht="12.75" customHeight="1">
      <c r="A204" s="381" t="s">
        <v>699</v>
      </c>
      <c r="B204" s="326" t="s">
        <v>706</v>
      </c>
      <c r="C204" s="325">
        <v>5850</v>
      </c>
      <c r="D204" s="502">
        <v>14110</v>
      </c>
      <c r="E204" s="502">
        <v>8260</v>
      </c>
      <c r="F204" s="502">
        <v>0</v>
      </c>
      <c r="G204" s="502">
        <v>0</v>
      </c>
      <c r="H204" s="502">
        <v>0</v>
      </c>
      <c r="I204" s="502">
        <v>6293</v>
      </c>
      <c r="J204" s="502">
        <v>174</v>
      </c>
      <c r="K204" s="502">
        <v>19696</v>
      </c>
      <c r="L204" s="502">
        <v>462</v>
      </c>
      <c r="M204" s="502">
        <v>661</v>
      </c>
      <c r="N204" s="502">
        <v>0</v>
      </c>
      <c r="O204" s="502">
        <v>-8502</v>
      </c>
      <c r="P204" s="502">
        <v>0</v>
      </c>
      <c r="Q204" s="502">
        <v>-8502</v>
      </c>
      <c r="R204" s="502">
        <v>-8562</v>
      </c>
      <c r="S204" s="585">
        <v>-8562</v>
      </c>
      <c r="T204" s="584"/>
      <c r="U204" s="129"/>
    </row>
    <row r="205" spans="1:21" ht="12.75" customHeight="1">
      <c r="A205" s="381" t="s">
        <v>701</v>
      </c>
      <c r="B205" s="326" t="s">
        <v>708</v>
      </c>
      <c r="C205" s="325">
        <v>260635</v>
      </c>
      <c r="D205" s="502">
        <v>442827</v>
      </c>
      <c r="E205" s="502">
        <v>182192</v>
      </c>
      <c r="F205" s="502">
        <v>0</v>
      </c>
      <c r="G205" s="502">
        <v>43013</v>
      </c>
      <c r="H205" s="502">
        <v>205</v>
      </c>
      <c r="I205" s="502">
        <v>-345560</v>
      </c>
      <c r="J205" s="502">
        <v>56434</v>
      </c>
      <c r="K205" s="502">
        <v>139048</v>
      </c>
      <c r="L205" s="502">
        <v>30957</v>
      </c>
      <c r="M205" s="502">
        <v>144512</v>
      </c>
      <c r="N205" s="502">
        <v>0</v>
      </c>
      <c r="O205" s="502">
        <v>-300200</v>
      </c>
      <c r="P205" s="502">
        <v>0</v>
      </c>
      <c r="Q205" s="502">
        <v>-300200</v>
      </c>
      <c r="R205" s="502">
        <v>-301577</v>
      </c>
      <c r="S205" s="585">
        <v>-301577</v>
      </c>
      <c r="T205" s="584"/>
      <c r="U205" s="91"/>
    </row>
    <row r="206" spans="1:21" ht="12.75" customHeight="1">
      <c r="A206" s="381" t="s">
        <v>703</v>
      </c>
      <c r="B206" s="326" t="s">
        <v>710</v>
      </c>
      <c r="C206" s="325">
        <v>36067</v>
      </c>
      <c r="D206" s="502">
        <v>36067</v>
      </c>
      <c r="E206" s="502">
        <v>0</v>
      </c>
      <c r="F206" s="502">
        <v>0</v>
      </c>
      <c r="G206" s="502">
        <v>30254</v>
      </c>
      <c r="H206" s="502">
        <v>30708</v>
      </c>
      <c r="I206" s="502">
        <v>0</v>
      </c>
      <c r="J206" s="502">
        <v>889</v>
      </c>
      <c r="K206" s="502">
        <v>21110</v>
      </c>
      <c r="L206" s="502">
        <v>1884</v>
      </c>
      <c r="M206" s="502">
        <v>4443</v>
      </c>
      <c r="N206" s="502">
        <v>0</v>
      </c>
      <c r="O206" s="502">
        <v>9065</v>
      </c>
      <c r="P206" s="502">
        <v>-7762</v>
      </c>
      <c r="Q206" s="502">
        <v>1303</v>
      </c>
      <c r="R206" s="502">
        <v>1056</v>
      </c>
      <c r="S206" s="585">
        <v>1056</v>
      </c>
      <c r="T206" s="584"/>
      <c r="U206" s="91"/>
    </row>
    <row r="207" spans="1:21" ht="12.75" customHeight="1">
      <c r="A207" s="381" t="s">
        <v>705</v>
      </c>
      <c r="B207" s="326" t="s">
        <v>712</v>
      </c>
      <c r="C207" s="325">
        <v>380767</v>
      </c>
      <c r="D207" s="502">
        <v>555054</v>
      </c>
      <c r="E207" s="502">
        <v>174287</v>
      </c>
      <c r="F207" s="502">
        <v>0</v>
      </c>
      <c r="G207" s="502">
        <v>105021</v>
      </c>
      <c r="H207" s="502">
        <v>37329</v>
      </c>
      <c r="I207" s="502">
        <v>0</v>
      </c>
      <c r="J207" s="502">
        <v>457097</v>
      </c>
      <c r="K207" s="502">
        <v>147981</v>
      </c>
      <c r="L207" s="502">
        <v>8105</v>
      </c>
      <c r="M207" s="502">
        <v>461694</v>
      </c>
      <c r="N207" s="502">
        <v>-252692</v>
      </c>
      <c r="O207" s="502">
        <v>35084</v>
      </c>
      <c r="P207" s="502">
        <v>0</v>
      </c>
      <c r="Q207" s="502">
        <v>35084</v>
      </c>
      <c r="R207" s="502">
        <v>535</v>
      </c>
      <c r="S207" s="585">
        <v>535</v>
      </c>
      <c r="T207" s="584"/>
      <c r="U207" s="91"/>
    </row>
    <row r="208" spans="1:21" ht="12.75" customHeight="1">
      <c r="A208" s="381" t="s">
        <v>707</v>
      </c>
      <c r="B208" s="326" t="s">
        <v>714</v>
      </c>
      <c r="C208" s="325">
        <v>-48875</v>
      </c>
      <c r="D208" s="502">
        <v>51585</v>
      </c>
      <c r="E208" s="502">
        <v>100460</v>
      </c>
      <c r="F208" s="502">
        <v>0</v>
      </c>
      <c r="G208" s="502">
        <v>0</v>
      </c>
      <c r="H208" s="502">
        <v>0</v>
      </c>
      <c r="I208" s="502">
        <v>390167</v>
      </c>
      <c r="J208" s="502">
        <v>80869</v>
      </c>
      <c r="K208" s="502">
        <v>101968</v>
      </c>
      <c r="L208" s="502">
        <v>2440</v>
      </c>
      <c r="M208" s="502">
        <v>232631</v>
      </c>
      <c r="N208" s="502">
        <v>17000</v>
      </c>
      <c r="O208" s="502">
        <v>102122</v>
      </c>
      <c r="P208" s="502">
        <v>-90</v>
      </c>
      <c r="Q208" s="502">
        <v>102032</v>
      </c>
      <c r="R208" s="502">
        <v>78355</v>
      </c>
      <c r="S208" s="585">
        <v>78355</v>
      </c>
      <c r="T208" s="584"/>
      <c r="U208" s="91"/>
    </row>
    <row r="209" spans="1:21" ht="12.75" customHeight="1">
      <c r="A209" s="381" t="s">
        <v>709</v>
      </c>
      <c r="B209" s="326" t="s">
        <v>716</v>
      </c>
      <c r="C209" s="325">
        <v>33927</v>
      </c>
      <c r="D209" s="502">
        <v>205670</v>
      </c>
      <c r="E209" s="502">
        <v>171743</v>
      </c>
      <c r="F209" s="502">
        <v>0</v>
      </c>
      <c r="G209" s="502">
        <v>0</v>
      </c>
      <c r="H209" s="502">
        <v>0</v>
      </c>
      <c r="I209" s="502">
        <v>0</v>
      </c>
      <c r="J209" s="502">
        <v>147</v>
      </c>
      <c r="K209" s="502">
        <v>9781</v>
      </c>
      <c r="L209" s="502">
        <v>377</v>
      </c>
      <c r="M209" s="502">
        <v>3857</v>
      </c>
      <c r="N209" s="502">
        <v>0</v>
      </c>
      <c r="O209" s="502">
        <v>20059</v>
      </c>
      <c r="P209" s="502">
        <v>0</v>
      </c>
      <c r="Q209" s="502">
        <v>20059</v>
      </c>
      <c r="R209" s="502">
        <v>18128</v>
      </c>
      <c r="S209" s="585">
        <v>18128</v>
      </c>
      <c r="T209" s="584"/>
      <c r="U209" s="91"/>
    </row>
    <row r="210" spans="1:21" ht="12.75" customHeight="1">
      <c r="A210" s="381" t="s">
        <v>711</v>
      </c>
      <c r="B210" s="326" t="s">
        <v>718</v>
      </c>
      <c r="C210" s="325">
        <v>374681</v>
      </c>
      <c r="D210" s="502">
        <v>484738</v>
      </c>
      <c r="E210" s="502">
        <v>110057</v>
      </c>
      <c r="F210" s="502">
        <v>0</v>
      </c>
      <c r="G210" s="502">
        <v>0</v>
      </c>
      <c r="H210" s="502">
        <v>68221</v>
      </c>
      <c r="I210" s="502">
        <v>3255</v>
      </c>
      <c r="J210" s="502">
        <v>448599</v>
      </c>
      <c r="K210" s="502">
        <v>106115</v>
      </c>
      <c r="L210" s="502">
        <v>12501</v>
      </c>
      <c r="M210" s="502">
        <v>486510</v>
      </c>
      <c r="N210" s="502">
        <v>-1199289</v>
      </c>
      <c r="O210" s="502">
        <v>-1046101</v>
      </c>
      <c r="P210" s="502">
        <v>0</v>
      </c>
      <c r="Q210" s="502">
        <v>-1046101</v>
      </c>
      <c r="R210" s="502">
        <v>-1046101</v>
      </c>
      <c r="S210" s="585">
        <v>-1046101</v>
      </c>
      <c r="T210" s="584"/>
      <c r="U210" s="91"/>
    </row>
    <row r="211" spans="1:21" ht="12.75" customHeight="1">
      <c r="A211" s="381" t="s">
        <v>713</v>
      </c>
      <c r="B211" s="326" t="s">
        <v>720</v>
      </c>
      <c r="C211" s="325">
        <v>12497</v>
      </c>
      <c r="D211" s="502">
        <v>12497</v>
      </c>
      <c r="E211" s="502">
        <v>0</v>
      </c>
      <c r="F211" s="502">
        <v>0</v>
      </c>
      <c r="G211" s="502">
        <v>0</v>
      </c>
      <c r="H211" s="502">
        <v>0</v>
      </c>
      <c r="I211" s="502">
        <v>0</v>
      </c>
      <c r="J211" s="502">
        <v>1225</v>
      </c>
      <c r="K211" s="502">
        <v>9605</v>
      </c>
      <c r="L211" s="502">
        <v>559</v>
      </c>
      <c r="M211" s="502">
        <v>2664</v>
      </c>
      <c r="N211" s="502">
        <v>0</v>
      </c>
      <c r="O211" s="502">
        <v>894</v>
      </c>
      <c r="P211" s="502">
        <v>0</v>
      </c>
      <c r="Q211" s="502">
        <v>894</v>
      </c>
      <c r="R211" s="502">
        <v>816</v>
      </c>
      <c r="S211" s="585">
        <v>816</v>
      </c>
      <c r="T211" s="584"/>
      <c r="U211" s="91"/>
    </row>
    <row r="212" spans="1:21" ht="12.75" customHeight="1">
      <c r="A212" s="381" t="s">
        <v>715</v>
      </c>
      <c r="B212" s="326" t="s">
        <v>722</v>
      </c>
      <c r="C212" s="325">
        <v>49231</v>
      </c>
      <c r="D212" s="502">
        <v>172445</v>
      </c>
      <c r="E212" s="502">
        <v>123214</v>
      </c>
      <c r="F212" s="502">
        <v>0</v>
      </c>
      <c r="G212" s="502">
        <v>90473</v>
      </c>
      <c r="H212" s="502">
        <v>10786</v>
      </c>
      <c r="I212" s="502">
        <v>345</v>
      </c>
      <c r="J212" s="502">
        <v>9135</v>
      </c>
      <c r="K212" s="502">
        <v>106312</v>
      </c>
      <c r="L212" s="502">
        <v>1264</v>
      </c>
      <c r="M212" s="502">
        <v>13395</v>
      </c>
      <c r="N212" s="502">
        <v>-87</v>
      </c>
      <c r="O212" s="502">
        <v>17340</v>
      </c>
      <c r="P212" s="502">
        <v>-2953</v>
      </c>
      <c r="Q212" s="502">
        <v>14387</v>
      </c>
      <c r="R212" s="502">
        <v>14387</v>
      </c>
      <c r="S212" s="585">
        <v>14387</v>
      </c>
      <c r="T212" s="584"/>
      <c r="U212" s="91"/>
    </row>
    <row r="213" spans="1:21" ht="12.75" customHeight="1">
      <c r="A213" s="381" t="s">
        <v>717</v>
      </c>
      <c r="B213" s="326" t="s">
        <v>724</v>
      </c>
      <c r="C213" s="325">
        <v>527</v>
      </c>
      <c r="D213" s="502">
        <v>527</v>
      </c>
      <c r="E213" s="502">
        <v>0</v>
      </c>
      <c r="F213" s="502">
        <v>0</v>
      </c>
      <c r="G213" s="502">
        <v>0</v>
      </c>
      <c r="H213" s="502">
        <v>0</v>
      </c>
      <c r="I213" s="502">
        <v>3212</v>
      </c>
      <c r="J213" s="502">
        <v>0</v>
      </c>
      <c r="K213" s="502">
        <v>2732</v>
      </c>
      <c r="L213" s="502">
        <v>0</v>
      </c>
      <c r="M213" s="502">
        <v>395</v>
      </c>
      <c r="N213" s="502">
        <v>0</v>
      </c>
      <c r="O213" s="502">
        <v>612</v>
      </c>
      <c r="P213" s="502">
        <v>0</v>
      </c>
      <c r="Q213" s="502">
        <v>612</v>
      </c>
      <c r="R213" s="502">
        <v>523</v>
      </c>
      <c r="S213" s="585">
        <v>0</v>
      </c>
      <c r="T213" s="584"/>
      <c r="U213" s="91"/>
    </row>
    <row r="214" spans="1:21" ht="12.75" customHeight="1">
      <c r="A214" s="381" t="s">
        <v>719</v>
      </c>
      <c r="B214" s="326" t="s">
        <v>726</v>
      </c>
      <c r="C214" s="325">
        <v>72941</v>
      </c>
      <c r="D214" s="502">
        <v>92213</v>
      </c>
      <c r="E214" s="502">
        <v>19272</v>
      </c>
      <c r="F214" s="502">
        <v>0</v>
      </c>
      <c r="G214" s="502">
        <v>15</v>
      </c>
      <c r="H214" s="502">
        <v>1117</v>
      </c>
      <c r="I214" s="502">
        <v>96211</v>
      </c>
      <c r="J214" s="502">
        <v>2990</v>
      </c>
      <c r="K214" s="502">
        <v>94362</v>
      </c>
      <c r="L214" s="502">
        <v>11032</v>
      </c>
      <c r="M214" s="502">
        <v>29702</v>
      </c>
      <c r="N214" s="502">
        <v>-29300</v>
      </c>
      <c r="O214" s="502">
        <v>6644</v>
      </c>
      <c r="P214" s="502">
        <v>0</v>
      </c>
      <c r="Q214" s="502">
        <v>6644</v>
      </c>
      <c r="R214" s="502">
        <v>6644</v>
      </c>
      <c r="S214" s="585">
        <v>6644</v>
      </c>
      <c r="T214" s="584"/>
      <c r="U214" s="91"/>
    </row>
    <row r="215" spans="1:21" ht="12.75" customHeight="1">
      <c r="A215" s="381" t="s">
        <v>721</v>
      </c>
      <c r="B215" s="558" t="s">
        <v>1592</v>
      </c>
      <c r="C215" s="325">
        <v>31997</v>
      </c>
      <c r="D215" s="502">
        <v>31997</v>
      </c>
      <c r="E215" s="502">
        <v>0</v>
      </c>
      <c r="F215" s="502">
        <v>0</v>
      </c>
      <c r="G215" s="502">
        <v>0</v>
      </c>
      <c r="H215" s="502">
        <v>0</v>
      </c>
      <c r="I215" s="502">
        <v>0</v>
      </c>
      <c r="J215" s="502">
        <v>6133</v>
      </c>
      <c r="K215" s="502">
        <v>17799</v>
      </c>
      <c r="L215" s="502">
        <v>248</v>
      </c>
      <c r="M215" s="502">
        <v>7759</v>
      </c>
      <c r="N215" s="502">
        <v>0</v>
      </c>
      <c r="O215" s="502">
        <v>12324</v>
      </c>
      <c r="P215" s="502">
        <v>0</v>
      </c>
      <c r="Q215" s="502">
        <v>12324</v>
      </c>
      <c r="R215" s="502">
        <v>10542</v>
      </c>
      <c r="S215" s="585">
        <v>10542</v>
      </c>
      <c r="T215" s="584"/>
      <c r="U215" s="91"/>
    </row>
    <row r="216" spans="1:21" ht="12.75" customHeight="1">
      <c r="A216" s="381" t="s">
        <v>723</v>
      </c>
      <c r="B216" s="326" t="s">
        <v>729</v>
      </c>
      <c r="C216" s="325">
        <v>18799761</v>
      </c>
      <c r="D216" s="502">
        <v>20801730</v>
      </c>
      <c r="E216" s="502">
        <v>2001969</v>
      </c>
      <c r="F216" s="502">
        <v>0</v>
      </c>
      <c r="G216" s="502">
        <v>0</v>
      </c>
      <c r="H216" s="502">
        <v>95085</v>
      </c>
      <c r="I216" s="502">
        <v>-6972</v>
      </c>
      <c r="J216" s="502">
        <v>310623</v>
      </c>
      <c r="K216" s="502">
        <v>13953863</v>
      </c>
      <c r="L216" s="502">
        <v>562860</v>
      </c>
      <c r="M216" s="502">
        <v>4676937</v>
      </c>
      <c r="N216" s="502">
        <v>-1821769</v>
      </c>
      <c r="O216" s="502">
        <v>-2007102</v>
      </c>
      <c r="P216" s="502">
        <v>0</v>
      </c>
      <c r="Q216" s="502">
        <v>-2007102</v>
      </c>
      <c r="R216" s="502">
        <v>-2007102</v>
      </c>
      <c r="S216" s="585">
        <v>-2007102</v>
      </c>
      <c r="T216" s="584"/>
      <c r="U216" s="91"/>
    </row>
    <row r="217" spans="1:21" ht="12.75" customHeight="1">
      <c r="A217" s="381" t="s">
        <v>725</v>
      </c>
      <c r="B217" s="326" t="s">
        <v>731</v>
      </c>
      <c r="C217" s="325">
        <v>2267489</v>
      </c>
      <c r="D217" s="502">
        <v>3349732</v>
      </c>
      <c r="E217" s="502">
        <v>1082243</v>
      </c>
      <c r="F217" s="502">
        <v>0</v>
      </c>
      <c r="G217" s="502">
        <v>212559</v>
      </c>
      <c r="H217" s="502">
        <v>420541</v>
      </c>
      <c r="I217" s="502">
        <v>-1018486</v>
      </c>
      <c r="J217" s="502">
        <v>2821098</v>
      </c>
      <c r="K217" s="502">
        <v>1069295</v>
      </c>
      <c r="L217" s="502">
        <v>5304</v>
      </c>
      <c r="M217" s="502">
        <v>2377182</v>
      </c>
      <c r="N217" s="502">
        <v>-1776999</v>
      </c>
      <c r="O217" s="502">
        <v>-1366661</v>
      </c>
      <c r="P217" s="502">
        <v>0</v>
      </c>
      <c r="Q217" s="502">
        <v>-1366661</v>
      </c>
      <c r="R217" s="502">
        <v>-1366661</v>
      </c>
      <c r="S217" s="585">
        <v>-1366661</v>
      </c>
      <c r="T217" s="584"/>
      <c r="U217" s="91"/>
    </row>
    <row r="218" spans="1:21" ht="12.75" customHeight="1">
      <c r="A218" s="381" t="s">
        <v>727</v>
      </c>
      <c r="B218" s="326" t="s">
        <v>733</v>
      </c>
      <c r="C218" s="325">
        <v>126863</v>
      </c>
      <c r="D218" s="502">
        <v>185731</v>
      </c>
      <c r="E218" s="502">
        <v>58868</v>
      </c>
      <c r="F218" s="502">
        <v>0</v>
      </c>
      <c r="G218" s="502">
        <v>24360</v>
      </c>
      <c r="H218" s="502">
        <v>2635</v>
      </c>
      <c r="I218" s="502">
        <v>21561</v>
      </c>
      <c r="J218" s="502">
        <v>1741</v>
      </c>
      <c r="K218" s="502">
        <v>57054</v>
      </c>
      <c r="L218" s="502">
        <v>6932</v>
      </c>
      <c r="M218" s="502">
        <v>25140</v>
      </c>
      <c r="N218" s="502">
        <v>-81000</v>
      </c>
      <c r="O218" s="502">
        <v>1764</v>
      </c>
      <c r="P218" s="502">
        <v>-80</v>
      </c>
      <c r="Q218" s="502">
        <v>1684</v>
      </c>
      <c r="R218" s="502">
        <v>1438</v>
      </c>
      <c r="S218" s="585">
        <v>1438</v>
      </c>
      <c r="T218" s="584"/>
      <c r="U218" s="91"/>
    </row>
    <row r="219" spans="1:21" ht="12.75" customHeight="1">
      <c r="A219" s="381" t="s">
        <v>728</v>
      </c>
      <c r="B219" s="326" t="s">
        <v>735</v>
      </c>
      <c r="C219" s="325">
        <v>631774</v>
      </c>
      <c r="D219" s="502">
        <v>851790</v>
      </c>
      <c r="E219" s="502">
        <v>220016</v>
      </c>
      <c r="F219" s="502">
        <v>0</v>
      </c>
      <c r="G219" s="502">
        <v>17779</v>
      </c>
      <c r="H219" s="502">
        <v>8389</v>
      </c>
      <c r="I219" s="502">
        <v>-103070</v>
      </c>
      <c r="J219" s="502">
        <v>57060</v>
      </c>
      <c r="K219" s="502">
        <v>324343</v>
      </c>
      <c r="L219" s="502">
        <v>4317</v>
      </c>
      <c r="M219" s="502">
        <v>110226</v>
      </c>
      <c r="N219" s="502">
        <v>-169476</v>
      </c>
      <c r="O219" s="502">
        <v>-13208</v>
      </c>
      <c r="P219" s="502">
        <v>0</v>
      </c>
      <c r="Q219" s="502">
        <v>-13208</v>
      </c>
      <c r="R219" s="502">
        <v>-13208</v>
      </c>
      <c r="S219" s="585">
        <v>-13208</v>
      </c>
      <c r="T219" s="584"/>
      <c r="U219" s="91"/>
    </row>
    <row r="220" spans="1:21" ht="12.75" customHeight="1">
      <c r="A220" s="381" t="s">
        <v>730</v>
      </c>
      <c r="B220" s="326" t="s">
        <v>737</v>
      </c>
      <c r="C220" s="325">
        <v>840917</v>
      </c>
      <c r="D220" s="502">
        <v>1337751</v>
      </c>
      <c r="E220" s="502">
        <v>496834</v>
      </c>
      <c r="F220" s="502">
        <v>0</v>
      </c>
      <c r="G220" s="502">
        <v>69362</v>
      </c>
      <c r="H220" s="502">
        <v>258585</v>
      </c>
      <c r="I220" s="502">
        <v>-72182</v>
      </c>
      <c r="J220" s="502">
        <v>1866586</v>
      </c>
      <c r="K220" s="502">
        <v>281189</v>
      </c>
      <c r="L220" s="502">
        <v>2474</v>
      </c>
      <c r="M220" s="502">
        <v>1900414</v>
      </c>
      <c r="N220" s="502">
        <v>-2799693</v>
      </c>
      <c r="O220" s="502">
        <v>-2537672</v>
      </c>
      <c r="P220" s="502">
        <v>-404</v>
      </c>
      <c r="Q220" s="502">
        <v>-2538076</v>
      </c>
      <c r="R220" s="502">
        <v>-2538076</v>
      </c>
      <c r="S220" s="585">
        <v>-2538076</v>
      </c>
      <c r="T220" s="584"/>
      <c r="U220" s="91"/>
    </row>
    <row r="221" spans="1:21" ht="12.75" customHeight="1">
      <c r="A221" s="381" t="s">
        <v>732</v>
      </c>
      <c r="B221" s="326" t="s">
        <v>739</v>
      </c>
      <c r="C221" s="325">
        <v>3540656</v>
      </c>
      <c r="D221" s="502">
        <v>5511979</v>
      </c>
      <c r="E221" s="502">
        <v>1971323</v>
      </c>
      <c r="F221" s="502">
        <v>117765</v>
      </c>
      <c r="G221" s="502">
        <v>543072</v>
      </c>
      <c r="H221" s="502">
        <v>908934</v>
      </c>
      <c r="I221" s="502">
        <v>-439392</v>
      </c>
      <c r="J221" s="502">
        <v>1454421</v>
      </c>
      <c r="K221" s="502">
        <v>2315976</v>
      </c>
      <c r="L221" s="502">
        <v>322716</v>
      </c>
      <c r="M221" s="502">
        <v>2620202</v>
      </c>
      <c r="N221" s="502">
        <v>-4391229</v>
      </c>
      <c r="O221" s="502">
        <v>-5342535</v>
      </c>
      <c r="P221" s="502">
        <v>-3529</v>
      </c>
      <c r="Q221" s="502">
        <v>-5346064</v>
      </c>
      <c r="R221" s="502">
        <v>-5346064</v>
      </c>
      <c r="S221" s="585">
        <v>-5346064</v>
      </c>
      <c r="T221" s="584"/>
      <c r="U221" s="91"/>
    </row>
    <row r="222" spans="1:21" ht="12.75" customHeight="1">
      <c r="A222" s="381" t="s">
        <v>734</v>
      </c>
      <c r="B222" s="326" t="s">
        <v>741</v>
      </c>
      <c r="C222" s="325">
        <v>211161</v>
      </c>
      <c r="D222" s="502">
        <v>553775</v>
      </c>
      <c r="E222" s="502">
        <v>342614</v>
      </c>
      <c r="F222" s="502">
        <v>0</v>
      </c>
      <c r="G222" s="502">
        <v>12796</v>
      </c>
      <c r="H222" s="502">
        <v>784</v>
      </c>
      <c r="I222" s="502">
        <v>22807</v>
      </c>
      <c r="J222" s="502">
        <v>1211304</v>
      </c>
      <c r="K222" s="502">
        <v>63632</v>
      </c>
      <c r="L222" s="502">
        <v>6731</v>
      </c>
      <c r="M222" s="502">
        <v>1211344</v>
      </c>
      <c r="N222" s="502">
        <v>-169886</v>
      </c>
      <c r="O222" s="502">
        <v>5691</v>
      </c>
      <c r="P222" s="502">
        <v>0</v>
      </c>
      <c r="Q222" s="502">
        <v>5691</v>
      </c>
      <c r="R222" s="502">
        <v>5691</v>
      </c>
      <c r="S222" s="585">
        <v>5691</v>
      </c>
      <c r="T222" s="584"/>
      <c r="U222" s="91"/>
    </row>
    <row r="223" spans="1:21" ht="12.75" customHeight="1">
      <c r="A223" s="381" t="s">
        <v>736</v>
      </c>
      <c r="B223" s="326" t="s">
        <v>743</v>
      </c>
      <c r="C223" s="325">
        <v>755028</v>
      </c>
      <c r="D223" s="502">
        <v>1071006</v>
      </c>
      <c r="E223" s="502">
        <v>315978</v>
      </c>
      <c r="F223" s="502">
        <v>0</v>
      </c>
      <c r="G223" s="502">
        <v>200752</v>
      </c>
      <c r="H223" s="502">
        <v>348761</v>
      </c>
      <c r="I223" s="502">
        <v>80351</v>
      </c>
      <c r="J223" s="502">
        <v>85920</v>
      </c>
      <c r="K223" s="502">
        <v>366090</v>
      </c>
      <c r="L223" s="502">
        <v>7761</v>
      </c>
      <c r="M223" s="502">
        <v>240417</v>
      </c>
      <c r="N223" s="502">
        <v>-3635</v>
      </c>
      <c r="O223" s="502">
        <v>155387</v>
      </c>
      <c r="P223" s="502">
        <v>129540</v>
      </c>
      <c r="Q223" s="502">
        <v>284927</v>
      </c>
      <c r="R223" s="502">
        <v>471688</v>
      </c>
      <c r="S223" s="585">
        <v>688</v>
      </c>
      <c r="T223" s="584"/>
      <c r="U223" s="91"/>
    </row>
    <row r="224" spans="1:21" ht="12.75" customHeight="1">
      <c r="A224" s="381" t="s">
        <v>738</v>
      </c>
      <c r="B224" s="326" t="s">
        <v>745</v>
      </c>
      <c r="C224" s="325">
        <v>-19471</v>
      </c>
      <c r="D224" s="502">
        <v>2378</v>
      </c>
      <c r="E224" s="502">
        <v>21849</v>
      </c>
      <c r="F224" s="502">
        <v>0</v>
      </c>
      <c r="G224" s="502">
        <v>0</v>
      </c>
      <c r="H224" s="502">
        <v>0</v>
      </c>
      <c r="I224" s="502">
        <v>167154</v>
      </c>
      <c r="J224" s="502">
        <v>1088</v>
      </c>
      <c r="K224" s="502">
        <v>108315</v>
      </c>
      <c r="L224" s="502">
        <v>3107</v>
      </c>
      <c r="M224" s="502">
        <v>68064</v>
      </c>
      <c r="N224" s="502">
        <v>0</v>
      </c>
      <c r="O224" s="502">
        <v>-30715</v>
      </c>
      <c r="P224" s="502">
        <v>1340</v>
      </c>
      <c r="Q224" s="502">
        <v>-29375</v>
      </c>
      <c r="R224" s="502">
        <v>-29375</v>
      </c>
      <c r="S224" s="585">
        <v>-29375</v>
      </c>
      <c r="T224" s="584"/>
      <c r="U224" s="91"/>
    </row>
    <row r="225" spans="1:21" ht="12.75" customHeight="1">
      <c r="A225" s="381" t="s">
        <v>740</v>
      </c>
      <c r="B225" s="326" t="s">
        <v>747</v>
      </c>
      <c r="C225" s="325">
        <v>86427</v>
      </c>
      <c r="D225" s="502">
        <v>137552</v>
      </c>
      <c r="E225" s="502">
        <v>51125</v>
      </c>
      <c r="F225" s="502">
        <v>0</v>
      </c>
      <c r="G225" s="502">
        <v>6620</v>
      </c>
      <c r="H225" s="502">
        <v>2006</v>
      </c>
      <c r="I225" s="502">
        <v>4947</v>
      </c>
      <c r="J225" s="502">
        <v>166142</v>
      </c>
      <c r="K225" s="502">
        <v>65643</v>
      </c>
      <c r="L225" s="502">
        <v>1162</v>
      </c>
      <c r="M225" s="502">
        <v>166511</v>
      </c>
      <c r="N225" s="502">
        <v>-88150</v>
      </c>
      <c r="O225" s="502">
        <v>-59336</v>
      </c>
      <c r="P225" s="502">
        <v>-1</v>
      </c>
      <c r="Q225" s="502">
        <v>-59337</v>
      </c>
      <c r="R225" s="502">
        <v>-69150</v>
      </c>
      <c r="S225" s="585">
        <v>-69150</v>
      </c>
      <c r="T225" s="584"/>
      <c r="U225" s="91"/>
    </row>
    <row r="226" spans="1:21" ht="12.75" customHeight="1">
      <c r="A226" s="381" t="s">
        <v>742</v>
      </c>
      <c r="B226" s="326" t="s">
        <v>749</v>
      </c>
      <c r="C226" s="325">
        <v>49840</v>
      </c>
      <c r="D226" s="502">
        <v>51223</v>
      </c>
      <c r="E226" s="502">
        <v>1383</v>
      </c>
      <c r="F226" s="502">
        <v>0</v>
      </c>
      <c r="G226" s="502">
        <v>2683</v>
      </c>
      <c r="H226" s="502">
        <v>8213</v>
      </c>
      <c r="I226" s="502">
        <v>0</v>
      </c>
      <c r="J226" s="502">
        <v>27</v>
      </c>
      <c r="K226" s="502">
        <v>15403</v>
      </c>
      <c r="L226" s="502">
        <v>0</v>
      </c>
      <c r="M226" s="502">
        <v>23151</v>
      </c>
      <c r="N226" s="502">
        <v>1248</v>
      </c>
      <c r="O226" s="502">
        <v>7031</v>
      </c>
      <c r="P226" s="502">
        <v>106</v>
      </c>
      <c r="Q226" s="502">
        <v>7137</v>
      </c>
      <c r="R226" s="502">
        <v>6288</v>
      </c>
      <c r="S226" s="585">
        <v>0</v>
      </c>
      <c r="T226" s="584"/>
      <c r="U226" s="91"/>
    </row>
    <row r="227" spans="1:21" ht="12.75" customHeight="1">
      <c r="A227" s="381" t="s">
        <v>744</v>
      </c>
      <c r="B227" s="326" t="s">
        <v>751</v>
      </c>
      <c r="C227" s="325">
        <v>14698</v>
      </c>
      <c r="D227" s="502">
        <v>15553</v>
      </c>
      <c r="E227" s="502">
        <v>855</v>
      </c>
      <c r="F227" s="502">
        <v>0</v>
      </c>
      <c r="G227" s="502">
        <v>17</v>
      </c>
      <c r="H227" s="502">
        <v>634</v>
      </c>
      <c r="I227" s="502">
        <v>20049</v>
      </c>
      <c r="J227" s="502">
        <v>3923</v>
      </c>
      <c r="K227" s="502">
        <v>30609</v>
      </c>
      <c r="L227" s="502">
        <v>957</v>
      </c>
      <c r="M227" s="502">
        <v>7757</v>
      </c>
      <c r="N227" s="502">
        <v>-3121</v>
      </c>
      <c r="O227" s="502">
        <v>-4391</v>
      </c>
      <c r="P227" s="502">
        <v>0</v>
      </c>
      <c r="Q227" s="502">
        <v>-4391</v>
      </c>
      <c r="R227" s="502">
        <v>-6192</v>
      </c>
      <c r="S227" s="585">
        <v>-6192</v>
      </c>
      <c r="T227" s="584"/>
      <c r="U227" s="91"/>
    </row>
    <row r="228" spans="1:21" ht="12.75" customHeight="1">
      <c r="A228" s="381" t="s">
        <v>746</v>
      </c>
      <c r="B228" s="326" t="s">
        <v>753</v>
      </c>
      <c r="C228" s="325">
        <v>195567</v>
      </c>
      <c r="D228" s="502">
        <v>329673</v>
      </c>
      <c r="E228" s="502">
        <v>134106</v>
      </c>
      <c r="F228" s="502">
        <v>0</v>
      </c>
      <c r="G228" s="502">
        <v>11658</v>
      </c>
      <c r="H228" s="502">
        <v>5570</v>
      </c>
      <c r="I228" s="502">
        <v>48678</v>
      </c>
      <c r="J228" s="502">
        <v>611737</v>
      </c>
      <c r="K228" s="502">
        <v>157241</v>
      </c>
      <c r="L228" s="502">
        <v>1750</v>
      </c>
      <c r="M228" s="502">
        <v>588560</v>
      </c>
      <c r="N228" s="502">
        <v>-70868</v>
      </c>
      <c r="O228" s="502">
        <v>43651</v>
      </c>
      <c r="P228" s="502">
        <v>272</v>
      </c>
      <c r="Q228" s="502">
        <v>43923</v>
      </c>
      <c r="R228" s="502">
        <v>21252</v>
      </c>
      <c r="S228" s="585">
        <v>21252</v>
      </c>
      <c r="T228" s="584"/>
      <c r="U228" s="91"/>
    </row>
    <row r="229" spans="1:21" ht="12.75" customHeight="1">
      <c r="A229" s="381" t="s">
        <v>748</v>
      </c>
      <c r="B229" s="326" t="s">
        <v>755</v>
      </c>
      <c r="C229" s="325">
        <v>223348</v>
      </c>
      <c r="D229" s="502">
        <v>489793</v>
      </c>
      <c r="E229" s="502">
        <v>266445</v>
      </c>
      <c r="F229" s="502">
        <v>0</v>
      </c>
      <c r="G229" s="502">
        <v>0</v>
      </c>
      <c r="H229" s="502">
        <v>0</v>
      </c>
      <c r="I229" s="502">
        <v>0</v>
      </c>
      <c r="J229" s="502">
        <v>2448</v>
      </c>
      <c r="K229" s="502">
        <v>82783</v>
      </c>
      <c r="L229" s="502">
        <v>2283</v>
      </c>
      <c r="M229" s="502">
        <v>20498</v>
      </c>
      <c r="N229" s="502">
        <v>-536318</v>
      </c>
      <c r="O229" s="502">
        <v>-416086</v>
      </c>
      <c r="P229" s="502">
        <v>0</v>
      </c>
      <c r="Q229" s="502">
        <v>-416086</v>
      </c>
      <c r="R229" s="502">
        <v>-417510</v>
      </c>
      <c r="S229" s="585">
        <v>-417510</v>
      </c>
      <c r="T229" s="584"/>
      <c r="U229" s="91"/>
    </row>
    <row r="230" spans="1:21" ht="12.75" customHeight="1">
      <c r="A230" s="381" t="s">
        <v>750</v>
      </c>
      <c r="B230" s="326" t="s">
        <v>1593</v>
      </c>
      <c r="C230" s="325">
        <v>18869</v>
      </c>
      <c r="D230" s="502">
        <v>84640</v>
      </c>
      <c r="E230" s="502">
        <v>65771</v>
      </c>
      <c r="F230" s="502">
        <v>0</v>
      </c>
      <c r="G230" s="502">
        <v>0</v>
      </c>
      <c r="H230" s="502">
        <v>0</v>
      </c>
      <c r="I230" s="502">
        <v>105243</v>
      </c>
      <c r="J230" s="502">
        <v>1000</v>
      </c>
      <c r="K230" s="502">
        <v>43606</v>
      </c>
      <c r="L230" s="502">
        <v>2357</v>
      </c>
      <c r="M230" s="502">
        <v>9343</v>
      </c>
      <c r="N230" s="502">
        <v>2291</v>
      </c>
      <c r="O230" s="502">
        <v>72097</v>
      </c>
      <c r="P230" s="502">
        <v>0</v>
      </c>
      <c r="Q230" s="502">
        <v>72097</v>
      </c>
      <c r="R230" s="502">
        <v>72097</v>
      </c>
      <c r="S230" s="585">
        <v>72097</v>
      </c>
      <c r="T230" s="584"/>
      <c r="U230" s="91"/>
    </row>
    <row r="231" spans="1:21" ht="12.75" customHeight="1">
      <c r="A231" s="381" t="s">
        <v>752</v>
      </c>
      <c r="B231" s="382" t="s">
        <v>1594</v>
      </c>
      <c r="C231" s="325">
        <v>61734</v>
      </c>
      <c r="D231" s="502">
        <v>61734</v>
      </c>
      <c r="E231" s="502">
        <v>0</v>
      </c>
      <c r="F231" s="502">
        <v>0</v>
      </c>
      <c r="G231" s="502">
        <v>0</v>
      </c>
      <c r="H231" s="502">
        <v>0</v>
      </c>
      <c r="I231" s="502">
        <v>0</v>
      </c>
      <c r="J231" s="502">
        <v>59</v>
      </c>
      <c r="K231" s="502">
        <v>51423</v>
      </c>
      <c r="L231" s="502">
        <v>2832</v>
      </c>
      <c r="M231" s="502">
        <v>1271</v>
      </c>
      <c r="N231" s="502">
        <v>0</v>
      </c>
      <c r="O231" s="502">
        <v>6267</v>
      </c>
      <c r="P231" s="502">
        <v>0</v>
      </c>
      <c r="Q231" s="502">
        <v>6267</v>
      </c>
      <c r="R231" s="502">
        <v>5846</v>
      </c>
      <c r="S231" s="585">
        <v>5846</v>
      </c>
      <c r="T231" s="584"/>
      <c r="U231" s="91"/>
    </row>
    <row r="232" spans="1:21" ht="12.75" customHeight="1">
      <c r="A232" s="381" t="s">
        <v>754</v>
      </c>
      <c r="B232" s="326" t="s">
        <v>759</v>
      </c>
      <c r="C232" s="325">
        <v>5452968</v>
      </c>
      <c r="D232" s="502">
        <v>5903391</v>
      </c>
      <c r="E232" s="502">
        <v>450423</v>
      </c>
      <c r="F232" s="502">
        <v>0</v>
      </c>
      <c r="G232" s="502">
        <v>230296</v>
      </c>
      <c r="H232" s="502">
        <v>84739</v>
      </c>
      <c r="I232" s="502">
        <v>126757</v>
      </c>
      <c r="J232" s="502">
        <v>229959</v>
      </c>
      <c r="K232" s="502">
        <v>1403530</v>
      </c>
      <c r="L232" s="502">
        <v>34235</v>
      </c>
      <c r="M232" s="502">
        <v>3453267</v>
      </c>
      <c r="N232" s="502">
        <v>-2445062</v>
      </c>
      <c r="O232" s="502">
        <v>-1380853</v>
      </c>
      <c r="P232" s="502">
        <v>0</v>
      </c>
      <c r="Q232" s="502">
        <v>-1380853</v>
      </c>
      <c r="R232" s="502">
        <v>-1380853</v>
      </c>
      <c r="S232" s="585">
        <v>-1380853</v>
      </c>
      <c r="T232" s="584"/>
      <c r="U232" s="91"/>
    </row>
    <row r="233" spans="1:21" ht="12.75" customHeight="1">
      <c r="A233" s="381" t="s">
        <v>756</v>
      </c>
      <c r="B233" s="326" t="s">
        <v>761</v>
      </c>
      <c r="C233" s="325">
        <v>49649</v>
      </c>
      <c r="D233" s="502">
        <v>171474</v>
      </c>
      <c r="E233" s="502">
        <v>121825</v>
      </c>
      <c r="F233" s="502">
        <v>0</v>
      </c>
      <c r="G233" s="502">
        <v>9084</v>
      </c>
      <c r="H233" s="502">
        <v>0</v>
      </c>
      <c r="I233" s="502">
        <v>-28919</v>
      </c>
      <c r="J233" s="502">
        <v>3899708</v>
      </c>
      <c r="K233" s="502">
        <v>130232</v>
      </c>
      <c r="L233" s="502">
        <v>6520</v>
      </c>
      <c r="M233" s="502">
        <v>3859988</v>
      </c>
      <c r="N233" s="502">
        <v>-37552</v>
      </c>
      <c r="O233" s="502">
        <v>-104770</v>
      </c>
      <c r="P233" s="502">
        <v>0</v>
      </c>
      <c r="Q233" s="502">
        <v>-104770</v>
      </c>
      <c r="R233" s="502">
        <v>-104770</v>
      </c>
      <c r="S233" s="585">
        <v>-104770</v>
      </c>
      <c r="T233" s="584"/>
      <c r="U233" s="91"/>
    </row>
    <row r="234" spans="1:21" ht="12.75" customHeight="1">
      <c r="A234" s="381" t="s">
        <v>758</v>
      </c>
      <c r="B234" s="326" t="s">
        <v>763</v>
      </c>
      <c r="C234" s="325">
        <v>490028</v>
      </c>
      <c r="D234" s="502">
        <v>774159</v>
      </c>
      <c r="E234" s="502">
        <v>284131</v>
      </c>
      <c r="F234" s="502">
        <v>0</v>
      </c>
      <c r="G234" s="502">
        <v>32157</v>
      </c>
      <c r="H234" s="502">
        <v>35854</v>
      </c>
      <c r="I234" s="502">
        <v>63706</v>
      </c>
      <c r="J234" s="502">
        <v>4181990</v>
      </c>
      <c r="K234" s="502">
        <v>568565</v>
      </c>
      <c r="L234" s="502">
        <v>8339</v>
      </c>
      <c r="M234" s="502">
        <v>4134364</v>
      </c>
      <c r="N234" s="502">
        <v>-61123</v>
      </c>
      <c r="O234" s="502">
        <v>-40364</v>
      </c>
      <c r="P234" s="502">
        <v>0</v>
      </c>
      <c r="Q234" s="502">
        <v>-40364</v>
      </c>
      <c r="R234" s="502">
        <v>-40364</v>
      </c>
      <c r="S234" s="585">
        <v>-40364</v>
      </c>
      <c r="T234" s="584"/>
      <c r="U234" s="91"/>
    </row>
    <row r="235" spans="1:21" ht="12.75" customHeight="1">
      <c r="A235" s="381" t="s">
        <v>760</v>
      </c>
      <c r="B235" s="326" t="s">
        <v>765</v>
      </c>
      <c r="C235" s="325">
        <v>236885</v>
      </c>
      <c r="D235" s="502">
        <v>344251</v>
      </c>
      <c r="E235" s="502">
        <v>107366</v>
      </c>
      <c r="F235" s="502">
        <v>0</v>
      </c>
      <c r="G235" s="502">
        <v>10033</v>
      </c>
      <c r="H235" s="502">
        <v>34712</v>
      </c>
      <c r="I235" s="502">
        <v>-14158</v>
      </c>
      <c r="J235" s="502">
        <v>1560063</v>
      </c>
      <c r="K235" s="502">
        <v>176771</v>
      </c>
      <c r="L235" s="502">
        <v>8</v>
      </c>
      <c r="M235" s="502">
        <v>1570409</v>
      </c>
      <c r="N235" s="502">
        <v>-257391</v>
      </c>
      <c r="O235" s="502">
        <v>-246468</v>
      </c>
      <c r="P235" s="502">
        <v>0</v>
      </c>
      <c r="Q235" s="502">
        <v>-246468</v>
      </c>
      <c r="R235" s="502">
        <v>-246468</v>
      </c>
      <c r="S235" s="585">
        <v>-246468</v>
      </c>
      <c r="T235" s="584"/>
      <c r="U235" s="91"/>
    </row>
    <row r="236" spans="1:21" ht="12.75" customHeight="1">
      <c r="A236" s="381" t="s">
        <v>762</v>
      </c>
      <c r="B236" s="326" t="s">
        <v>767</v>
      </c>
      <c r="C236" s="325">
        <v>1653</v>
      </c>
      <c r="D236" s="502">
        <v>2229</v>
      </c>
      <c r="E236" s="502">
        <v>576</v>
      </c>
      <c r="F236" s="502">
        <v>0</v>
      </c>
      <c r="G236" s="502">
        <v>0</v>
      </c>
      <c r="H236" s="502">
        <v>0</v>
      </c>
      <c r="I236" s="502">
        <v>0</v>
      </c>
      <c r="J236" s="502">
        <v>0</v>
      </c>
      <c r="K236" s="502">
        <v>1021</v>
      </c>
      <c r="L236" s="502">
        <v>0</v>
      </c>
      <c r="M236" s="502">
        <v>36</v>
      </c>
      <c r="N236" s="502">
        <v>0</v>
      </c>
      <c r="O236" s="502">
        <v>596</v>
      </c>
      <c r="P236" s="502">
        <v>0</v>
      </c>
      <c r="Q236" s="502">
        <v>596</v>
      </c>
      <c r="R236" s="502">
        <v>588</v>
      </c>
      <c r="S236" s="585">
        <v>588</v>
      </c>
      <c r="T236" s="584"/>
      <c r="U236" s="91"/>
    </row>
    <row r="237" spans="1:21" ht="12.75" customHeight="1">
      <c r="A237" s="381" t="s">
        <v>764</v>
      </c>
      <c r="B237" s="326" t="s">
        <v>769</v>
      </c>
      <c r="C237" s="325">
        <v>15091</v>
      </c>
      <c r="D237" s="502">
        <v>26042</v>
      </c>
      <c r="E237" s="502">
        <v>10951</v>
      </c>
      <c r="F237" s="502">
        <v>0</v>
      </c>
      <c r="G237" s="502">
        <v>38885</v>
      </c>
      <c r="H237" s="502">
        <v>13378</v>
      </c>
      <c r="I237" s="502">
        <v>0</v>
      </c>
      <c r="J237" s="502">
        <v>109587</v>
      </c>
      <c r="K237" s="502">
        <v>103802</v>
      </c>
      <c r="L237" s="502">
        <v>229</v>
      </c>
      <c r="M237" s="502">
        <v>5752</v>
      </c>
      <c r="N237" s="502">
        <v>-30227</v>
      </c>
      <c r="O237" s="502">
        <v>10175</v>
      </c>
      <c r="P237" s="502">
        <v>0</v>
      </c>
      <c r="Q237" s="502">
        <v>10175</v>
      </c>
      <c r="R237" s="502">
        <v>8854</v>
      </c>
      <c r="S237" s="585">
        <v>0</v>
      </c>
      <c r="T237" s="584"/>
      <c r="U237" s="91"/>
    </row>
    <row r="238" spans="1:21" ht="12.75" customHeight="1">
      <c r="A238" s="381" t="s">
        <v>766</v>
      </c>
      <c r="B238" s="326" t="s">
        <v>771</v>
      </c>
      <c r="C238" s="325">
        <v>82952</v>
      </c>
      <c r="D238" s="502">
        <v>170185</v>
      </c>
      <c r="E238" s="502">
        <v>87233</v>
      </c>
      <c r="F238" s="502">
        <v>0</v>
      </c>
      <c r="G238" s="502">
        <v>3394</v>
      </c>
      <c r="H238" s="502">
        <v>0</v>
      </c>
      <c r="I238" s="502">
        <v>-39427</v>
      </c>
      <c r="J238" s="502">
        <v>77049</v>
      </c>
      <c r="K238" s="502">
        <v>44772</v>
      </c>
      <c r="L238" s="502">
        <v>652</v>
      </c>
      <c r="M238" s="502">
        <v>88685</v>
      </c>
      <c r="N238" s="502">
        <v>-126579</v>
      </c>
      <c r="O238" s="502">
        <v>-136720</v>
      </c>
      <c r="P238" s="502">
        <v>0</v>
      </c>
      <c r="Q238" s="502">
        <v>-136720</v>
      </c>
      <c r="R238" s="502">
        <v>-136720</v>
      </c>
      <c r="S238" s="585">
        <v>-136720</v>
      </c>
      <c r="T238" s="584"/>
      <c r="U238" s="91"/>
    </row>
    <row r="239" spans="1:21" ht="12.75" customHeight="1">
      <c r="A239" s="381" t="s">
        <v>768</v>
      </c>
      <c r="B239" s="326" t="s">
        <v>773</v>
      </c>
      <c r="C239" s="325">
        <v>-15312</v>
      </c>
      <c r="D239" s="502">
        <v>14387</v>
      </c>
      <c r="E239" s="502">
        <v>29699</v>
      </c>
      <c r="F239" s="502">
        <v>0</v>
      </c>
      <c r="G239" s="502">
        <v>0</v>
      </c>
      <c r="H239" s="502">
        <v>0</v>
      </c>
      <c r="I239" s="502">
        <v>208323</v>
      </c>
      <c r="J239" s="502">
        <v>13757</v>
      </c>
      <c r="K239" s="502">
        <v>55692</v>
      </c>
      <c r="L239" s="502">
        <v>6947</v>
      </c>
      <c r="M239" s="502">
        <v>141381</v>
      </c>
      <c r="N239" s="502">
        <v>-3231</v>
      </c>
      <c r="O239" s="502">
        <v>-483</v>
      </c>
      <c r="P239" s="502">
        <v>2730</v>
      </c>
      <c r="Q239" s="502">
        <v>2247</v>
      </c>
      <c r="R239" s="502">
        <v>1349</v>
      </c>
      <c r="S239" s="585">
        <v>1349</v>
      </c>
      <c r="T239" s="584"/>
      <c r="U239" s="91"/>
    </row>
    <row r="240" spans="1:21" ht="12.75" customHeight="1">
      <c r="A240" s="381" t="s">
        <v>770</v>
      </c>
      <c r="B240" s="326" t="s">
        <v>775</v>
      </c>
      <c r="C240" s="325">
        <v>74181</v>
      </c>
      <c r="D240" s="502">
        <v>101560</v>
      </c>
      <c r="E240" s="502">
        <v>27379</v>
      </c>
      <c r="F240" s="502">
        <v>0</v>
      </c>
      <c r="G240" s="502">
        <v>113</v>
      </c>
      <c r="H240" s="502">
        <v>0</v>
      </c>
      <c r="I240" s="502">
        <v>0</v>
      </c>
      <c r="J240" s="502">
        <v>134354</v>
      </c>
      <c r="K240" s="502">
        <v>42094</v>
      </c>
      <c r="L240" s="502">
        <v>7094</v>
      </c>
      <c r="M240" s="502">
        <v>85602</v>
      </c>
      <c r="N240" s="502">
        <v>-70270</v>
      </c>
      <c r="O240" s="502">
        <v>3588</v>
      </c>
      <c r="P240" s="502">
        <v>0</v>
      </c>
      <c r="Q240" s="502">
        <v>3588</v>
      </c>
      <c r="R240" s="502">
        <v>3069</v>
      </c>
      <c r="S240" s="585">
        <v>3069</v>
      </c>
      <c r="T240" s="584"/>
      <c r="U240" s="91"/>
    </row>
    <row r="241" spans="1:21" ht="12.75" customHeight="1">
      <c r="A241" s="381" t="s">
        <v>772</v>
      </c>
      <c r="B241" s="326" t="s">
        <v>777</v>
      </c>
      <c r="C241" s="325">
        <v>2757</v>
      </c>
      <c r="D241" s="502">
        <v>2772</v>
      </c>
      <c r="E241" s="502">
        <v>15</v>
      </c>
      <c r="F241" s="502">
        <v>0</v>
      </c>
      <c r="G241" s="502">
        <v>72451</v>
      </c>
      <c r="H241" s="502">
        <v>36225</v>
      </c>
      <c r="I241" s="502">
        <v>0</v>
      </c>
      <c r="J241" s="502">
        <v>165388</v>
      </c>
      <c r="K241" s="502">
        <v>189993</v>
      </c>
      <c r="L241" s="502">
        <v>6393</v>
      </c>
      <c r="M241" s="502">
        <v>3628</v>
      </c>
      <c r="N241" s="502">
        <v>-2761</v>
      </c>
      <c r="O241" s="502">
        <v>1596</v>
      </c>
      <c r="P241" s="502">
        <v>-1200</v>
      </c>
      <c r="Q241" s="502">
        <v>396</v>
      </c>
      <c r="R241" s="502">
        <v>0</v>
      </c>
      <c r="S241" s="585">
        <v>0</v>
      </c>
      <c r="T241" s="584"/>
      <c r="U241" s="91"/>
    </row>
    <row r="242" spans="1:21" ht="12.75" customHeight="1">
      <c r="A242" s="381" t="s">
        <v>774</v>
      </c>
      <c r="B242" s="326" t="s">
        <v>779</v>
      </c>
      <c r="C242" s="325">
        <v>40250</v>
      </c>
      <c r="D242" s="502">
        <v>61322</v>
      </c>
      <c r="E242" s="502">
        <v>21072</v>
      </c>
      <c r="F242" s="502">
        <v>0</v>
      </c>
      <c r="G242" s="502">
        <v>18052</v>
      </c>
      <c r="H242" s="502">
        <v>0</v>
      </c>
      <c r="I242" s="502">
        <v>0</v>
      </c>
      <c r="J242" s="502">
        <v>168</v>
      </c>
      <c r="K242" s="502">
        <v>40149</v>
      </c>
      <c r="L242" s="502">
        <v>149</v>
      </c>
      <c r="M242" s="502">
        <v>13506</v>
      </c>
      <c r="N242" s="502">
        <v>-165</v>
      </c>
      <c r="O242" s="502">
        <v>4501</v>
      </c>
      <c r="P242" s="502">
        <v>0</v>
      </c>
      <c r="Q242" s="502">
        <v>4501</v>
      </c>
      <c r="R242" s="502">
        <v>4157</v>
      </c>
      <c r="S242" s="585">
        <v>4157</v>
      </c>
      <c r="T242" s="584"/>
      <c r="U242" s="91"/>
    </row>
    <row r="243" spans="1:21" s="20" customFormat="1" ht="12.75" customHeight="1">
      <c r="A243" s="381" t="s">
        <v>776</v>
      </c>
      <c r="B243" s="326" t="s">
        <v>781</v>
      </c>
      <c r="C243" s="325">
        <v>1425191</v>
      </c>
      <c r="D243" s="502">
        <v>1621284</v>
      </c>
      <c r="E243" s="502">
        <v>196093</v>
      </c>
      <c r="F243" s="502">
        <v>0</v>
      </c>
      <c r="G243" s="502">
        <v>0</v>
      </c>
      <c r="H243" s="502">
        <v>466107</v>
      </c>
      <c r="I243" s="502">
        <v>318053</v>
      </c>
      <c r="J243" s="502">
        <v>389787</v>
      </c>
      <c r="K243" s="502">
        <v>624083</v>
      </c>
      <c r="L243" s="502">
        <v>4325</v>
      </c>
      <c r="M243" s="502">
        <v>456861</v>
      </c>
      <c r="N243" s="502">
        <v>-871523</v>
      </c>
      <c r="O243" s="502">
        <v>-289868</v>
      </c>
      <c r="P243" s="502">
        <v>0</v>
      </c>
      <c r="Q243" s="502">
        <v>-289868</v>
      </c>
      <c r="R243" s="502">
        <v>-289868</v>
      </c>
      <c r="S243" s="585">
        <v>-289868</v>
      </c>
      <c r="T243" s="584"/>
      <c r="U243" s="129"/>
    </row>
    <row r="244" spans="1:21" ht="12.75" customHeight="1">
      <c r="A244" s="381" t="s">
        <v>778</v>
      </c>
      <c r="B244" s="326" t="s">
        <v>783</v>
      </c>
      <c r="C244" s="325">
        <v>144302</v>
      </c>
      <c r="D244" s="502">
        <v>159590</v>
      </c>
      <c r="E244" s="502">
        <v>15288</v>
      </c>
      <c r="F244" s="502">
        <v>553</v>
      </c>
      <c r="G244" s="502">
        <v>0</v>
      </c>
      <c r="H244" s="502">
        <v>0</v>
      </c>
      <c r="I244" s="502">
        <v>0</v>
      </c>
      <c r="J244" s="502">
        <v>198409</v>
      </c>
      <c r="K244" s="502">
        <v>65406</v>
      </c>
      <c r="L244" s="502">
        <v>6005</v>
      </c>
      <c r="M244" s="502">
        <v>134301</v>
      </c>
      <c r="N244" s="502">
        <v>0</v>
      </c>
      <c r="O244" s="502">
        <v>137552</v>
      </c>
      <c r="P244" s="502">
        <v>0</v>
      </c>
      <c r="Q244" s="502">
        <v>137552</v>
      </c>
      <c r="R244" s="502">
        <v>122250</v>
      </c>
      <c r="S244" s="585">
        <v>0</v>
      </c>
      <c r="T244" s="584"/>
      <c r="U244" s="91"/>
    </row>
    <row r="245" spans="1:21" ht="12.75" customHeight="1">
      <c r="A245" s="381" t="s">
        <v>780</v>
      </c>
      <c r="B245" s="326" t="s">
        <v>785</v>
      </c>
      <c r="C245" s="325">
        <v>21416</v>
      </c>
      <c r="D245" s="502">
        <v>23332</v>
      </c>
      <c r="E245" s="502">
        <v>1916</v>
      </c>
      <c r="F245" s="502">
        <v>0</v>
      </c>
      <c r="G245" s="502">
        <v>0</v>
      </c>
      <c r="H245" s="502">
        <v>0</v>
      </c>
      <c r="I245" s="502">
        <v>872</v>
      </c>
      <c r="J245" s="502">
        <v>114</v>
      </c>
      <c r="K245" s="502">
        <v>11221</v>
      </c>
      <c r="L245" s="502">
        <v>472</v>
      </c>
      <c r="M245" s="502">
        <v>1925</v>
      </c>
      <c r="N245" s="502">
        <v>0</v>
      </c>
      <c r="O245" s="502">
        <v>8784</v>
      </c>
      <c r="P245" s="502">
        <v>-30</v>
      </c>
      <c r="Q245" s="502">
        <v>8754</v>
      </c>
      <c r="R245" s="502">
        <v>7878</v>
      </c>
      <c r="S245" s="585">
        <v>0</v>
      </c>
      <c r="T245" s="584"/>
      <c r="U245" s="91"/>
    </row>
    <row r="246" spans="1:21" ht="12.75" customHeight="1">
      <c r="A246" s="381" t="s">
        <v>782</v>
      </c>
      <c r="B246" s="326" t="s">
        <v>787</v>
      </c>
      <c r="C246" s="325">
        <v>-2607</v>
      </c>
      <c r="D246" s="502">
        <v>522</v>
      </c>
      <c r="E246" s="502">
        <v>3129</v>
      </c>
      <c r="F246" s="502">
        <v>0</v>
      </c>
      <c r="G246" s="502">
        <v>0</v>
      </c>
      <c r="H246" s="502">
        <v>0</v>
      </c>
      <c r="I246" s="502">
        <v>5076</v>
      </c>
      <c r="J246" s="502">
        <v>1</v>
      </c>
      <c r="K246" s="502">
        <v>14546</v>
      </c>
      <c r="L246" s="502">
        <v>1690</v>
      </c>
      <c r="M246" s="502">
        <v>4038</v>
      </c>
      <c r="N246" s="502">
        <v>-2970</v>
      </c>
      <c r="O246" s="502">
        <v>-20774</v>
      </c>
      <c r="P246" s="502">
        <v>21700</v>
      </c>
      <c r="Q246" s="502">
        <v>926</v>
      </c>
      <c r="R246" s="502">
        <v>883</v>
      </c>
      <c r="S246" s="585">
        <v>883</v>
      </c>
      <c r="T246" s="584"/>
      <c r="U246" s="91"/>
    </row>
    <row r="247" spans="1:21" ht="12.75" customHeight="1">
      <c r="A247" s="381" t="s">
        <v>784</v>
      </c>
      <c r="B247" s="326" t="s">
        <v>1447</v>
      </c>
      <c r="C247" s="325">
        <v>11013</v>
      </c>
      <c r="D247" s="502">
        <v>52807</v>
      </c>
      <c r="E247" s="502">
        <v>41794</v>
      </c>
      <c r="F247" s="502">
        <v>0</v>
      </c>
      <c r="G247" s="502">
        <v>0</v>
      </c>
      <c r="H247" s="502">
        <v>0</v>
      </c>
      <c r="I247" s="502">
        <v>7510</v>
      </c>
      <c r="J247" s="502">
        <v>15</v>
      </c>
      <c r="K247" s="502">
        <v>34533</v>
      </c>
      <c r="L247" s="502">
        <v>3314</v>
      </c>
      <c r="M247" s="502">
        <v>5322</v>
      </c>
      <c r="N247" s="502">
        <v>-56983</v>
      </c>
      <c r="O247" s="502">
        <v>-81614</v>
      </c>
      <c r="P247" s="502">
        <v>0</v>
      </c>
      <c r="Q247" s="502">
        <v>-81614</v>
      </c>
      <c r="R247" s="502">
        <v>-81820</v>
      </c>
      <c r="S247" s="585">
        <v>-81820</v>
      </c>
      <c r="T247" s="584"/>
      <c r="U247" s="91"/>
    </row>
    <row r="248" spans="1:21" ht="12.75" customHeight="1">
      <c r="A248" s="381" t="s">
        <v>786</v>
      </c>
      <c r="B248" s="326" t="s">
        <v>790</v>
      </c>
      <c r="C248" s="502">
        <v>5242</v>
      </c>
      <c r="D248" s="502">
        <v>35121</v>
      </c>
      <c r="E248" s="502">
        <v>29879</v>
      </c>
      <c r="F248" s="502">
        <v>0</v>
      </c>
      <c r="G248" s="502">
        <v>0</v>
      </c>
      <c r="H248" s="502">
        <v>0</v>
      </c>
      <c r="I248" s="502">
        <v>-783</v>
      </c>
      <c r="J248" s="502">
        <v>3402</v>
      </c>
      <c r="K248" s="502">
        <v>57340</v>
      </c>
      <c r="L248" s="502">
        <v>6185</v>
      </c>
      <c r="M248" s="502">
        <v>8028</v>
      </c>
      <c r="N248" s="502">
        <v>-8489</v>
      </c>
      <c r="O248" s="502">
        <v>-72181</v>
      </c>
      <c r="P248" s="502">
        <v>0</v>
      </c>
      <c r="Q248" s="502">
        <v>-72181</v>
      </c>
      <c r="R248" s="502">
        <v>-72181</v>
      </c>
      <c r="S248" s="502">
        <v>-72181</v>
      </c>
      <c r="T248" s="584"/>
      <c r="U248" s="91"/>
    </row>
    <row r="249" spans="1:21" ht="12.75" customHeight="1">
      <c r="A249" s="381" t="s">
        <v>788</v>
      </c>
      <c r="B249" s="326" t="s">
        <v>792</v>
      </c>
      <c r="C249" s="325">
        <v>101608</v>
      </c>
      <c r="D249" s="502">
        <v>106664</v>
      </c>
      <c r="E249" s="502">
        <v>5056</v>
      </c>
      <c r="F249" s="502">
        <v>0</v>
      </c>
      <c r="G249" s="502">
        <v>0</v>
      </c>
      <c r="H249" s="502">
        <v>0</v>
      </c>
      <c r="I249" s="502">
        <v>0</v>
      </c>
      <c r="J249" s="502">
        <v>40943</v>
      </c>
      <c r="K249" s="502">
        <v>72968</v>
      </c>
      <c r="L249" s="502">
        <v>5108</v>
      </c>
      <c r="M249" s="502">
        <v>10298</v>
      </c>
      <c r="N249" s="502">
        <v>0</v>
      </c>
      <c r="O249" s="502">
        <v>54177</v>
      </c>
      <c r="P249" s="502">
        <v>-1500</v>
      </c>
      <c r="Q249" s="502">
        <v>52677</v>
      </c>
      <c r="R249" s="502">
        <v>45038</v>
      </c>
      <c r="S249" s="585">
        <v>0</v>
      </c>
      <c r="T249" s="584"/>
      <c r="U249" s="91"/>
    </row>
    <row r="250" spans="1:21" ht="12.75" customHeight="1">
      <c r="A250" s="381" t="s">
        <v>789</v>
      </c>
      <c r="B250" s="326" t="s">
        <v>794</v>
      </c>
      <c r="C250" s="325">
        <v>1299503</v>
      </c>
      <c r="D250" s="502">
        <v>1602186</v>
      </c>
      <c r="E250" s="502">
        <v>302683</v>
      </c>
      <c r="F250" s="502">
        <v>0</v>
      </c>
      <c r="G250" s="502">
        <v>112333</v>
      </c>
      <c r="H250" s="502">
        <v>308292</v>
      </c>
      <c r="I250" s="502">
        <v>-299368</v>
      </c>
      <c r="J250" s="502">
        <v>2750893</v>
      </c>
      <c r="K250" s="502">
        <v>512660</v>
      </c>
      <c r="L250" s="502">
        <v>7959</v>
      </c>
      <c r="M250" s="502">
        <v>3051606</v>
      </c>
      <c r="N250" s="502">
        <v>-102013</v>
      </c>
      <c r="O250" s="502">
        <v>-119169</v>
      </c>
      <c r="P250" s="502">
        <v>75306</v>
      </c>
      <c r="Q250" s="502">
        <v>-43863</v>
      </c>
      <c r="R250" s="502">
        <v>-43863</v>
      </c>
      <c r="S250" s="585">
        <v>-43863</v>
      </c>
      <c r="T250" s="584"/>
      <c r="U250" s="91"/>
    </row>
    <row r="251" spans="1:21" ht="12.75" customHeight="1">
      <c r="A251" s="381" t="s">
        <v>791</v>
      </c>
      <c r="B251" s="326" t="s">
        <v>796</v>
      </c>
      <c r="C251" s="325">
        <v>161782</v>
      </c>
      <c r="D251" s="502">
        <v>210332</v>
      </c>
      <c r="E251" s="502">
        <v>48550</v>
      </c>
      <c r="F251" s="502">
        <v>0</v>
      </c>
      <c r="G251" s="502">
        <v>0</v>
      </c>
      <c r="H251" s="502">
        <v>0</v>
      </c>
      <c r="I251" s="502">
        <v>0</v>
      </c>
      <c r="J251" s="502">
        <v>1021</v>
      </c>
      <c r="K251" s="502">
        <v>22572</v>
      </c>
      <c r="L251" s="502">
        <v>6135</v>
      </c>
      <c r="M251" s="502">
        <v>11067</v>
      </c>
      <c r="N251" s="502">
        <v>513</v>
      </c>
      <c r="O251" s="502">
        <v>123542</v>
      </c>
      <c r="P251" s="502">
        <v>-250</v>
      </c>
      <c r="Q251" s="502">
        <v>123292</v>
      </c>
      <c r="R251" s="502">
        <v>105659</v>
      </c>
      <c r="S251" s="585">
        <v>105659</v>
      </c>
      <c r="T251" s="584"/>
      <c r="U251" s="91"/>
    </row>
    <row r="252" spans="1:21" ht="12.75" customHeight="1">
      <c r="A252" s="381" t="s">
        <v>793</v>
      </c>
      <c r="B252" s="326" t="s">
        <v>798</v>
      </c>
      <c r="C252" s="325">
        <v>0</v>
      </c>
      <c r="D252" s="502">
        <v>0</v>
      </c>
      <c r="E252" s="502">
        <v>0</v>
      </c>
      <c r="F252" s="502">
        <v>0</v>
      </c>
      <c r="G252" s="502">
        <v>18146</v>
      </c>
      <c r="H252" s="502">
        <v>0</v>
      </c>
      <c r="I252" s="502">
        <v>-364</v>
      </c>
      <c r="J252" s="502">
        <v>57</v>
      </c>
      <c r="K252" s="502">
        <v>3736</v>
      </c>
      <c r="L252" s="502">
        <v>18</v>
      </c>
      <c r="M252" s="502">
        <v>702</v>
      </c>
      <c r="N252" s="502">
        <v>0</v>
      </c>
      <c r="O252" s="502">
        <v>13383</v>
      </c>
      <c r="P252" s="502">
        <v>0</v>
      </c>
      <c r="Q252" s="502">
        <v>13383</v>
      </c>
      <c r="R252" s="502">
        <v>12315</v>
      </c>
      <c r="S252" s="585">
        <v>12315</v>
      </c>
      <c r="T252" s="584"/>
      <c r="U252" s="91"/>
    </row>
    <row r="253" spans="1:21" ht="12.75" customHeight="1">
      <c r="A253" s="381" t="s">
        <v>795</v>
      </c>
      <c r="B253" s="326" t="s">
        <v>800</v>
      </c>
      <c r="C253" s="325">
        <v>2685513</v>
      </c>
      <c r="D253" s="502">
        <v>3580123</v>
      </c>
      <c r="E253" s="502">
        <v>894610</v>
      </c>
      <c r="F253" s="502">
        <v>0</v>
      </c>
      <c r="G253" s="502">
        <v>69780</v>
      </c>
      <c r="H253" s="502">
        <v>238217</v>
      </c>
      <c r="I253" s="502">
        <v>446838</v>
      </c>
      <c r="J253" s="502">
        <v>36161</v>
      </c>
      <c r="K253" s="502">
        <v>1170610</v>
      </c>
      <c r="L253" s="502">
        <v>39673</v>
      </c>
      <c r="M253" s="502">
        <v>598642</v>
      </c>
      <c r="N253" s="502">
        <v>-1215783</v>
      </c>
      <c r="O253" s="502">
        <v>-24633</v>
      </c>
      <c r="P253" s="502">
        <v>208</v>
      </c>
      <c r="Q253" s="502">
        <v>-24425</v>
      </c>
      <c r="R253" s="502">
        <v>-45149</v>
      </c>
      <c r="S253" s="585">
        <v>-45149</v>
      </c>
      <c r="T253" s="584"/>
      <c r="U253" s="91"/>
    </row>
    <row r="254" spans="1:21" ht="12.75" customHeight="1">
      <c r="A254" s="381" t="s">
        <v>797</v>
      </c>
      <c r="B254" s="326" t="s">
        <v>802</v>
      </c>
      <c r="C254" s="325">
        <v>360709</v>
      </c>
      <c r="D254" s="502">
        <v>677808</v>
      </c>
      <c r="E254" s="502">
        <v>317099</v>
      </c>
      <c r="F254" s="502">
        <v>0</v>
      </c>
      <c r="G254" s="502">
        <v>51543</v>
      </c>
      <c r="H254" s="502">
        <v>26855</v>
      </c>
      <c r="I254" s="502">
        <v>-1971</v>
      </c>
      <c r="J254" s="502">
        <v>5296</v>
      </c>
      <c r="K254" s="502">
        <v>197819</v>
      </c>
      <c r="L254" s="502">
        <v>2595</v>
      </c>
      <c r="M254" s="502">
        <v>64634</v>
      </c>
      <c r="N254" s="502">
        <v>-27124</v>
      </c>
      <c r="O254" s="502">
        <v>96550</v>
      </c>
      <c r="P254" s="502">
        <v>0</v>
      </c>
      <c r="Q254" s="502">
        <v>96550</v>
      </c>
      <c r="R254" s="502">
        <v>88220</v>
      </c>
      <c r="S254" s="585">
        <v>88220</v>
      </c>
      <c r="T254" s="584"/>
      <c r="U254" s="91"/>
    </row>
    <row r="255" spans="1:21" ht="12.75" customHeight="1">
      <c r="A255" s="381" t="s">
        <v>799</v>
      </c>
      <c r="B255" s="326" t="s">
        <v>804</v>
      </c>
      <c r="C255" s="325">
        <v>126369</v>
      </c>
      <c r="D255" s="502">
        <v>449429</v>
      </c>
      <c r="E255" s="502">
        <v>323060</v>
      </c>
      <c r="F255" s="502">
        <v>0</v>
      </c>
      <c r="G255" s="502">
        <v>0</v>
      </c>
      <c r="H255" s="502">
        <v>8462</v>
      </c>
      <c r="I255" s="502">
        <v>-382243</v>
      </c>
      <c r="J255" s="502">
        <v>3057239</v>
      </c>
      <c r="K255" s="502">
        <v>142039</v>
      </c>
      <c r="L255" s="502">
        <v>0</v>
      </c>
      <c r="M255" s="502">
        <v>2892240</v>
      </c>
      <c r="N255" s="502">
        <v>-232052</v>
      </c>
      <c r="O255" s="502">
        <v>-473428</v>
      </c>
      <c r="P255" s="502">
        <v>-324</v>
      </c>
      <c r="Q255" s="502">
        <v>-473752</v>
      </c>
      <c r="R255" s="502">
        <v>-473752</v>
      </c>
      <c r="S255" s="585">
        <v>-473752</v>
      </c>
      <c r="T255" s="584"/>
      <c r="U255" s="91"/>
    </row>
    <row r="256" spans="1:21" ht="12.75" customHeight="1">
      <c r="A256" s="381" t="s">
        <v>801</v>
      </c>
      <c r="B256" s="326" t="s">
        <v>806</v>
      </c>
      <c r="C256" s="325">
        <v>2803767</v>
      </c>
      <c r="D256" s="502">
        <v>4340039</v>
      </c>
      <c r="E256" s="502">
        <v>1536272</v>
      </c>
      <c r="F256" s="502">
        <v>0</v>
      </c>
      <c r="G256" s="502">
        <v>202522</v>
      </c>
      <c r="H256" s="502">
        <v>909572</v>
      </c>
      <c r="I256" s="502">
        <v>-260006</v>
      </c>
      <c r="J256" s="502">
        <v>15756654</v>
      </c>
      <c r="K256" s="502">
        <v>1384472</v>
      </c>
      <c r="L256" s="502">
        <v>9272</v>
      </c>
      <c r="M256" s="502">
        <v>16240818</v>
      </c>
      <c r="N256" s="502">
        <v>-3119594</v>
      </c>
      <c r="O256" s="502">
        <v>-3160791</v>
      </c>
      <c r="P256" s="502">
        <v>0</v>
      </c>
      <c r="Q256" s="502">
        <v>-3160791</v>
      </c>
      <c r="R256" s="502">
        <v>-3160791</v>
      </c>
      <c r="S256" s="585">
        <v>-3160791</v>
      </c>
      <c r="T256" s="584"/>
      <c r="U256" s="91"/>
    </row>
    <row r="257" spans="1:21" s="68" customFormat="1" ht="12.75" customHeight="1">
      <c r="A257" s="381" t="s">
        <v>803</v>
      </c>
      <c r="B257" s="326" t="s">
        <v>808</v>
      </c>
      <c r="C257" s="325">
        <v>965370</v>
      </c>
      <c r="D257" s="502">
        <v>1699538</v>
      </c>
      <c r="E257" s="502">
        <v>734168</v>
      </c>
      <c r="F257" s="502">
        <v>0</v>
      </c>
      <c r="G257" s="502">
        <v>60725</v>
      </c>
      <c r="H257" s="502">
        <v>153750</v>
      </c>
      <c r="I257" s="502">
        <v>-251793</v>
      </c>
      <c r="J257" s="502">
        <v>8863127</v>
      </c>
      <c r="K257" s="502">
        <v>386330</v>
      </c>
      <c r="L257" s="502">
        <v>0</v>
      </c>
      <c r="M257" s="502">
        <v>8861301</v>
      </c>
      <c r="N257" s="502">
        <v>-1046059</v>
      </c>
      <c r="O257" s="502">
        <v>-810011</v>
      </c>
      <c r="P257" s="502">
        <v>0</v>
      </c>
      <c r="Q257" s="502">
        <v>-810011</v>
      </c>
      <c r="R257" s="502">
        <v>-810011</v>
      </c>
      <c r="S257" s="585">
        <v>-810011</v>
      </c>
      <c r="T257" s="584"/>
      <c r="U257" s="91"/>
    </row>
    <row r="258" spans="1:21" ht="12.75" customHeight="1">
      <c r="A258" s="381" t="s">
        <v>805</v>
      </c>
      <c r="B258" s="326" t="s">
        <v>810</v>
      </c>
      <c r="C258" s="325">
        <v>15134</v>
      </c>
      <c r="D258" s="502">
        <v>15134</v>
      </c>
      <c r="E258" s="502">
        <v>0</v>
      </c>
      <c r="F258" s="502">
        <v>0</v>
      </c>
      <c r="G258" s="502">
        <v>49669</v>
      </c>
      <c r="H258" s="502">
        <v>0</v>
      </c>
      <c r="I258" s="502">
        <v>0</v>
      </c>
      <c r="J258" s="502">
        <v>0</v>
      </c>
      <c r="K258" s="502">
        <v>17679</v>
      </c>
      <c r="L258" s="502">
        <v>809</v>
      </c>
      <c r="M258" s="502">
        <v>1285</v>
      </c>
      <c r="N258" s="502">
        <v>-44566</v>
      </c>
      <c r="O258" s="502">
        <v>464</v>
      </c>
      <c r="P258" s="502">
        <v>0</v>
      </c>
      <c r="Q258" s="502">
        <v>464</v>
      </c>
      <c r="R258" s="502">
        <v>-2178</v>
      </c>
      <c r="S258" s="585">
        <v>-2178</v>
      </c>
      <c r="T258" s="584"/>
      <c r="U258" s="91"/>
    </row>
    <row r="259" spans="1:21" ht="12.75" customHeight="1">
      <c r="A259" s="381" t="s">
        <v>807</v>
      </c>
      <c r="B259" s="326" t="s">
        <v>812</v>
      </c>
      <c r="C259" s="325">
        <v>137065</v>
      </c>
      <c r="D259" s="502">
        <v>137065</v>
      </c>
      <c r="E259" s="502">
        <v>0</v>
      </c>
      <c r="F259" s="502">
        <v>0</v>
      </c>
      <c r="G259" s="502">
        <v>0</v>
      </c>
      <c r="H259" s="502">
        <v>0</v>
      </c>
      <c r="I259" s="502">
        <v>0</v>
      </c>
      <c r="J259" s="502">
        <v>172356</v>
      </c>
      <c r="K259" s="502">
        <v>48009</v>
      </c>
      <c r="L259" s="502">
        <v>1468</v>
      </c>
      <c r="M259" s="502">
        <v>216834</v>
      </c>
      <c r="N259" s="502">
        <v>0</v>
      </c>
      <c r="O259" s="502">
        <v>43110</v>
      </c>
      <c r="P259" s="502">
        <v>-51</v>
      </c>
      <c r="Q259" s="502">
        <v>43059</v>
      </c>
      <c r="R259" s="502">
        <v>36860</v>
      </c>
      <c r="S259" s="585">
        <v>0</v>
      </c>
      <c r="T259" s="584"/>
      <c r="U259" s="91"/>
    </row>
    <row r="260" spans="1:20" ht="12.75" customHeight="1">
      <c r="A260" s="381" t="s">
        <v>809</v>
      </c>
      <c r="B260" s="326" t="s">
        <v>814</v>
      </c>
      <c r="C260" s="325">
        <v>24653</v>
      </c>
      <c r="D260" s="502">
        <v>25764</v>
      </c>
      <c r="E260" s="502">
        <v>1111</v>
      </c>
      <c r="F260" s="502">
        <v>0</v>
      </c>
      <c r="G260" s="502">
        <v>49552</v>
      </c>
      <c r="H260" s="502">
        <v>0</v>
      </c>
      <c r="I260" s="502">
        <v>0</v>
      </c>
      <c r="J260" s="502">
        <v>12871</v>
      </c>
      <c r="K260" s="502">
        <v>14285</v>
      </c>
      <c r="L260" s="502">
        <v>808</v>
      </c>
      <c r="M260" s="502">
        <v>13070</v>
      </c>
      <c r="N260" s="502">
        <v>0</v>
      </c>
      <c r="O260" s="502">
        <v>58913</v>
      </c>
      <c r="P260" s="502">
        <v>0</v>
      </c>
      <c r="Q260" s="502">
        <v>58913</v>
      </c>
      <c r="R260" s="502">
        <v>50392</v>
      </c>
      <c r="S260" s="585">
        <v>50392</v>
      </c>
      <c r="T260" s="584"/>
    </row>
    <row r="261" spans="1:20" ht="12.75" customHeight="1">
      <c r="A261" s="381" t="s">
        <v>811</v>
      </c>
      <c r="B261" s="326" t="s">
        <v>816</v>
      </c>
      <c r="C261" s="325">
        <v>5692</v>
      </c>
      <c r="D261" s="502">
        <v>8719</v>
      </c>
      <c r="E261" s="502">
        <v>3027</v>
      </c>
      <c r="F261" s="502">
        <v>0</v>
      </c>
      <c r="G261" s="502">
        <v>0</v>
      </c>
      <c r="H261" s="502">
        <v>0</v>
      </c>
      <c r="I261" s="502">
        <v>21432</v>
      </c>
      <c r="J261" s="502">
        <v>1163</v>
      </c>
      <c r="K261" s="502">
        <v>8669</v>
      </c>
      <c r="L261" s="502">
        <v>0</v>
      </c>
      <c r="M261" s="502">
        <v>2143</v>
      </c>
      <c r="N261" s="502">
        <v>0</v>
      </c>
      <c r="O261" s="502">
        <v>17475</v>
      </c>
      <c r="P261" s="502">
        <v>0</v>
      </c>
      <c r="Q261" s="502">
        <v>17475</v>
      </c>
      <c r="R261" s="502">
        <v>15947</v>
      </c>
      <c r="S261" s="585">
        <v>15947</v>
      </c>
      <c r="T261" s="584"/>
    </row>
    <row r="262" spans="1:20" ht="12.75" customHeight="1">
      <c r="A262" s="381" t="s">
        <v>813</v>
      </c>
      <c r="B262" s="326" t="s">
        <v>818</v>
      </c>
      <c r="C262" s="325">
        <v>-37469</v>
      </c>
      <c r="D262" s="502">
        <v>32</v>
      </c>
      <c r="E262" s="502">
        <v>37501</v>
      </c>
      <c r="F262" s="502">
        <v>0</v>
      </c>
      <c r="G262" s="502">
        <v>0</v>
      </c>
      <c r="H262" s="502">
        <v>0</v>
      </c>
      <c r="I262" s="502">
        <v>94106</v>
      </c>
      <c r="J262" s="502">
        <v>6554</v>
      </c>
      <c r="K262" s="502">
        <v>45108</v>
      </c>
      <c r="L262" s="502">
        <v>3157</v>
      </c>
      <c r="M262" s="502">
        <v>13938</v>
      </c>
      <c r="N262" s="502">
        <v>0</v>
      </c>
      <c r="O262" s="502">
        <v>988</v>
      </c>
      <c r="P262" s="502">
        <v>-50</v>
      </c>
      <c r="Q262" s="502">
        <v>938</v>
      </c>
      <c r="R262" s="502">
        <v>625</v>
      </c>
      <c r="S262" s="585">
        <v>625</v>
      </c>
      <c r="T262" s="584"/>
    </row>
    <row r="263" spans="1:20" ht="12.75" customHeight="1">
      <c r="A263" s="381" t="s">
        <v>815</v>
      </c>
      <c r="B263" s="326" t="s">
        <v>820</v>
      </c>
      <c r="C263" s="325">
        <v>9708</v>
      </c>
      <c r="D263" s="502">
        <v>20229</v>
      </c>
      <c r="E263" s="502">
        <v>10521</v>
      </c>
      <c r="F263" s="502">
        <v>0</v>
      </c>
      <c r="G263" s="502">
        <v>0</v>
      </c>
      <c r="H263" s="502">
        <v>0</v>
      </c>
      <c r="I263" s="502">
        <v>-4564</v>
      </c>
      <c r="J263" s="502">
        <v>32970</v>
      </c>
      <c r="K263" s="502">
        <v>5295</v>
      </c>
      <c r="L263" s="502">
        <v>1743</v>
      </c>
      <c r="M263" s="502">
        <v>36882</v>
      </c>
      <c r="N263" s="502">
        <v>2466</v>
      </c>
      <c r="O263" s="502">
        <v>-3340</v>
      </c>
      <c r="P263" s="502">
        <v>-544</v>
      </c>
      <c r="Q263" s="502">
        <v>-3884</v>
      </c>
      <c r="R263" s="502">
        <v>-4866</v>
      </c>
      <c r="S263" s="585">
        <v>-4866</v>
      </c>
      <c r="T263" s="584"/>
    </row>
    <row r="264" spans="1:20" ht="12.75" customHeight="1">
      <c r="A264" s="381" t="s">
        <v>817</v>
      </c>
      <c r="B264" s="326" t="s">
        <v>822</v>
      </c>
      <c r="C264" s="325">
        <v>170551</v>
      </c>
      <c r="D264" s="502">
        <v>346775</v>
      </c>
      <c r="E264" s="502">
        <v>176224</v>
      </c>
      <c r="F264" s="502">
        <v>0</v>
      </c>
      <c r="G264" s="502">
        <v>34152</v>
      </c>
      <c r="H264" s="502">
        <v>20820</v>
      </c>
      <c r="I264" s="502">
        <v>-7315</v>
      </c>
      <c r="J264" s="502">
        <v>8845228</v>
      </c>
      <c r="K264" s="502">
        <v>181197</v>
      </c>
      <c r="L264" s="502">
        <v>0</v>
      </c>
      <c r="M264" s="502">
        <v>8866953</v>
      </c>
      <c r="N264" s="502">
        <v>-104246</v>
      </c>
      <c r="O264" s="502">
        <v>-130600</v>
      </c>
      <c r="P264" s="502">
        <v>0</v>
      </c>
      <c r="Q264" s="502">
        <v>-130600</v>
      </c>
      <c r="R264" s="502">
        <v>-131747</v>
      </c>
      <c r="S264" s="585">
        <v>-131747</v>
      </c>
      <c r="T264" s="584"/>
    </row>
    <row r="265" spans="1:20" ht="12.75" customHeight="1">
      <c r="A265" s="381" t="s">
        <v>819</v>
      </c>
      <c r="B265" s="326" t="s">
        <v>824</v>
      </c>
      <c r="C265" s="325">
        <v>-25008</v>
      </c>
      <c r="D265" s="502">
        <v>1003</v>
      </c>
      <c r="E265" s="502">
        <v>26011</v>
      </c>
      <c r="F265" s="502">
        <v>0</v>
      </c>
      <c r="G265" s="502">
        <v>0</v>
      </c>
      <c r="H265" s="502">
        <v>0</v>
      </c>
      <c r="I265" s="502">
        <v>229799</v>
      </c>
      <c r="J265" s="502">
        <v>23508</v>
      </c>
      <c r="K265" s="502">
        <v>126822</v>
      </c>
      <c r="L265" s="502">
        <v>4550</v>
      </c>
      <c r="M265" s="502">
        <v>16324</v>
      </c>
      <c r="N265" s="502">
        <v>-31448</v>
      </c>
      <c r="O265" s="502">
        <v>49155</v>
      </c>
      <c r="P265" s="502">
        <v>-17500</v>
      </c>
      <c r="Q265" s="502">
        <v>31655</v>
      </c>
      <c r="R265" s="502">
        <v>25057</v>
      </c>
      <c r="S265" s="585">
        <v>25057</v>
      </c>
      <c r="T265" s="584"/>
    </row>
    <row r="266" spans="1:20" ht="12.75" customHeight="1">
      <c r="A266" s="381" t="s">
        <v>821</v>
      </c>
      <c r="B266" s="326" t="s">
        <v>826</v>
      </c>
      <c r="C266" s="325">
        <v>108653</v>
      </c>
      <c r="D266" s="502">
        <v>177730</v>
      </c>
      <c r="E266" s="502">
        <v>69077</v>
      </c>
      <c r="F266" s="502">
        <v>0</v>
      </c>
      <c r="G266" s="502">
        <v>45</v>
      </c>
      <c r="H266" s="502">
        <v>1400</v>
      </c>
      <c r="I266" s="502">
        <v>0</v>
      </c>
      <c r="J266" s="502">
        <v>5658</v>
      </c>
      <c r="K266" s="502">
        <v>55533</v>
      </c>
      <c r="L266" s="502">
        <v>3626</v>
      </c>
      <c r="M266" s="502">
        <v>17644</v>
      </c>
      <c r="N266" s="502">
        <v>-72572</v>
      </c>
      <c r="O266" s="502">
        <v>-36419</v>
      </c>
      <c r="P266" s="502">
        <v>0</v>
      </c>
      <c r="Q266" s="502">
        <v>-36419</v>
      </c>
      <c r="R266" s="502">
        <v>-36749</v>
      </c>
      <c r="S266" s="585">
        <v>-36749</v>
      </c>
      <c r="T266" s="584"/>
    </row>
    <row r="267" spans="1:20" ht="12.75" customHeight="1">
      <c r="A267" s="381" t="s">
        <v>823</v>
      </c>
      <c r="B267" s="326" t="s">
        <v>1595</v>
      </c>
      <c r="C267" s="325">
        <v>8156</v>
      </c>
      <c r="D267" s="502">
        <v>10617</v>
      </c>
      <c r="E267" s="502">
        <v>2461</v>
      </c>
      <c r="F267" s="502">
        <v>0</v>
      </c>
      <c r="G267" s="502">
        <v>0</v>
      </c>
      <c r="H267" s="502">
        <v>0</v>
      </c>
      <c r="I267" s="502">
        <v>-678</v>
      </c>
      <c r="J267" s="502">
        <v>1485</v>
      </c>
      <c r="K267" s="502">
        <v>24402</v>
      </c>
      <c r="L267" s="502">
        <v>553</v>
      </c>
      <c r="M267" s="502">
        <v>25464</v>
      </c>
      <c r="N267" s="502">
        <v>10714</v>
      </c>
      <c r="O267" s="502">
        <v>-30742</v>
      </c>
      <c r="P267" s="502">
        <v>0</v>
      </c>
      <c r="Q267" s="502">
        <v>-30742</v>
      </c>
      <c r="R267" s="502">
        <v>-30742</v>
      </c>
      <c r="S267" s="585">
        <v>-30742</v>
      </c>
      <c r="T267" s="584"/>
    </row>
    <row r="268" spans="1:20" ht="12.75" customHeight="1">
      <c r="A268" s="381" t="s">
        <v>825</v>
      </c>
      <c r="B268" s="326" t="s">
        <v>830</v>
      </c>
      <c r="C268" s="325">
        <v>20669</v>
      </c>
      <c r="D268" s="502">
        <v>32377</v>
      </c>
      <c r="E268" s="502">
        <v>11708</v>
      </c>
      <c r="F268" s="502">
        <v>0</v>
      </c>
      <c r="G268" s="502">
        <v>2705</v>
      </c>
      <c r="H268" s="502">
        <v>0</v>
      </c>
      <c r="I268" s="502">
        <v>0</v>
      </c>
      <c r="J268" s="502">
        <v>26079</v>
      </c>
      <c r="K268" s="502">
        <v>17312</v>
      </c>
      <c r="L268" s="502">
        <v>370</v>
      </c>
      <c r="M268" s="502">
        <v>3188</v>
      </c>
      <c r="N268" s="502">
        <v>-27973</v>
      </c>
      <c r="O268" s="502">
        <v>610</v>
      </c>
      <c r="P268" s="502">
        <v>0</v>
      </c>
      <c r="Q268" s="502">
        <v>610</v>
      </c>
      <c r="R268" s="502">
        <v>467</v>
      </c>
      <c r="S268" s="585">
        <v>467</v>
      </c>
      <c r="T268" s="584"/>
    </row>
    <row r="269" spans="1:20" ht="12.75" customHeight="1">
      <c r="A269" s="381" t="s">
        <v>827</v>
      </c>
      <c r="B269" s="326" t="s">
        <v>832</v>
      </c>
      <c r="C269" s="325">
        <v>8211</v>
      </c>
      <c r="D269" s="502">
        <v>8211</v>
      </c>
      <c r="E269" s="502">
        <v>0</v>
      </c>
      <c r="F269" s="502">
        <v>0</v>
      </c>
      <c r="G269" s="502">
        <v>0</v>
      </c>
      <c r="H269" s="502">
        <v>0</v>
      </c>
      <c r="I269" s="502">
        <v>3659</v>
      </c>
      <c r="J269" s="502">
        <v>0</v>
      </c>
      <c r="K269" s="502">
        <v>6868</v>
      </c>
      <c r="L269" s="502">
        <v>0</v>
      </c>
      <c r="M269" s="502">
        <v>0</v>
      </c>
      <c r="N269" s="502">
        <v>0</v>
      </c>
      <c r="O269" s="502">
        <v>5002</v>
      </c>
      <c r="P269" s="502">
        <v>0</v>
      </c>
      <c r="Q269" s="502">
        <v>5002</v>
      </c>
      <c r="R269" s="502">
        <v>4279</v>
      </c>
      <c r="S269" s="585">
        <v>4279</v>
      </c>
      <c r="T269" s="584"/>
    </row>
    <row r="270" spans="1:20" ht="12.75" customHeight="1">
      <c r="A270" s="381" t="s">
        <v>829</v>
      </c>
      <c r="B270" s="326" t="s">
        <v>834</v>
      </c>
      <c r="C270" s="325">
        <v>340440</v>
      </c>
      <c r="D270" s="502">
        <v>340440</v>
      </c>
      <c r="E270" s="502">
        <v>0</v>
      </c>
      <c r="F270" s="502">
        <v>0</v>
      </c>
      <c r="G270" s="502">
        <v>7539</v>
      </c>
      <c r="H270" s="502">
        <v>0</v>
      </c>
      <c r="I270" s="502">
        <v>0</v>
      </c>
      <c r="J270" s="502">
        <v>268211</v>
      </c>
      <c r="K270" s="502">
        <v>81140</v>
      </c>
      <c r="L270" s="502">
        <v>10106</v>
      </c>
      <c r="M270" s="502">
        <v>303445</v>
      </c>
      <c r="N270" s="502">
        <v>-56024</v>
      </c>
      <c r="O270" s="502">
        <v>165475</v>
      </c>
      <c r="P270" s="502">
        <v>0</v>
      </c>
      <c r="Q270" s="502">
        <v>165475</v>
      </c>
      <c r="R270" s="502">
        <v>140698</v>
      </c>
      <c r="S270" s="585">
        <v>140698</v>
      </c>
      <c r="T270" s="584"/>
    </row>
    <row r="271" spans="1:20" ht="12.75" customHeight="1">
      <c r="A271" s="381" t="s">
        <v>831</v>
      </c>
      <c r="B271" s="326" t="s">
        <v>835</v>
      </c>
      <c r="C271" s="325">
        <v>6081</v>
      </c>
      <c r="D271" s="502">
        <v>6081</v>
      </c>
      <c r="E271" s="502">
        <v>0</v>
      </c>
      <c r="F271" s="502">
        <v>0</v>
      </c>
      <c r="G271" s="502">
        <v>50539</v>
      </c>
      <c r="H271" s="502">
        <v>23860</v>
      </c>
      <c r="I271" s="502">
        <v>0</v>
      </c>
      <c r="J271" s="502">
        <v>959</v>
      </c>
      <c r="K271" s="502">
        <v>24163</v>
      </c>
      <c r="L271" s="502">
        <v>46</v>
      </c>
      <c r="M271" s="502">
        <v>4965</v>
      </c>
      <c r="N271" s="502">
        <v>0</v>
      </c>
      <c r="O271" s="502">
        <v>4545</v>
      </c>
      <c r="P271" s="502">
        <v>0</v>
      </c>
      <c r="Q271" s="502">
        <v>4545</v>
      </c>
      <c r="R271" s="502">
        <v>4545</v>
      </c>
      <c r="S271" s="585">
        <v>4545</v>
      </c>
      <c r="T271" s="584"/>
    </row>
    <row r="272" spans="1:20" ht="12.75" customHeight="1" thickBot="1">
      <c r="A272" s="381" t="s">
        <v>833</v>
      </c>
      <c r="B272" s="326" t="s">
        <v>836</v>
      </c>
      <c r="C272" s="327">
        <v>234736</v>
      </c>
      <c r="D272" s="586">
        <v>362739</v>
      </c>
      <c r="E272" s="586">
        <v>128003</v>
      </c>
      <c r="F272" s="586">
        <v>0</v>
      </c>
      <c r="G272" s="586">
        <v>0</v>
      </c>
      <c r="H272" s="586">
        <v>0</v>
      </c>
      <c r="I272" s="586">
        <v>-169734</v>
      </c>
      <c r="J272" s="586">
        <v>41870</v>
      </c>
      <c r="K272" s="586">
        <v>39449</v>
      </c>
      <c r="L272" s="586">
        <v>1596</v>
      </c>
      <c r="M272" s="586">
        <v>124841</v>
      </c>
      <c r="N272" s="586">
        <v>-83421</v>
      </c>
      <c r="O272" s="586">
        <v>-142435</v>
      </c>
      <c r="P272" s="586">
        <v>-2374</v>
      </c>
      <c r="Q272" s="586">
        <v>-144809</v>
      </c>
      <c r="R272" s="586">
        <v>-147169</v>
      </c>
      <c r="S272" s="587">
        <v>-147169</v>
      </c>
      <c r="T272" s="584"/>
    </row>
    <row r="273" spans="1:20" ht="12.75" customHeight="1" thickBot="1">
      <c r="A273" s="588"/>
      <c r="B273" s="589" t="s">
        <v>160</v>
      </c>
      <c r="C273" s="530">
        <v>169716703.06594</v>
      </c>
      <c r="D273" s="530">
        <v>237752301.27306998</v>
      </c>
      <c r="E273" s="530">
        <v>68035598.20713</v>
      </c>
      <c r="F273" s="530">
        <v>3487103</v>
      </c>
      <c r="G273" s="530">
        <v>18648418</v>
      </c>
      <c r="H273" s="530">
        <v>27945333</v>
      </c>
      <c r="I273" s="530">
        <v>19004793</v>
      </c>
      <c r="J273" s="530">
        <v>277561907.10364</v>
      </c>
      <c r="K273" s="530">
        <v>87880557.444</v>
      </c>
      <c r="L273" s="530">
        <v>5005639.342</v>
      </c>
      <c r="M273" s="530">
        <v>298371688.731</v>
      </c>
      <c r="N273" s="530">
        <v>-116256118</v>
      </c>
      <c r="O273" s="530">
        <v>-47040412.34742</v>
      </c>
      <c r="P273" s="530">
        <v>4240699</v>
      </c>
      <c r="Q273" s="530">
        <v>-42799713.34742</v>
      </c>
      <c r="R273" s="530">
        <v>-44704359.34742</v>
      </c>
      <c r="S273" s="530">
        <v>-58808157.34742</v>
      </c>
      <c r="T273" s="584"/>
    </row>
    <row r="274" spans="1:20" ht="12.75" customHeight="1">
      <c r="A274" s="119"/>
      <c r="B274" s="120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278"/>
    </row>
    <row r="275" spans="1:20" ht="12.75">
      <c r="A275" s="123"/>
      <c r="B275" s="121" t="s">
        <v>837</v>
      </c>
      <c r="C275" s="318"/>
      <c r="D275" s="318"/>
      <c r="E275" s="318"/>
      <c r="F275" s="318"/>
      <c r="G275" s="318"/>
      <c r="H275" s="318"/>
      <c r="I275" s="318"/>
      <c r="J275" s="318"/>
      <c r="K275" s="318"/>
      <c r="L275" s="318"/>
      <c r="M275" s="318"/>
      <c r="N275" s="318"/>
      <c r="O275" s="318"/>
      <c r="P275" s="318"/>
      <c r="Q275" s="318"/>
      <c r="R275" s="318"/>
      <c r="S275" s="318"/>
      <c r="T275" s="278"/>
    </row>
    <row r="276" spans="1:2" ht="12.75">
      <c r="A276" s="123"/>
      <c r="B276" s="569" t="s">
        <v>1596</v>
      </c>
    </row>
    <row r="277" spans="1:2" ht="12.75">
      <c r="A277" s="123"/>
      <c r="B277" s="554"/>
    </row>
    <row r="278" spans="1:2" ht="12.75">
      <c r="A278" s="123"/>
      <c r="B278" s="122" t="s">
        <v>838</v>
      </c>
    </row>
    <row r="279" spans="1:2" ht="12.75">
      <c r="A279" s="123"/>
      <c r="B279" s="570" t="s">
        <v>1574</v>
      </c>
    </row>
    <row r="280" spans="1:2" ht="12.75">
      <c r="A280" s="123"/>
      <c r="B280" s="570" t="s">
        <v>1578</v>
      </c>
    </row>
    <row r="281" spans="1:2" ht="12.75">
      <c r="A281" s="123"/>
      <c r="B281" s="570" t="s">
        <v>1583</v>
      </c>
    </row>
    <row r="282" spans="1:2" ht="12.75">
      <c r="A282" s="123"/>
      <c r="B282" s="570" t="s">
        <v>1597</v>
      </c>
    </row>
    <row r="283" spans="1:2" ht="12.75">
      <c r="A283" s="123"/>
      <c r="B283" s="513" t="s">
        <v>1588</v>
      </c>
    </row>
    <row r="284" spans="1:2" ht="12.75">
      <c r="A284" s="123"/>
      <c r="B284" s="513"/>
    </row>
    <row r="285" spans="1:2" ht="12.75">
      <c r="A285" s="123"/>
      <c r="B285" s="571" t="s">
        <v>1746</v>
      </c>
    </row>
    <row r="286" spans="1:2" ht="12.75">
      <c r="A286" s="119"/>
      <c r="B286" s="572" t="s">
        <v>543</v>
      </c>
    </row>
    <row r="287" spans="1:2" ht="12.75">
      <c r="A287" s="119"/>
      <c r="B287" s="572" t="s">
        <v>546</v>
      </c>
    </row>
    <row r="288" spans="1:2" ht="12.75">
      <c r="A288" s="119"/>
      <c r="B288" s="572" t="s">
        <v>1598</v>
      </c>
    </row>
    <row r="289" spans="1:2" ht="12.75">
      <c r="A289" s="124"/>
      <c r="B289" s="572" t="s">
        <v>1599</v>
      </c>
    </row>
    <row r="290" spans="1:19" ht="12.75">
      <c r="A290" s="124"/>
      <c r="B290" s="561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</row>
    <row r="291" spans="1:2" ht="12.75">
      <c r="A291" s="124"/>
      <c r="B291" s="571" t="s">
        <v>1736</v>
      </c>
    </row>
    <row r="292" spans="1:2" ht="25.5">
      <c r="A292" s="124"/>
      <c r="B292" s="570" t="s">
        <v>1600</v>
      </c>
    </row>
    <row r="293" spans="1:2" ht="25.5">
      <c r="A293" s="124"/>
      <c r="B293" s="570" t="s">
        <v>1601</v>
      </c>
    </row>
    <row r="294" spans="1:2" ht="12.75">
      <c r="A294" s="124"/>
      <c r="B294" s="570"/>
    </row>
    <row r="295" spans="1:2" ht="12.75">
      <c r="A295" s="124"/>
      <c r="B295" s="571" t="s">
        <v>1743</v>
      </c>
    </row>
    <row r="296" spans="1:2" ht="38.25">
      <c r="A296" s="124"/>
      <c r="B296" s="570" t="s">
        <v>1602</v>
      </c>
    </row>
    <row r="297" spans="1:2" ht="25.5">
      <c r="A297" s="124"/>
      <c r="B297" s="570" t="s">
        <v>1603</v>
      </c>
    </row>
    <row r="298" spans="1:2" ht="12.75">
      <c r="A298" s="124"/>
      <c r="B298" s="554"/>
    </row>
    <row r="299" spans="1:2" ht="12.75">
      <c r="A299" s="119"/>
      <c r="B299" s="574" t="s">
        <v>1747</v>
      </c>
    </row>
    <row r="300" spans="1:2" ht="12.75">
      <c r="A300" s="119"/>
      <c r="B300" s="572" t="s">
        <v>502</v>
      </c>
    </row>
    <row r="301" spans="1:3" ht="12.75">
      <c r="A301" s="119"/>
      <c r="B301" s="513" t="s">
        <v>1604</v>
      </c>
      <c r="C301" s="99"/>
    </row>
    <row r="302" spans="1:3" ht="12.75">
      <c r="A302" s="119"/>
      <c r="B302" s="572" t="s">
        <v>606</v>
      </c>
      <c r="C302" s="125"/>
    </row>
    <row r="303" spans="1:3" ht="12.75" customHeight="1">
      <c r="A303" s="119"/>
      <c r="B303" s="570" t="s">
        <v>757</v>
      </c>
      <c r="C303" s="125"/>
    </row>
    <row r="304" spans="1:2" ht="12.75">
      <c r="A304" s="119"/>
      <c r="B304" s="570" t="s">
        <v>828</v>
      </c>
    </row>
    <row r="305" ht="13.5">
      <c r="B305" s="113"/>
    </row>
    <row r="306" ht="15" customHeight="1">
      <c r="B306" s="571" t="s">
        <v>1737</v>
      </c>
    </row>
    <row r="307" ht="13.5">
      <c r="B307" s="345" t="s">
        <v>1748</v>
      </c>
    </row>
    <row r="308" ht="13.5" customHeight="1">
      <c r="B308" s="345" t="s">
        <v>1749</v>
      </c>
    </row>
    <row r="309" ht="13.5">
      <c r="B309" s="345" t="s">
        <v>1750</v>
      </c>
    </row>
    <row r="310" ht="25.5">
      <c r="B310" s="345" t="s">
        <v>1751</v>
      </c>
    </row>
    <row r="311" ht="13.5">
      <c r="B311" s="345" t="s">
        <v>1752</v>
      </c>
    </row>
    <row r="312" ht="13.5">
      <c r="B312" s="288" t="s">
        <v>1753</v>
      </c>
    </row>
    <row r="313" ht="25.5">
      <c r="B313" s="288" t="s">
        <v>1754</v>
      </c>
    </row>
  </sheetData>
  <sheetProtection/>
  <mergeCells count="7">
    <mergeCell ref="A8:B8"/>
    <mergeCell ref="A1:B1"/>
    <mergeCell ref="R1:S1"/>
    <mergeCell ref="A3:B3"/>
    <mergeCell ref="A4:B4"/>
    <mergeCell ref="A6:B6"/>
    <mergeCell ref="A7:B7"/>
  </mergeCells>
  <hyperlinks>
    <hyperlink ref="R1" location="Tartalom!A1" display="Vissza a tartalomjegyzékre"/>
  </hyperlinks>
  <printOptions/>
  <pageMargins left="0.33" right="0.15748031496062992" top="0.6692913385826772" bottom="0.42" header="0.3937007874015748" footer="0.15748031496062992"/>
  <pageSetup fitToHeight="4" fitToWidth="1" horizontalDpi="600" verticalDpi="600" orientation="landscape" paperSize="9" scale="56" r:id="rId1"/>
  <headerFooter alignWithMargins="0">
    <oddFooter>&amp;C&amp;P</oddFooter>
  </headerFooter>
  <rowBreaks count="2" manualBreakCount="2">
    <brk id="75" max="255" man="1"/>
    <brk id="142" max="255" man="1"/>
  </rowBreaks>
  <colBreaks count="1" manualBreakCount="1">
    <brk id="10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AC51"/>
  <sheetViews>
    <sheetView zoomScalePageLayoutView="0" workbookViewId="0" topLeftCell="A1">
      <pane xSplit="2" ySplit="8" topLeftCell="C9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63.00390625" style="33" customWidth="1"/>
    <col min="3" max="3" width="13.7109375" style="349" customWidth="1"/>
    <col min="4" max="4" width="12.421875" style="38" customWidth="1"/>
    <col min="5" max="5" width="12.8515625" style="38" customWidth="1"/>
    <col min="6" max="6" width="12.421875" style="38" customWidth="1"/>
    <col min="7" max="7" width="12.140625" style="38" customWidth="1"/>
    <col min="8" max="8" width="12.421875" style="38" customWidth="1"/>
    <col min="9" max="9" width="13.7109375" style="38" customWidth="1"/>
    <col min="10" max="11" width="13.28125" style="38" customWidth="1"/>
    <col min="12" max="12" width="12.28125" style="38" customWidth="1"/>
    <col min="13" max="13" width="13.7109375" style="38" customWidth="1"/>
    <col min="14" max="14" width="5.140625" style="301" customWidth="1"/>
    <col min="15" max="15" width="5.28125" style="301" customWidth="1"/>
    <col min="16" max="16" width="4.28125" style="301" customWidth="1"/>
    <col min="17" max="17" width="11.28125" style="38" customWidth="1"/>
    <col min="18" max="18" width="13.7109375" style="38" customWidth="1"/>
    <col min="19" max="19" width="13.28125" style="38" customWidth="1"/>
    <col min="20" max="20" width="14.421875" style="38" customWidth="1"/>
    <col min="21" max="23" width="11.28125" style="38" customWidth="1"/>
    <col min="24" max="24" width="17.8515625" style="38" customWidth="1"/>
    <col min="25" max="25" width="14.00390625" style="38" customWidth="1"/>
    <col min="26" max="26" width="15.00390625" style="38" customWidth="1"/>
    <col min="27" max="27" width="11.28125" style="38" customWidth="1"/>
    <col min="28" max="28" width="13.7109375" style="38" customWidth="1"/>
    <col min="29" max="30" width="12.421875" style="38" customWidth="1"/>
    <col min="31" max="31" width="11.28125" style="38" customWidth="1"/>
    <col min="32" max="32" width="14.421875" style="38" customWidth="1"/>
    <col min="33" max="33" width="12.00390625" style="38" customWidth="1"/>
    <col min="34" max="34" width="11.28125" style="38" customWidth="1"/>
    <col min="35" max="35" width="9.140625" style="38" customWidth="1"/>
    <col min="36" max="36" width="9.8515625" style="38" bestFit="1" customWidth="1"/>
    <col min="37" max="16384" width="9.140625" style="38" customWidth="1"/>
  </cols>
  <sheetData>
    <row r="1" spans="1:16" s="33" customFormat="1" ht="20.25">
      <c r="A1" s="677" t="s">
        <v>891</v>
      </c>
      <c r="B1" s="677"/>
      <c r="C1" s="349"/>
      <c r="D1" s="32"/>
      <c r="E1" s="32"/>
      <c r="F1" s="32"/>
      <c r="G1" s="32"/>
      <c r="H1" s="32"/>
      <c r="I1" s="32"/>
      <c r="J1" s="32"/>
      <c r="K1" s="32"/>
      <c r="L1" s="678" t="s">
        <v>91</v>
      </c>
      <c r="M1" s="678"/>
      <c r="N1" s="365"/>
      <c r="O1" s="290"/>
      <c r="P1" s="290"/>
    </row>
    <row r="2" spans="1:16" s="33" customFormat="1" ht="17.25">
      <c r="A2" s="15" t="s">
        <v>892</v>
      </c>
      <c r="C2" s="349"/>
      <c r="N2" s="290"/>
      <c r="O2" s="290"/>
      <c r="P2" s="290"/>
    </row>
    <row r="3" spans="1:16" s="33" customFormat="1" ht="16.5">
      <c r="A3" s="680" t="s">
        <v>1449</v>
      </c>
      <c r="B3" s="680"/>
      <c r="C3" s="349"/>
      <c r="N3" s="290"/>
      <c r="O3" s="290"/>
      <c r="P3" s="290"/>
    </row>
    <row r="4" spans="1:16" s="33" customFormat="1" ht="12.75">
      <c r="A4" s="690" t="s">
        <v>893</v>
      </c>
      <c r="B4" s="690"/>
      <c r="C4" s="350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290"/>
      <c r="O4" s="290"/>
      <c r="P4" s="290"/>
    </row>
    <row r="5" spans="3:29" ht="13.5" thickBot="1">
      <c r="C5" s="331"/>
      <c r="D5" s="37"/>
      <c r="E5" s="37"/>
      <c r="F5" s="37"/>
      <c r="G5" s="37"/>
      <c r="H5" s="37"/>
      <c r="I5" s="37"/>
      <c r="J5" s="37"/>
      <c r="K5" s="37"/>
      <c r="L5" s="37"/>
      <c r="M5" s="37"/>
      <c r="N5" s="286"/>
      <c r="O5" s="286"/>
      <c r="P5" s="286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16" s="134" customFormat="1" ht="20.25" customHeight="1">
      <c r="A6" s="714" t="s">
        <v>94</v>
      </c>
      <c r="B6" s="715"/>
      <c r="C6" s="132" t="s">
        <v>894</v>
      </c>
      <c r="D6" s="131" t="s">
        <v>895</v>
      </c>
      <c r="E6" s="131" t="s">
        <v>896</v>
      </c>
      <c r="F6" s="131" t="s">
        <v>897</v>
      </c>
      <c r="G6" s="131" t="s">
        <v>898</v>
      </c>
      <c r="H6" s="131" t="s">
        <v>899</v>
      </c>
      <c r="I6" s="131" t="s">
        <v>900</v>
      </c>
      <c r="J6" s="131" t="s">
        <v>901</v>
      </c>
      <c r="K6" s="131" t="s">
        <v>902</v>
      </c>
      <c r="L6" s="131" t="s">
        <v>903</v>
      </c>
      <c r="M6" s="133" t="s">
        <v>904</v>
      </c>
      <c r="N6" s="366"/>
      <c r="O6" s="366"/>
      <c r="P6" s="366"/>
    </row>
    <row r="7" spans="1:16" s="46" customFormat="1" ht="39" thickBot="1">
      <c r="A7" s="673" t="s">
        <v>104</v>
      </c>
      <c r="B7" s="674"/>
      <c r="C7" s="135" t="s">
        <v>105</v>
      </c>
      <c r="D7" s="43" t="s">
        <v>905</v>
      </c>
      <c r="E7" s="43" t="s">
        <v>906</v>
      </c>
      <c r="F7" s="43" t="s">
        <v>907</v>
      </c>
      <c r="G7" s="43" t="s">
        <v>908</v>
      </c>
      <c r="H7" s="43" t="s">
        <v>909</v>
      </c>
      <c r="I7" s="43" t="s">
        <v>910</v>
      </c>
      <c r="J7" s="43" t="s">
        <v>911</v>
      </c>
      <c r="K7" s="43" t="s">
        <v>912</v>
      </c>
      <c r="L7" s="43" t="s">
        <v>913</v>
      </c>
      <c r="M7" s="44" t="s">
        <v>467</v>
      </c>
      <c r="N7" s="367"/>
      <c r="O7" s="367"/>
      <c r="P7" s="367"/>
    </row>
    <row r="8" spans="1:16" s="49" customFormat="1" ht="13.5" thickBot="1">
      <c r="A8" s="712"/>
      <c r="B8" s="713"/>
      <c r="C8" s="351"/>
      <c r="D8" s="136"/>
      <c r="E8" s="136"/>
      <c r="F8" s="136"/>
      <c r="G8" s="136"/>
      <c r="H8" s="136"/>
      <c r="I8" s="136"/>
      <c r="J8" s="136"/>
      <c r="K8" s="136"/>
      <c r="L8" s="136"/>
      <c r="M8" s="114"/>
      <c r="N8" s="295"/>
      <c r="O8" s="294"/>
      <c r="P8" s="294"/>
    </row>
    <row r="9" spans="1:16" ht="12.75">
      <c r="A9" s="50" t="s">
        <v>112</v>
      </c>
      <c r="B9" s="599" t="s">
        <v>914</v>
      </c>
      <c r="C9" s="596">
        <v>421.624621</v>
      </c>
      <c r="D9" s="582">
        <v>381.029018</v>
      </c>
      <c r="E9" s="582">
        <v>380.128188</v>
      </c>
      <c r="F9" s="582">
        <v>0</v>
      </c>
      <c r="G9" s="582">
        <v>0.90083</v>
      </c>
      <c r="H9" s="582">
        <v>0</v>
      </c>
      <c r="I9" s="582">
        <v>13.386349</v>
      </c>
      <c r="J9" s="582">
        <v>0</v>
      </c>
      <c r="K9" s="582">
        <v>13.224865</v>
      </c>
      <c r="L9" s="582">
        <v>0.161484</v>
      </c>
      <c r="M9" s="583">
        <v>27.209254</v>
      </c>
      <c r="N9" s="584"/>
      <c r="O9" s="584"/>
      <c r="P9" s="584"/>
    </row>
    <row r="10" spans="1:16" ht="12.75">
      <c r="A10" s="54" t="s">
        <v>113</v>
      </c>
      <c r="B10" s="600" t="s">
        <v>915</v>
      </c>
      <c r="C10" s="597">
        <v>126.419955</v>
      </c>
      <c r="D10" s="502">
        <v>55.377099</v>
      </c>
      <c r="E10" s="502">
        <v>27.473584</v>
      </c>
      <c r="F10" s="502">
        <v>0</v>
      </c>
      <c r="G10" s="502">
        <v>27.903515</v>
      </c>
      <c r="H10" s="502">
        <v>0</v>
      </c>
      <c r="I10" s="502">
        <v>41.788945</v>
      </c>
      <c r="J10" s="502">
        <v>0</v>
      </c>
      <c r="K10" s="502">
        <v>0.457244</v>
      </c>
      <c r="L10" s="502">
        <v>41.331701</v>
      </c>
      <c r="M10" s="585">
        <v>29.253911</v>
      </c>
      <c r="N10" s="584"/>
      <c r="O10" s="584"/>
      <c r="P10" s="584"/>
    </row>
    <row r="11" spans="1:16" ht="12.75">
      <c r="A11" s="54" t="s">
        <v>115</v>
      </c>
      <c r="B11" s="600" t="s">
        <v>916</v>
      </c>
      <c r="C11" s="597">
        <v>8408.209178</v>
      </c>
      <c r="D11" s="502">
        <v>5902.78829</v>
      </c>
      <c r="E11" s="502">
        <v>4616.271692</v>
      </c>
      <c r="F11" s="502">
        <v>682.556347</v>
      </c>
      <c r="G11" s="502">
        <v>603.960251</v>
      </c>
      <c r="H11" s="502">
        <v>0</v>
      </c>
      <c r="I11" s="502">
        <v>1344.775636</v>
      </c>
      <c r="J11" s="502">
        <v>868.507482</v>
      </c>
      <c r="K11" s="502">
        <v>32.84598</v>
      </c>
      <c r="L11" s="502">
        <v>443.422174</v>
      </c>
      <c r="M11" s="585">
        <v>1160.645252</v>
      </c>
      <c r="N11" s="584"/>
      <c r="O11" s="584"/>
      <c r="P11" s="584"/>
    </row>
    <row r="12" spans="1:16" ht="12.75">
      <c r="A12" s="54" t="s">
        <v>116</v>
      </c>
      <c r="B12" s="600" t="s">
        <v>1611</v>
      </c>
      <c r="C12" s="597">
        <v>8734.570892</v>
      </c>
      <c r="D12" s="502">
        <v>8349.402645</v>
      </c>
      <c r="E12" s="502">
        <v>1206.565803</v>
      </c>
      <c r="F12" s="502">
        <v>233.564792</v>
      </c>
      <c r="G12" s="502">
        <v>6909.27205</v>
      </c>
      <c r="H12" s="502">
        <v>0</v>
      </c>
      <c r="I12" s="502">
        <v>223.162882</v>
      </c>
      <c r="J12" s="502">
        <v>100</v>
      </c>
      <c r="K12" s="502">
        <v>66.855915</v>
      </c>
      <c r="L12" s="502">
        <v>56.306967</v>
      </c>
      <c r="M12" s="585">
        <v>162.005365</v>
      </c>
      <c r="N12" s="584"/>
      <c r="O12" s="584"/>
      <c r="P12" s="584"/>
    </row>
    <row r="13" spans="1:16" ht="12.75">
      <c r="A13" s="57" t="s">
        <v>117</v>
      </c>
      <c r="B13" s="600" t="s">
        <v>1607</v>
      </c>
      <c r="C13" s="597">
        <v>575.150665</v>
      </c>
      <c r="D13" s="502">
        <v>574.730286</v>
      </c>
      <c r="E13" s="502">
        <v>570.47858</v>
      </c>
      <c r="F13" s="502">
        <v>0</v>
      </c>
      <c r="G13" s="502">
        <v>4.251706</v>
      </c>
      <c r="H13" s="502">
        <v>0</v>
      </c>
      <c r="I13" s="502">
        <v>0.349521</v>
      </c>
      <c r="J13" s="502">
        <v>0</v>
      </c>
      <c r="K13" s="502">
        <v>0.349521</v>
      </c>
      <c r="L13" s="502">
        <v>0</v>
      </c>
      <c r="M13" s="585">
        <v>0.070858</v>
      </c>
      <c r="N13" s="584"/>
      <c r="O13" s="584"/>
      <c r="P13" s="584"/>
    </row>
    <row r="14" spans="1:16" ht="12.75">
      <c r="A14" s="54" t="s">
        <v>118</v>
      </c>
      <c r="B14" s="600" t="s">
        <v>1608</v>
      </c>
      <c r="C14" s="597">
        <v>37.629</v>
      </c>
      <c r="D14" s="502">
        <v>28.592</v>
      </c>
      <c r="E14" s="502">
        <v>0.306</v>
      </c>
      <c r="F14" s="502">
        <v>0</v>
      </c>
      <c r="G14" s="502">
        <v>28.286</v>
      </c>
      <c r="H14" s="502">
        <v>0</v>
      </c>
      <c r="I14" s="502">
        <v>9.017</v>
      </c>
      <c r="J14" s="502">
        <v>0</v>
      </c>
      <c r="K14" s="502">
        <v>0</v>
      </c>
      <c r="L14" s="502">
        <v>9.017</v>
      </c>
      <c r="M14" s="585">
        <v>0.02</v>
      </c>
      <c r="N14" s="584"/>
      <c r="O14" s="584"/>
      <c r="P14" s="584"/>
    </row>
    <row r="15" spans="1:16" s="20" customFormat="1" ht="12.75">
      <c r="A15" s="54" t="s">
        <v>120</v>
      </c>
      <c r="B15" s="600" t="s">
        <v>1612</v>
      </c>
      <c r="C15" s="597">
        <v>53.880262</v>
      </c>
      <c r="D15" s="502">
        <v>45.4102</v>
      </c>
      <c r="E15" s="502">
        <v>44.712554</v>
      </c>
      <c r="F15" s="502">
        <v>0</v>
      </c>
      <c r="G15" s="502">
        <v>0.697646</v>
      </c>
      <c r="H15" s="502">
        <v>0</v>
      </c>
      <c r="I15" s="502">
        <v>8.324411</v>
      </c>
      <c r="J15" s="502">
        <v>0</v>
      </c>
      <c r="K15" s="502">
        <v>0</v>
      </c>
      <c r="L15" s="502">
        <v>8.324411</v>
      </c>
      <c r="M15" s="585">
        <v>0.145651</v>
      </c>
      <c r="N15" s="584"/>
      <c r="O15" s="584"/>
      <c r="P15" s="584"/>
    </row>
    <row r="16" spans="1:17" s="20" customFormat="1" ht="12.75">
      <c r="A16" s="54" t="s">
        <v>121</v>
      </c>
      <c r="B16" s="600" t="s">
        <v>917</v>
      </c>
      <c r="C16" s="597">
        <v>1282.163669</v>
      </c>
      <c r="D16" s="502">
        <v>1188.888289</v>
      </c>
      <c r="E16" s="502">
        <v>1133.235472</v>
      </c>
      <c r="F16" s="502">
        <v>19.303132</v>
      </c>
      <c r="G16" s="502">
        <v>35.47493</v>
      </c>
      <c r="H16" s="502">
        <v>0.874755</v>
      </c>
      <c r="I16" s="502">
        <v>91.591906</v>
      </c>
      <c r="J16" s="502">
        <v>73.495682</v>
      </c>
      <c r="K16" s="502">
        <v>2.902273</v>
      </c>
      <c r="L16" s="502">
        <v>15.193951</v>
      </c>
      <c r="M16" s="585">
        <v>1.683474</v>
      </c>
      <c r="N16" s="584"/>
      <c r="O16" s="584"/>
      <c r="P16" s="584"/>
      <c r="Q16" s="138"/>
    </row>
    <row r="17" spans="1:16" ht="12.75">
      <c r="A17" s="57" t="s">
        <v>122</v>
      </c>
      <c r="B17" s="600" t="s">
        <v>918</v>
      </c>
      <c r="C17" s="597">
        <v>16940.79879</v>
      </c>
      <c r="D17" s="502">
        <v>15590.771343</v>
      </c>
      <c r="E17" s="502">
        <v>12021.98675</v>
      </c>
      <c r="F17" s="502">
        <v>2545.913346</v>
      </c>
      <c r="G17" s="502">
        <v>1022.871247</v>
      </c>
      <c r="H17" s="502">
        <v>0</v>
      </c>
      <c r="I17" s="502">
        <v>1011.377567</v>
      </c>
      <c r="J17" s="502">
        <v>516.568417</v>
      </c>
      <c r="K17" s="502">
        <v>166.399055</v>
      </c>
      <c r="L17" s="502">
        <v>328.410095</v>
      </c>
      <c r="M17" s="585">
        <v>338.64988</v>
      </c>
      <c r="N17" s="584"/>
      <c r="O17" s="584"/>
      <c r="P17" s="584"/>
    </row>
    <row r="18" spans="1:16" ht="12.75">
      <c r="A18" s="54" t="s">
        <v>123</v>
      </c>
      <c r="B18" s="600" t="s">
        <v>920</v>
      </c>
      <c r="C18" s="597">
        <v>6590.672392</v>
      </c>
      <c r="D18" s="502">
        <v>6386.641388</v>
      </c>
      <c r="E18" s="502">
        <v>4386.836824</v>
      </c>
      <c r="F18" s="502">
        <v>1635.091335</v>
      </c>
      <c r="G18" s="502">
        <v>364.713229</v>
      </c>
      <c r="H18" s="502">
        <v>0</v>
      </c>
      <c r="I18" s="502">
        <v>166.438654</v>
      </c>
      <c r="J18" s="502">
        <v>26.960893</v>
      </c>
      <c r="K18" s="502">
        <v>16.723552</v>
      </c>
      <c r="L18" s="502">
        <v>122.754209</v>
      </c>
      <c r="M18" s="585">
        <v>37.59235</v>
      </c>
      <c r="N18" s="584"/>
      <c r="O18" s="584"/>
      <c r="P18" s="584"/>
    </row>
    <row r="19" spans="1:16" ht="12.75">
      <c r="A19" s="54" t="s">
        <v>124</v>
      </c>
      <c r="B19" s="600" t="s">
        <v>921</v>
      </c>
      <c r="C19" s="597">
        <v>62238.099443</v>
      </c>
      <c r="D19" s="502">
        <v>60632.108537</v>
      </c>
      <c r="E19" s="502">
        <v>22378.119432</v>
      </c>
      <c r="F19" s="502">
        <v>17603.964438</v>
      </c>
      <c r="G19" s="502">
        <v>20650.024667</v>
      </c>
      <c r="H19" s="502">
        <v>0</v>
      </c>
      <c r="I19" s="502">
        <v>462.272709</v>
      </c>
      <c r="J19" s="502">
        <v>253.255905</v>
      </c>
      <c r="K19" s="502">
        <v>1.351543</v>
      </c>
      <c r="L19" s="502">
        <v>207.665261</v>
      </c>
      <c r="M19" s="585">
        <v>1143.718197</v>
      </c>
      <c r="N19" s="584"/>
      <c r="O19" s="584"/>
      <c r="P19" s="584"/>
    </row>
    <row r="20" spans="1:16" ht="12.75">
      <c r="A20" s="54" t="s">
        <v>125</v>
      </c>
      <c r="B20" s="600" t="s">
        <v>922</v>
      </c>
      <c r="C20" s="597">
        <v>18.543705</v>
      </c>
      <c r="D20" s="502">
        <v>15.001564</v>
      </c>
      <c r="E20" s="502">
        <v>0.328596</v>
      </c>
      <c r="F20" s="502">
        <v>0</v>
      </c>
      <c r="G20" s="502">
        <v>14.672968</v>
      </c>
      <c r="H20" s="502">
        <v>0</v>
      </c>
      <c r="I20" s="502">
        <v>2.444279</v>
      </c>
      <c r="J20" s="502">
        <v>0</v>
      </c>
      <c r="K20" s="502">
        <v>1.855632</v>
      </c>
      <c r="L20" s="502">
        <v>0.588647</v>
      </c>
      <c r="M20" s="585">
        <v>1.097862</v>
      </c>
      <c r="N20" s="584"/>
      <c r="O20" s="584"/>
      <c r="P20" s="584"/>
    </row>
    <row r="21" spans="1:16" ht="12.75">
      <c r="A21" s="57" t="s">
        <v>126</v>
      </c>
      <c r="B21" s="600" t="s">
        <v>923</v>
      </c>
      <c r="C21" s="597">
        <v>1846.173241</v>
      </c>
      <c r="D21" s="502">
        <v>1310.895514</v>
      </c>
      <c r="E21" s="502">
        <v>1063.454612</v>
      </c>
      <c r="F21" s="502">
        <v>45.118936</v>
      </c>
      <c r="G21" s="502">
        <v>202.321966</v>
      </c>
      <c r="H21" s="502">
        <v>0</v>
      </c>
      <c r="I21" s="502">
        <v>529.375926</v>
      </c>
      <c r="J21" s="502">
        <v>441.199959</v>
      </c>
      <c r="K21" s="502">
        <v>70.68396</v>
      </c>
      <c r="L21" s="502">
        <v>17.492007</v>
      </c>
      <c r="M21" s="585">
        <v>5.901801</v>
      </c>
      <c r="N21" s="584"/>
      <c r="O21" s="584"/>
      <c r="P21" s="584"/>
    </row>
    <row r="22" spans="1:16" ht="12.75">
      <c r="A22" s="54" t="s">
        <v>127</v>
      </c>
      <c r="B22" s="600" t="s">
        <v>924</v>
      </c>
      <c r="C22" s="597">
        <v>462.983847</v>
      </c>
      <c r="D22" s="502">
        <v>345.912523</v>
      </c>
      <c r="E22" s="502">
        <v>123.621062</v>
      </c>
      <c r="F22" s="502">
        <v>0</v>
      </c>
      <c r="G22" s="502">
        <v>222.291461</v>
      </c>
      <c r="H22" s="502">
        <v>0</v>
      </c>
      <c r="I22" s="502">
        <v>110.805316</v>
      </c>
      <c r="J22" s="502">
        <v>98.012062</v>
      </c>
      <c r="K22" s="502">
        <v>3.08467</v>
      </c>
      <c r="L22" s="502">
        <v>9.708584</v>
      </c>
      <c r="M22" s="585">
        <v>6.266008</v>
      </c>
      <c r="N22" s="584"/>
      <c r="O22" s="584"/>
      <c r="P22" s="584"/>
    </row>
    <row r="23" spans="1:16" ht="12.75">
      <c r="A23" s="54" t="s">
        <v>128</v>
      </c>
      <c r="B23" s="600" t="s">
        <v>925</v>
      </c>
      <c r="C23" s="597">
        <v>957.213153</v>
      </c>
      <c r="D23" s="502">
        <v>921.629055</v>
      </c>
      <c r="E23" s="502">
        <v>866.969329</v>
      </c>
      <c r="F23" s="502">
        <v>37.373834</v>
      </c>
      <c r="G23" s="502">
        <v>17.285892</v>
      </c>
      <c r="H23" s="502">
        <v>0</v>
      </c>
      <c r="I23" s="502">
        <v>20.742586</v>
      </c>
      <c r="J23" s="502">
        <v>5.02498</v>
      </c>
      <c r="K23" s="502">
        <v>2.453656</v>
      </c>
      <c r="L23" s="502">
        <v>13.26395</v>
      </c>
      <c r="M23" s="585">
        <v>14.841512</v>
      </c>
      <c r="N23" s="584"/>
      <c r="O23" s="584"/>
      <c r="P23" s="584"/>
    </row>
    <row r="24" spans="1:16" ht="12.75">
      <c r="A24" s="54" t="s">
        <v>129</v>
      </c>
      <c r="B24" s="600" t="s">
        <v>926</v>
      </c>
      <c r="C24" s="597">
        <v>9759.673842</v>
      </c>
      <c r="D24" s="502">
        <v>9608.710496</v>
      </c>
      <c r="E24" s="502">
        <v>8747.351769</v>
      </c>
      <c r="F24" s="502">
        <v>0</v>
      </c>
      <c r="G24" s="502">
        <v>861.358727</v>
      </c>
      <c r="H24" s="502">
        <v>0</v>
      </c>
      <c r="I24" s="502">
        <v>137.328844</v>
      </c>
      <c r="J24" s="502">
        <v>0.543876</v>
      </c>
      <c r="K24" s="502">
        <v>40.781766</v>
      </c>
      <c r="L24" s="502">
        <v>96.003202</v>
      </c>
      <c r="M24" s="585">
        <v>13.634502</v>
      </c>
      <c r="N24" s="584"/>
      <c r="O24" s="584"/>
      <c r="P24" s="584"/>
    </row>
    <row r="25" spans="1:16" s="68" customFormat="1" ht="12.75">
      <c r="A25" s="57" t="s">
        <v>130</v>
      </c>
      <c r="B25" s="600" t="s">
        <v>1609</v>
      </c>
      <c r="C25" s="597">
        <v>37.682</v>
      </c>
      <c r="D25" s="502">
        <v>33.034</v>
      </c>
      <c r="E25" s="502">
        <v>33.034</v>
      </c>
      <c r="F25" s="502">
        <v>0</v>
      </c>
      <c r="G25" s="502">
        <v>0</v>
      </c>
      <c r="H25" s="502">
        <v>0</v>
      </c>
      <c r="I25" s="502">
        <v>4.648</v>
      </c>
      <c r="J25" s="502">
        <v>0</v>
      </c>
      <c r="K25" s="502">
        <v>3.719</v>
      </c>
      <c r="L25" s="502">
        <v>0.929</v>
      </c>
      <c r="M25" s="585">
        <v>0</v>
      </c>
      <c r="N25" s="584"/>
      <c r="O25" s="584"/>
      <c r="P25" s="584"/>
    </row>
    <row r="26" spans="1:16" s="68" customFormat="1" ht="12.75">
      <c r="A26" s="54" t="s">
        <v>131</v>
      </c>
      <c r="B26" s="600" t="s">
        <v>1610</v>
      </c>
      <c r="C26" s="597">
        <v>95.049454</v>
      </c>
      <c r="D26" s="502">
        <v>79.288899</v>
      </c>
      <c r="E26" s="502">
        <v>74.32484</v>
      </c>
      <c r="F26" s="502">
        <v>0</v>
      </c>
      <c r="G26" s="502">
        <v>4.964059</v>
      </c>
      <c r="H26" s="502">
        <v>0</v>
      </c>
      <c r="I26" s="502">
        <v>15.358409</v>
      </c>
      <c r="J26" s="502">
        <v>0</v>
      </c>
      <c r="K26" s="502">
        <v>0</v>
      </c>
      <c r="L26" s="502">
        <v>15.358409</v>
      </c>
      <c r="M26" s="585">
        <v>0.402146</v>
      </c>
      <c r="N26" s="584"/>
      <c r="O26" s="584"/>
      <c r="P26" s="584"/>
    </row>
    <row r="27" spans="1:16" s="68" customFormat="1" ht="12.75">
      <c r="A27" s="54" t="s">
        <v>132</v>
      </c>
      <c r="B27" s="600" t="s">
        <v>927</v>
      </c>
      <c r="C27" s="597">
        <v>7752.716688</v>
      </c>
      <c r="D27" s="502">
        <v>7503.552826</v>
      </c>
      <c r="E27" s="502">
        <v>1630.941411</v>
      </c>
      <c r="F27" s="502">
        <v>5007.344206</v>
      </c>
      <c r="G27" s="502">
        <v>865.267209</v>
      </c>
      <c r="H27" s="502">
        <v>0</v>
      </c>
      <c r="I27" s="502">
        <v>26.889309</v>
      </c>
      <c r="J27" s="502">
        <v>4.1</v>
      </c>
      <c r="K27" s="502">
        <v>0</v>
      </c>
      <c r="L27" s="502">
        <v>22.789309</v>
      </c>
      <c r="M27" s="585">
        <v>222.274553</v>
      </c>
      <c r="N27" s="584"/>
      <c r="O27" s="584"/>
      <c r="P27" s="584"/>
    </row>
    <row r="28" spans="1:16" s="68" customFormat="1" ht="12.75">
      <c r="A28" s="54" t="s">
        <v>133</v>
      </c>
      <c r="B28" s="600" t="s">
        <v>928</v>
      </c>
      <c r="C28" s="597">
        <v>445.152</v>
      </c>
      <c r="D28" s="502">
        <v>168.815</v>
      </c>
      <c r="E28" s="502">
        <v>167.771</v>
      </c>
      <c r="F28" s="502">
        <v>0</v>
      </c>
      <c r="G28" s="502">
        <v>1.044</v>
      </c>
      <c r="H28" s="502">
        <v>0</v>
      </c>
      <c r="I28" s="502">
        <v>276.337</v>
      </c>
      <c r="J28" s="502">
        <v>0</v>
      </c>
      <c r="K28" s="502">
        <v>38.96</v>
      </c>
      <c r="L28" s="502">
        <v>237.377</v>
      </c>
      <c r="M28" s="585">
        <v>0</v>
      </c>
      <c r="N28" s="584"/>
      <c r="O28" s="584"/>
      <c r="P28" s="584"/>
    </row>
    <row r="29" spans="1:16" ht="12.75">
      <c r="A29" s="57" t="s">
        <v>135</v>
      </c>
      <c r="B29" s="600" t="s">
        <v>929</v>
      </c>
      <c r="C29" s="597">
        <v>808.833451</v>
      </c>
      <c r="D29" s="502">
        <v>594.241286</v>
      </c>
      <c r="E29" s="502">
        <v>471.65321</v>
      </c>
      <c r="F29" s="502">
        <v>97.049183</v>
      </c>
      <c r="G29" s="502">
        <v>21.918143</v>
      </c>
      <c r="H29" s="502">
        <v>3.62075</v>
      </c>
      <c r="I29" s="502">
        <v>209.083137</v>
      </c>
      <c r="J29" s="502">
        <v>0</v>
      </c>
      <c r="K29" s="502">
        <v>159.336658</v>
      </c>
      <c r="L29" s="502">
        <v>49.746479</v>
      </c>
      <c r="M29" s="585">
        <v>5.509028</v>
      </c>
      <c r="N29" s="584"/>
      <c r="O29" s="584"/>
      <c r="P29" s="584"/>
    </row>
    <row r="30" spans="1:16" ht="12.75">
      <c r="A30" s="54" t="s">
        <v>136</v>
      </c>
      <c r="B30" s="600" t="s">
        <v>930</v>
      </c>
      <c r="C30" s="597">
        <v>544.505766</v>
      </c>
      <c r="D30" s="502">
        <v>455.172256</v>
      </c>
      <c r="E30" s="502">
        <v>261.466153</v>
      </c>
      <c r="F30" s="502">
        <v>45.26538</v>
      </c>
      <c r="G30" s="502">
        <v>148.440723</v>
      </c>
      <c r="H30" s="502">
        <v>0</v>
      </c>
      <c r="I30" s="502">
        <v>87.264712</v>
      </c>
      <c r="J30" s="502">
        <v>12.67905</v>
      </c>
      <c r="K30" s="502">
        <v>6.671405</v>
      </c>
      <c r="L30" s="502">
        <v>67.914257</v>
      </c>
      <c r="M30" s="585">
        <v>2.068798</v>
      </c>
      <c r="N30" s="584"/>
      <c r="O30" s="584"/>
      <c r="P30" s="584"/>
    </row>
    <row r="31" spans="1:16" ht="12.75">
      <c r="A31" s="54" t="s">
        <v>137</v>
      </c>
      <c r="B31" s="600" t="s">
        <v>931</v>
      </c>
      <c r="C31" s="597">
        <v>1022.517979</v>
      </c>
      <c r="D31" s="502">
        <v>921.374923</v>
      </c>
      <c r="E31" s="502">
        <v>879.616846</v>
      </c>
      <c r="F31" s="502">
        <v>0</v>
      </c>
      <c r="G31" s="502">
        <v>37.379881</v>
      </c>
      <c r="H31" s="502">
        <v>4.378196</v>
      </c>
      <c r="I31" s="502">
        <v>84.901146</v>
      </c>
      <c r="J31" s="502">
        <v>50</v>
      </c>
      <c r="K31" s="502">
        <v>27.519158</v>
      </c>
      <c r="L31" s="502">
        <v>7.381988</v>
      </c>
      <c r="M31" s="585">
        <v>16.24191</v>
      </c>
      <c r="N31" s="584"/>
      <c r="O31" s="584"/>
      <c r="P31" s="584"/>
    </row>
    <row r="32" spans="1:16" ht="12.75">
      <c r="A32" s="54" t="s">
        <v>138</v>
      </c>
      <c r="B32" s="600" t="s">
        <v>932</v>
      </c>
      <c r="C32" s="597">
        <v>866.656125</v>
      </c>
      <c r="D32" s="502">
        <v>722.882517</v>
      </c>
      <c r="E32" s="502">
        <v>590.70005</v>
      </c>
      <c r="F32" s="502">
        <v>109.42862</v>
      </c>
      <c r="G32" s="502">
        <v>22.753847</v>
      </c>
      <c r="H32" s="502">
        <v>0</v>
      </c>
      <c r="I32" s="502">
        <v>136.929029</v>
      </c>
      <c r="J32" s="502">
        <v>52.3875</v>
      </c>
      <c r="K32" s="502">
        <v>10.044506</v>
      </c>
      <c r="L32" s="502">
        <v>74.497023</v>
      </c>
      <c r="M32" s="585">
        <v>6.844579</v>
      </c>
      <c r="N32" s="584"/>
      <c r="O32" s="584"/>
      <c r="P32" s="584"/>
    </row>
    <row r="33" spans="1:16" ht="12.75">
      <c r="A33" s="57" t="s">
        <v>139</v>
      </c>
      <c r="B33" s="600" t="s">
        <v>933</v>
      </c>
      <c r="C33" s="597">
        <v>1090.55902</v>
      </c>
      <c r="D33" s="502">
        <v>1080.199724</v>
      </c>
      <c r="E33" s="502">
        <v>1060.392328</v>
      </c>
      <c r="F33" s="502">
        <v>0</v>
      </c>
      <c r="G33" s="502">
        <v>19.807396</v>
      </c>
      <c r="H33" s="502">
        <v>0</v>
      </c>
      <c r="I33" s="502">
        <v>10.34815</v>
      </c>
      <c r="J33" s="502">
        <v>0</v>
      </c>
      <c r="K33" s="502">
        <v>1.023291</v>
      </c>
      <c r="L33" s="502">
        <v>9.324859</v>
      </c>
      <c r="M33" s="585">
        <v>0.011146</v>
      </c>
      <c r="N33" s="584"/>
      <c r="O33" s="584"/>
      <c r="P33" s="584"/>
    </row>
    <row r="34" spans="1:16" ht="12.75">
      <c r="A34" s="54" t="s">
        <v>140</v>
      </c>
      <c r="B34" s="600" t="s">
        <v>1613</v>
      </c>
      <c r="C34" s="597">
        <v>3.58688</v>
      </c>
      <c r="D34" s="502">
        <v>2.71408</v>
      </c>
      <c r="E34" s="502">
        <v>0.003048</v>
      </c>
      <c r="F34" s="502">
        <v>0</v>
      </c>
      <c r="G34" s="502">
        <v>2.711032</v>
      </c>
      <c r="H34" s="502">
        <v>0</v>
      </c>
      <c r="I34" s="502">
        <v>0.8728</v>
      </c>
      <c r="J34" s="502">
        <v>0</v>
      </c>
      <c r="K34" s="502">
        <v>0</v>
      </c>
      <c r="L34" s="502">
        <v>0.8728</v>
      </c>
      <c r="M34" s="585">
        <v>0</v>
      </c>
      <c r="N34" s="584"/>
      <c r="O34" s="584"/>
      <c r="P34" s="584"/>
    </row>
    <row r="35" spans="1:16" ht="13.5" thickBot="1">
      <c r="A35" s="337" t="s">
        <v>141</v>
      </c>
      <c r="B35" s="601" t="s">
        <v>934</v>
      </c>
      <c r="C35" s="598">
        <v>91.804</v>
      </c>
      <c r="D35" s="586">
        <v>81.716</v>
      </c>
      <c r="E35" s="586">
        <v>9.973</v>
      </c>
      <c r="F35" s="586">
        <v>0</v>
      </c>
      <c r="G35" s="586">
        <v>71.743</v>
      </c>
      <c r="H35" s="586">
        <v>0</v>
      </c>
      <c r="I35" s="586">
        <v>10.021</v>
      </c>
      <c r="J35" s="586">
        <v>0</v>
      </c>
      <c r="K35" s="586">
        <v>0</v>
      </c>
      <c r="L35" s="586">
        <v>10.021</v>
      </c>
      <c r="M35" s="587">
        <v>0.067</v>
      </c>
      <c r="N35" s="584"/>
      <c r="O35" s="584"/>
      <c r="P35" s="584"/>
    </row>
    <row r="36" spans="1:16" ht="13.5" thickBot="1">
      <c r="A36" s="92"/>
      <c r="B36" s="591" t="s">
        <v>160</v>
      </c>
      <c r="C36" s="592">
        <v>131212.870018</v>
      </c>
      <c r="D36" s="592">
        <v>122980.87975800004</v>
      </c>
      <c r="E36" s="592">
        <v>62747.716132999994</v>
      </c>
      <c r="F36" s="592">
        <v>28061.973548999995</v>
      </c>
      <c r="G36" s="592">
        <v>32162.316375000002</v>
      </c>
      <c r="H36" s="592">
        <v>8.873701</v>
      </c>
      <c r="I36" s="592">
        <v>5035.835222999999</v>
      </c>
      <c r="J36" s="592">
        <v>2502.7358059999997</v>
      </c>
      <c r="K36" s="592">
        <v>667.24365</v>
      </c>
      <c r="L36" s="592">
        <v>1865.8557670000002</v>
      </c>
      <c r="M36" s="592">
        <v>3196.1550369999995</v>
      </c>
      <c r="N36" s="584"/>
      <c r="O36" s="584"/>
      <c r="P36" s="584"/>
    </row>
    <row r="37" spans="2:3" ht="12.75">
      <c r="B37" s="142"/>
      <c r="C37" s="352"/>
    </row>
    <row r="38" spans="2:3" ht="12.75">
      <c r="B38" s="356" t="s">
        <v>935</v>
      </c>
      <c r="C38" s="368"/>
    </row>
    <row r="39" ht="12.75">
      <c r="B39" s="357"/>
    </row>
    <row r="40" ht="12.75">
      <c r="B40" s="357" t="s">
        <v>1755</v>
      </c>
    </row>
    <row r="41" ht="12.75">
      <c r="B41" s="358" t="s">
        <v>1756</v>
      </c>
    </row>
    <row r="42" ht="12.75">
      <c r="B42" s="358" t="s">
        <v>1608</v>
      </c>
    </row>
    <row r="43" ht="12.75">
      <c r="B43" s="358" t="s">
        <v>1757</v>
      </c>
    </row>
    <row r="44" ht="12.75">
      <c r="B44" s="359"/>
    </row>
    <row r="45" spans="2:3" ht="12.75">
      <c r="B45" s="360" t="s">
        <v>1736</v>
      </c>
      <c r="C45" s="353"/>
    </row>
    <row r="46" spans="2:3" ht="12.75">
      <c r="B46" s="361" t="s">
        <v>1758</v>
      </c>
      <c r="C46" s="96"/>
    </row>
    <row r="47" ht="12.75">
      <c r="B47" s="362"/>
    </row>
    <row r="48" ht="12.75">
      <c r="B48" s="360" t="s">
        <v>1745</v>
      </c>
    </row>
    <row r="49" ht="12.75">
      <c r="B49" s="361" t="s">
        <v>1759</v>
      </c>
    </row>
    <row r="50" ht="12.75">
      <c r="B50" s="142"/>
    </row>
    <row r="51" ht="12.75">
      <c r="B51" s="360"/>
    </row>
  </sheetData>
  <sheetProtection/>
  <mergeCells count="7">
    <mergeCell ref="A8:B8"/>
    <mergeCell ref="A1:B1"/>
    <mergeCell ref="L1:M1"/>
    <mergeCell ref="A3:B3"/>
    <mergeCell ref="A4:B4"/>
    <mergeCell ref="A6:B6"/>
    <mergeCell ref="A7:B7"/>
  </mergeCells>
  <hyperlinks>
    <hyperlink ref="L1" location="Tartalom!A1" display="Vissza a tartalomjegyzékre"/>
  </hyperlinks>
  <printOptions/>
  <pageMargins left="0.5118110236220472" right="0.15748031496062992" top="0.7480314960629921" bottom="0.35433070866141736" header="0.5118110236220472" footer="0.15748031496062992"/>
  <pageSetup fitToHeight="1" fitToWidth="1" horizontalDpi="600" verticalDpi="600" orientation="landscape" paperSize="9" scale="5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Z49"/>
  <sheetViews>
    <sheetView zoomScalePageLayoutView="0" workbookViewId="0" topLeftCell="A1">
      <pane xSplit="2" ySplit="8" topLeftCell="C9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61.421875" style="33" customWidth="1"/>
    <col min="3" max="3" width="13.7109375" style="38" customWidth="1"/>
    <col min="4" max="4" width="12.421875" style="38" customWidth="1"/>
    <col min="5" max="5" width="12.8515625" style="38" customWidth="1"/>
    <col min="6" max="6" width="12.421875" style="38" customWidth="1"/>
    <col min="7" max="7" width="12.140625" style="38" customWidth="1"/>
    <col min="8" max="8" width="12.421875" style="38" customWidth="1"/>
    <col min="9" max="9" width="13.7109375" style="38" customWidth="1"/>
    <col min="10" max="10" width="13.28125" style="38" customWidth="1"/>
    <col min="11" max="11" width="5.140625" style="317" customWidth="1"/>
    <col min="12" max="12" width="5.28125" style="317" customWidth="1"/>
    <col min="13" max="13" width="4.28125" style="38" customWidth="1"/>
    <col min="14" max="14" width="11.28125" style="38" customWidth="1"/>
    <col min="15" max="15" width="13.7109375" style="38" customWidth="1"/>
    <col min="16" max="16" width="13.28125" style="38" customWidth="1"/>
    <col min="17" max="17" width="14.421875" style="38" customWidth="1"/>
    <col min="18" max="20" width="11.28125" style="38" customWidth="1"/>
    <col min="21" max="21" width="17.8515625" style="38" customWidth="1"/>
    <col min="22" max="22" width="14.00390625" style="38" customWidth="1"/>
    <col min="23" max="23" width="15.00390625" style="38" customWidth="1"/>
    <col min="24" max="24" width="11.28125" style="38" customWidth="1"/>
    <col min="25" max="25" width="13.7109375" style="38" customWidth="1"/>
    <col min="26" max="27" width="12.421875" style="38" customWidth="1"/>
    <col min="28" max="28" width="11.28125" style="38" customWidth="1"/>
    <col min="29" max="29" width="14.421875" style="38" customWidth="1"/>
    <col min="30" max="30" width="12.00390625" style="38" customWidth="1"/>
    <col min="31" max="31" width="11.28125" style="38" customWidth="1"/>
    <col min="32" max="32" width="9.140625" style="38" customWidth="1"/>
    <col min="33" max="33" width="9.8515625" style="38" bestFit="1" customWidth="1"/>
    <col min="34" max="16384" width="9.140625" style="38" customWidth="1"/>
  </cols>
  <sheetData>
    <row r="1" spans="1:12" s="33" customFormat="1" ht="22.5" customHeight="1">
      <c r="A1" s="677" t="s">
        <v>891</v>
      </c>
      <c r="B1" s="677"/>
      <c r="D1" s="32"/>
      <c r="E1" s="32"/>
      <c r="F1" s="32"/>
      <c r="G1" s="32"/>
      <c r="H1" s="32"/>
      <c r="I1" s="678" t="s">
        <v>91</v>
      </c>
      <c r="J1" s="678"/>
      <c r="K1" s="369"/>
      <c r="L1" s="317"/>
    </row>
    <row r="2" spans="1:12" s="33" customFormat="1" ht="17.25">
      <c r="A2" s="15" t="s">
        <v>937</v>
      </c>
      <c r="K2" s="317"/>
      <c r="L2" s="317"/>
    </row>
    <row r="3" spans="1:12" s="33" customFormat="1" ht="16.5">
      <c r="A3" s="680" t="s">
        <v>1449</v>
      </c>
      <c r="B3" s="680"/>
      <c r="K3" s="317"/>
      <c r="L3" s="317"/>
    </row>
    <row r="4" spans="1:12" s="33" customFormat="1" ht="12.75">
      <c r="A4" s="690" t="s">
        <v>893</v>
      </c>
      <c r="B4" s="690"/>
      <c r="C4" s="113"/>
      <c r="D4" s="113"/>
      <c r="E4" s="113"/>
      <c r="F4" s="113"/>
      <c r="G4" s="113"/>
      <c r="H4" s="113"/>
      <c r="I4" s="113"/>
      <c r="J4" s="113"/>
      <c r="K4" s="317"/>
      <c r="L4" s="317"/>
    </row>
    <row r="5" spans="3:26" ht="13.5" thickBot="1">
      <c r="C5" s="37"/>
      <c r="D5" s="37"/>
      <c r="E5" s="37"/>
      <c r="F5" s="37"/>
      <c r="G5" s="37"/>
      <c r="H5" s="37"/>
      <c r="I5" s="37"/>
      <c r="J5" s="37"/>
      <c r="K5" s="318"/>
      <c r="L5" s="318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12" s="134" customFormat="1" ht="21" customHeight="1">
      <c r="A6" s="714" t="s">
        <v>94</v>
      </c>
      <c r="B6" s="715"/>
      <c r="C6" s="132" t="s">
        <v>938</v>
      </c>
      <c r="D6" s="132" t="s">
        <v>939</v>
      </c>
      <c r="E6" s="131" t="s">
        <v>940</v>
      </c>
      <c r="F6" s="131" t="s">
        <v>941</v>
      </c>
      <c r="G6" s="131" t="s">
        <v>942</v>
      </c>
      <c r="H6" s="131" t="s">
        <v>943</v>
      </c>
      <c r="I6" s="131" t="s">
        <v>944</v>
      </c>
      <c r="J6" s="133" t="s">
        <v>945</v>
      </c>
      <c r="K6" s="370"/>
      <c r="L6" s="370"/>
    </row>
    <row r="7" spans="1:12" s="46" customFormat="1" ht="26.25" thickBot="1">
      <c r="A7" s="673" t="s">
        <v>104</v>
      </c>
      <c r="B7" s="674"/>
      <c r="C7" s="135" t="s">
        <v>850</v>
      </c>
      <c r="D7" s="43" t="s">
        <v>946</v>
      </c>
      <c r="E7" s="43" t="s">
        <v>947</v>
      </c>
      <c r="F7" s="43" t="s">
        <v>948</v>
      </c>
      <c r="G7" s="43" t="s">
        <v>857</v>
      </c>
      <c r="H7" s="43" t="s">
        <v>949</v>
      </c>
      <c r="I7" s="43" t="s">
        <v>856</v>
      </c>
      <c r="J7" s="44" t="s">
        <v>182</v>
      </c>
      <c r="K7" s="319"/>
      <c r="L7" s="319"/>
    </row>
    <row r="8" spans="1:12" s="49" customFormat="1" ht="13.5" thickBot="1">
      <c r="A8" s="712"/>
      <c r="B8" s="713"/>
      <c r="C8" s="136"/>
      <c r="D8" s="136"/>
      <c r="E8" s="136"/>
      <c r="F8" s="136"/>
      <c r="G8" s="136"/>
      <c r="H8" s="136"/>
      <c r="I8" s="136"/>
      <c r="J8" s="136"/>
      <c r="K8" s="275"/>
      <c r="L8" s="275"/>
    </row>
    <row r="9" spans="1:13" ht="15" customHeight="1">
      <c r="A9" s="137" t="s">
        <v>112</v>
      </c>
      <c r="B9" s="354" t="s">
        <v>914</v>
      </c>
      <c r="C9" s="58">
        <v>421.624621</v>
      </c>
      <c r="D9" s="58">
        <v>66.287599</v>
      </c>
      <c r="E9" s="58">
        <v>66.287599</v>
      </c>
      <c r="F9" s="58">
        <v>0</v>
      </c>
      <c r="G9" s="58">
        <v>0</v>
      </c>
      <c r="H9" s="58">
        <v>6.136266</v>
      </c>
      <c r="I9" s="58">
        <v>0</v>
      </c>
      <c r="J9" s="58">
        <v>349.200756</v>
      </c>
      <c r="K9" s="318"/>
      <c r="L9" s="318"/>
      <c r="M9" s="53"/>
    </row>
    <row r="10" spans="1:13" ht="15" customHeight="1">
      <c r="A10" s="109" t="s">
        <v>113</v>
      </c>
      <c r="B10" s="355" t="s">
        <v>915</v>
      </c>
      <c r="C10" s="55">
        <v>126.419955</v>
      </c>
      <c r="D10" s="55">
        <v>5.276247</v>
      </c>
      <c r="E10" s="55">
        <v>5.276247</v>
      </c>
      <c r="F10" s="55">
        <v>0</v>
      </c>
      <c r="G10" s="55">
        <v>0</v>
      </c>
      <c r="H10" s="55">
        <v>3.317458</v>
      </c>
      <c r="I10" s="55">
        <v>0</v>
      </c>
      <c r="J10" s="55">
        <v>117.82625</v>
      </c>
      <c r="K10" s="318"/>
      <c r="L10" s="318"/>
      <c r="M10" s="53"/>
    </row>
    <row r="11" spans="1:13" ht="15" customHeight="1">
      <c r="A11" s="109" t="s">
        <v>115</v>
      </c>
      <c r="B11" s="355" t="s">
        <v>916</v>
      </c>
      <c r="C11" s="55">
        <v>8408.209178</v>
      </c>
      <c r="D11" s="55">
        <v>6349.772473</v>
      </c>
      <c r="E11" s="55">
        <v>5348.086226</v>
      </c>
      <c r="F11" s="55">
        <v>1001.686247</v>
      </c>
      <c r="G11" s="55">
        <v>0</v>
      </c>
      <c r="H11" s="55">
        <v>34.348222</v>
      </c>
      <c r="I11" s="55">
        <v>86.455867</v>
      </c>
      <c r="J11" s="55">
        <v>1937.632616</v>
      </c>
      <c r="K11" s="318"/>
      <c r="L11" s="318"/>
      <c r="M11" s="53"/>
    </row>
    <row r="12" spans="1:13" ht="15" customHeight="1">
      <c r="A12" s="109" t="s">
        <v>116</v>
      </c>
      <c r="B12" s="355" t="s">
        <v>1611</v>
      </c>
      <c r="C12" s="55">
        <v>8734.570892</v>
      </c>
      <c r="D12" s="55">
        <v>7654.635974</v>
      </c>
      <c r="E12" s="55">
        <v>7654.635974</v>
      </c>
      <c r="F12" s="55">
        <v>0</v>
      </c>
      <c r="G12" s="55">
        <v>0</v>
      </c>
      <c r="H12" s="55">
        <v>4.239476</v>
      </c>
      <c r="I12" s="55">
        <v>0</v>
      </c>
      <c r="J12" s="55">
        <v>1075.695442</v>
      </c>
      <c r="K12" s="318"/>
      <c r="L12" s="318"/>
      <c r="M12" s="53"/>
    </row>
    <row r="13" spans="1:13" ht="15" customHeight="1">
      <c r="A13" s="137" t="s">
        <v>117</v>
      </c>
      <c r="B13" s="355" t="s">
        <v>1607</v>
      </c>
      <c r="C13" s="55">
        <v>575.150665</v>
      </c>
      <c r="D13" s="55">
        <v>511.617821</v>
      </c>
      <c r="E13" s="55">
        <v>511.617821</v>
      </c>
      <c r="F13" s="55">
        <v>0</v>
      </c>
      <c r="G13" s="55">
        <v>0</v>
      </c>
      <c r="H13" s="55">
        <v>0.639577</v>
      </c>
      <c r="I13" s="55">
        <v>0</v>
      </c>
      <c r="J13" s="55">
        <v>62.893267</v>
      </c>
      <c r="K13" s="318"/>
      <c r="L13" s="318"/>
      <c r="M13" s="53"/>
    </row>
    <row r="14" spans="1:13" ht="15" customHeight="1">
      <c r="A14" s="109" t="s">
        <v>118</v>
      </c>
      <c r="B14" s="355" t="s">
        <v>1608</v>
      </c>
      <c r="C14" s="55">
        <v>37.629</v>
      </c>
      <c r="D14" s="55">
        <v>11.437</v>
      </c>
      <c r="E14" s="55">
        <v>9.098</v>
      </c>
      <c r="F14" s="55">
        <v>2.339</v>
      </c>
      <c r="G14" s="55">
        <v>0</v>
      </c>
      <c r="H14" s="55">
        <v>0.3</v>
      </c>
      <c r="I14" s="55">
        <v>0</v>
      </c>
      <c r="J14" s="55">
        <v>25.892</v>
      </c>
      <c r="K14" s="318"/>
      <c r="L14" s="318"/>
      <c r="M14" s="53"/>
    </row>
    <row r="15" spans="1:13" s="20" customFormat="1" ht="15" customHeight="1">
      <c r="A15" s="109" t="s">
        <v>120</v>
      </c>
      <c r="B15" s="355" t="s">
        <v>1612</v>
      </c>
      <c r="C15" s="55">
        <v>53.880262</v>
      </c>
      <c r="D15" s="55">
        <v>19.177732</v>
      </c>
      <c r="E15" s="55">
        <v>16.197199</v>
      </c>
      <c r="F15" s="55">
        <v>2.980533</v>
      </c>
      <c r="G15" s="55">
        <v>0</v>
      </c>
      <c r="H15" s="55">
        <v>0</v>
      </c>
      <c r="I15" s="55">
        <v>0</v>
      </c>
      <c r="J15" s="55">
        <v>34.70253</v>
      </c>
      <c r="K15" s="318"/>
      <c r="L15" s="318"/>
      <c r="M15" s="53"/>
    </row>
    <row r="16" spans="1:14" s="20" customFormat="1" ht="15" customHeight="1">
      <c r="A16" s="109" t="s">
        <v>121</v>
      </c>
      <c r="B16" s="355" t="s">
        <v>917</v>
      </c>
      <c r="C16" s="55">
        <v>1282.163669</v>
      </c>
      <c r="D16" s="55">
        <v>1041.454997</v>
      </c>
      <c r="E16" s="55">
        <v>1041.454997</v>
      </c>
      <c r="F16" s="55">
        <v>0</v>
      </c>
      <c r="G16" s="55">
        <v>0</v>
      </c>
      <c r="H16" s="55">
        <v>3.339233</v>
      </c>
      <c r="I16" s="55">
        <v>0.135812</v>
      </c>
      <c r="J16" s="55">
        <v>237.233627</v>
      </c>
      <c r="K16" s="318"/>
      <c r="L16" s="318"/>
      <c r="M16" s="53"/>
      <c r="N16" s="138"/>
    </row>
    <row r="17" spans="1:13" ht="15" customHeight="1">
      <c r="A17" s="137" t="s">
        <v>122</v>
      </c>
      <c r="B17" s="355" t="s">
        <v>918</v>
      </c>
      <c r="C17" s="55">
        <v>16940.79879</v>
      </c>
      <c r="D17" s="55">
        <v>14259.355913</v>
      </c>
      <c r="E17" s="55">
        <v>14259.355913</v>
      </c>
      <c r="F17" s="55">
        <v>0</v>
      </c>
      <c r="G17" s="55">
        <v>0</v>
      </c>
      <c r="H17" s="55">
        <v>190.963274</v>
      </c>
      <c r="I17" s="55">
        <v>0</v>
      </c>
      <c r="J17" s="55">
        <v>2490.479603</v>
      </c>
      <c r="K17" s="318"/>
      <c r="L17" s="318"/>
      <c r="M17" s="53"/>
    </row>
    <row r="18" spans="1:13" ht="15" customHeight="1">
      <c r="A18" s="109" t="s">
        <v>123</v>
      </c>
      <c r="B18" s="355" t="s">
        <v>920</v>
      </c>
      <c r="C18" s="55">
        <v>6590.672392</v>
      </c>
      <c r="D18" s="55">
        <v>5248.370077</v>
      </c>
      <c r="E18" s="55">
        <v>4448.370077</v>
      </c>
      <c r="F18" s="55">
        <v>800</v>
      </c>
      <c r="G18" s="55">
        <v>0</v>
      </c>
      <c r="H18" s="55">
        <v>20.531051</v>
      </c>
      <c r="I18" s="55">
        <v>55.051701</v>
      </c>
      <c r="J18" s="55">
        <v>1266.719563</v>
      </c>
      <c r="K18" s="318"/>
      <c r="L18" s="318"/>
      <c r="M18" s="53"/>
    </row>
    <row r="19" spans="1:13" ht="15" customHeight="1">
      <c r="A19" s="109" t="s">
        <v>124</v>
      </c>
      <c r="B19" s="355" t="s">
        <v>921</v>
      </c>
      <c r="C19" s="55">
        <v>62238.099443</v>
      </c>
      <c r="D19" s="55">
        <v>52401.518808</v>
      </c>
      <c r="E19" s="55">
        <v>52401.518808</v>
      </c>
      <c r="F19" s="55">
        <v>0</v>
      </c>
      <c r="G19" s="55">
        <v>0</v>
      </c>
      <c r="H19" s="55">
        <v>1432.698583</v>
      </c>
      <c r="I19" s="55">
        <v>37.715541</v>
      </c>
      <c r="J19" s="55">
        <v>8366.166511</v>
      </c>
      <c r="K19" s="318"/>
      <c r="L19" s="318"/>
      <c r="M19" s="53"/>
    </row>
    <row r="20" spans="1:13" ht="15" customHeight="1">
      <c r="A20" s="109" t="s">
        <v>125</v>
      </c>
      <c r="B20" s="355" t="s">
        <v>922</v>
      </c>
      <c r="C20" s="55">
        <v>18.543705</v>
      </c>
      <c r="D20" s="55">
        <v>1.291051</v>
      </c>
      <c r="E20" s="55">
        <v>1.291051</v>
      </c>
      <c r="F20" s="55">
        <v>0</v>
      </c>
      <c r="G20" s="55">
        <v>0</v>
      </c>
      <c r="H20" s="55">
        <v>1.474193</v>
      </c>
      <c r="I20" s="55">
        <v>0</v>
      </c>
      <c r="J20" s="55">
        <v>15.778461</v>
      </c>
      <c r="K20" s="318"/>
      <c r="L20" s="318"/>
      <c r="M20" s="53"/>
    </row>
    <row r="21" spans="1:13" ht="15" customHeight="1">
      <c r="A21" s="137" t="s">
        <v>126</v>
      </c>
      <c r="B21" s="355" t="s">
        <v>923</v>
      </c>
      <c r="C21" s="55">
        <v>1846.173241</v>
      </c>
      <c r="D21" s="55">
        <v>1282.311184</v>
      </c>
      <c r="E21" s="55">
        <v>1282.311184</v>
      </c>
      <c r="F21" s="55">
        <v>0</v>
      </c>
      <c r="G21" s="55">
        <v>0</v>
      </c>
      <c r="H21" s="55">
        <v>0.625</v>
      </c>
      <c r="I21" s="55">
        <v>0.643846</v>
      </c>
      <c r="J21" s="55">
        <v>562.593211</v>
      </c>
      <c r="K21" s="318"/>
      <c r="L21" s="318"/>
      <c r="M21" s="53"/>
    </row>
    <row r="22" spans="1:13" ht="15" customHeight="1">
      <c r="A22" s="109" t="s">
        <v>127</v>
      </c>
      <c r="B22" s="355" t="s">
        <v>924</v>
      </c>
      <c r="C22" s="55">
        <v>462.983847</v>
      </c>
      <c r="D22" s="55">
        <v>343.309625</v>
      </c>
      <c r="E22" s="55">
        <v>343.309625</v>
      </c>
      <c r="F22" s="55">
        <v>0</v>
      </c>
      <c r="G22" s="55">
        <v>0</v>
      </c>
      <c r="H22" s="55">
        <v>7.496221</v>
      </c>
      <c r="I22" s="55">
        <v>0</v>
      </c>
      <c r="J22" s="55">
        <v>112.178001</v>
      </c>
      <c r="K22" s="318"/>
      <c r="L22" s="318"/>
      <c r="M22" s="53"/>
    </row>
    <row r="23" spans="1:13" ht="15" customHeight="1">
      <c r="A23" s="109" t="s">
        <v>128</v>
      </c>
      <c r="B23" s="355" t="s">
        <v>925</v>
      </c>
      <c r="C23" s="55">
        <v>957.213153</v>
      </c>
      <c r="D23" s="55">
        <v>842.418188</v>
      </c>
      <c r="E23" s="55">
        <v>842.418188</v>
      </c>
      <c r="F23" s="55">
        <v>0</v>
      </c>
      <c r="G23" s="55">
        <v>0</v>
      </c>
      <c r="H23" s="55">
        <v>10.935975</v>
      </c>
      <c r="I23" s="55">
        <v>0</v>
      </c>
      <c r="J23" s="55">
        <v>103.85899</v>
      </c>
      <c r="K23" s="318"/>
      <c r="L23" s="318"/>
      <c r="M23" s="53"/>
    </row>
    <row r="24" spans="1:13" ht="15" customHeight="1">
      <c r="A24" s="109" t="s">
        <v>129</v>
      </c>
      <c r="B24" s="355" t="s">
        <v>926</v>
      </c>
      <c r="C24" s="55">
        <v>9759.673842</v>
      </c>
      <c r="D24" s="55">
        <v>8991.361901</v>
      </c>
      <c r="E24" s="55">
        <v>8991.361901</v>
      </c>
      <c r="F24" s="55">
        <v>0</v>
      </c>
      <c r="G24" s="55">
        <v>0</v>
      </c>
      <c r="H24" s="55">
        <v>132.514629</v>
      </c>
      <c r="I24" s="55">
        <v>30.84</v>
      </c>
      <c r="J24" s="55">
        <v>604.957312</v>
      </c>
      <c r="K24" s="318"/>
      <c r="L24" s="318"/>
      <c r="M24" s="53"/>
    </row>
    <row r="25" spans="1:13" ht="15" customHeight="1">
      <c r="A25" s="137" t="s">
        <v>130</v>
      </c>
      <c r="B25" s="355" t="s">
        <v>1609</v>
      </c>
      <c r="C25" s="55">
        <v>37.682</v>
      </c>
      <c r="D25" s="55">
        <v>0.198</v>
      </c>
      <c r="E25" s="55">
        <v>0.198</v>
      </c>
      <c r="F25" s="55">
        <v>0</v>
      </c>
      <c r="G25" s="55">
        <v>0</v>
      </c>
      <c r="H25" s="55">
        <v>0</v>
      </c>
      <c r="I25" s="55">
        <v>0</v>
      </c>
      <c r="J25" s="55">
        <v>37.484</v>
      </c>
      <c r="K25" s="318"/>
      <c r="L25" s="318"/>
      <c r="M25" s="53"/>
    </row>
    <row r="26" spans="1:13" s="68" customFormat="1" ht="12.75">
      <c r="A26" s="109" t="s">
        <v>131</v>
      </c>
      <c r="B26" s="355" t="s">
        <v>1610</v>
      </c>
      <c r="C26" s="55">
        <v>95.049454</v>
      </c>
      <c r="D26" s="55">
        <v>37.784423</v>
      </c>
      <c r="E26" s="55">
        <v>37.784423</v>
      </c>
      <c r="F26" s="55">
        <v>0</v>
      </c>
      <c r="G26" s="55">
        <v>0</v>
      </c>
      <c r="H26" s="55">
        <v>0.58679</v>
      </c>
      <c r="I26" s="55">
        <v>0</v>
      </c>
      <c r="J26" s="55">
        <v>56.678241</v>
      </c>
      <c r="K26" s="318"/>
      <c r="L26" s="318"/>
      <c r="M26" s="53"/>
    </row>
    <row r="27" spans="1:13" s="68" customFormat="1" ht="12.75">
      <c r="A27" s="109" t="s">
        <v>132</v>
      </c>
      <c r="B27" s="355" t="s">
        <v>927</v>
      </c>
      <c r="C27" s="55">
        <v>7752.716688</v>
      </c>
      <c r="D27" s="55">
        <v>5173.709897</v>
      </c>
      <c r="E27" s="55">
        <v>5173.709897</v>
      </c>
      <c r="F27" s="55">
        <v>0</v>
      </c>
      <c r="G27" s="55">
        <v>0</v>
      </c>
      <c r="H27" s="55">
        <v>61.810378</v>
      </c>
      <c r="I27" s="55">
        <v>28.010569</v>
      </c>
      <c r="J27" s="55">
        <v>2489.185844</v>
      </c>
      <c r="K27" s="318"/>
      <c r="L27" s="318"/>
      <c r="M27" s="53"/>
    </row>
    <row r="28" spans="1:13" s="68" customFormat="1" ht="12.75">
      <c r="A28" s="109" t="s">
        <v>133</v>
      </c>
      <c r="B28" s="355" t="s">
        <v>928</v>
      </c>
      <c r="C28" s="55">
        <v>445.152</v>
      </c>
      <c r="D28" s="55">
        <v>179.714</v>
      </c>
      <c r="E28" s="55">
        <v>179.714</v>
      </c>
      <c r="F28" s="55">
        <v>0</v>
      </c>
      <c r="G28" s="55">
        <v>0</v>
      </c>
      <c r="H28" s="55">
        <v>0</v>
      </c>
      <c r="I28" s="55">
        <v>0</v>
      </c>
      <c r="J28" s="55">
        <v>265.438</v>
      </c>
      <c r="K28" s="318"/>
      <c r="L28" s="318"/>
      <c r="M28" s="53"/>
    </row>
    <row r="29" spans="1:13" s="68" customFormat="1" ht="12.75">
      <c r="A29" s="137" t="s">
        <v>135</v>
      </c>
      <c r="B29" s="355" t="s">
        <v>929</v>
      </c>
      <c r="C29" s="55">
        <v>808.833451</v>
      </c>
      <c r="D29" s="55">
        <v>480.203524</v>
      </c>
      <c r="E29" s="55">
        <v>480.203524</v>
      </c>
      <c r="F29" s="55">
        <v>0</v>
      </c>
      <c r="G29" s="55">
        <v>0</v>
      </c>
      <c r="H29" s="55">
        <v>2.308851</v>
      </c>
      <c r="I29" s="55">
        <v>0</v>
      </c>
      <c r="J29" s="55">
        <v>326.321076</v>
      </c>
      <c r="K29" s="318"/>
      <c r="L29" s="318"/>
      <c r="M29" s="53"/>
    </row>
    <row r="30" spans="1:13" ht="12.75">
      <c r="A30" s="109" t="s">
        <v>136</v>
      </c>
      <c r="B30" s="355" t="s">
        <v>930</v>
      </c>
      <c r="C30" s="55">
        <v>544.505766</v>
      </c>
      <c r="D30" s="55">
        <v>285.100973</v>
      </c>
      <c r="E30" s="55">
        <v>285.053626</v>
      </c>
      <c r="F30" s="55">
        <v>0.047347</v>
      </c>
      <c r="G30" s="55">
        <v>0</v>
      </c>
      <c r="H30" s="55">
        <v>5.058773</v>
      </c>
      <c r="I30" s="55">
        <v>0</v>
      </c>
      <c r="J30" s="55">
        <v>254.34602</v>
      </c>
      <c r="K30" s="318"/>
      <c r="L30" s="318"/>
      <c r="M30" s="53"/>
    </row>
    <row r="31" spans="1:13" ht="12.75">
      <c r="A31" s="109" t="s">
        <v>137</v>
      </c>
      <c r="B31" s="355" t="s">
        <v>931</v>
      </c>
      <c r="C31" s="55">
        <v>1022.517979</v>
      </c>
      <c r="D31" s="55">
        <v>851.671303</v>
      </c>
      <c r="E31" s="55">
        <v>851.671303</v>
      </c>
      <c r="F31" s="55">
        <v>0</v>
      </c>
      <c r="G31" s="55">
        <v>0</v>
      </c>
      <c r="H31" s="55">
        <v>14.001366</v>
      </c>
      <c r="I31" s="55">
        <v>0</v>
      </c>
      <c r="J31" s="55">
        <v>156.84531</v>
      </c>
      <c r="K31" s="318"/>
      <c r="L31" s="318"/>
      <c r="M31" s="53"/>
    </row>
    <row r="32" spans="1:13" ht="12.75">
      <c r="A32" s="109" t="s">
        <v>138</v>
      </c>
      <c r="B32" s="355" t="s">
        <v>932</v>
      </c>
      <c r="C32" s="55">
        <v>866.656125</v>
      </c>
      <c r="D32" s="55">
        <v>682.571658</v>
      </c>
      <c r="E32" s="55">
        <v>609.960173</v>
      </c>
      <c r="F32" s="55">
        <v>25.223985</v>
      </c>
      <c r="G32" s="55">
        <v>47.3875</v>
      </c>
      <c r="H32" s="55">
        <v>8.246109</v>
      </c>
      <c r="I32" s="55">
        <v>0</v>
      </c>
      <c r="J32" s="55">
        <v>175.838358</v>
      </c>
      <c r="K32" s="318"/>
      <c r="L32" s="318"/>
      <c r="M32" s="53"/>
    </row>
    <row r="33" spans="1:13" ht="12.75">
      <c r="A33" s="137" t="s">
        <v>139</v>
      </c>
      <c r="B33" s="355" t="s">
        <v>933</v>
      </c>
      <c r="C33" s="55">
        <v>1090.55902</v>
      </c>
      <c r="D33" s="55">
        <v>1023.310975</v>
      </c>
      <c r="E33" s="55">
        <v>1016.310975</v>
      </c>
      <c r="F33" s="55">
        <v>0</v>
      </c>
      <c r="G33" s="55">
        <v>7</v>
      </c>
      <c r="H33" s="55">
        <v>8.937847</v>
      </c>
      <c r="I33" s="55">
        <v>0</v>
      </c>
      <c r="J33" s="55">
        <v>58.310198</v>
      </c>
      <c r="K33" s="318"/>
      <c r="L33" s="318"/>
      <c r="M33" s="53"/>
    </row>
    <row r="34" spans="1:12" ht="12.75">
      <c r="A34" s="109" t="s">
        <v>140</v>
      </c>
      <c r="B34" s="355" t="s">
        <v>1613</v>
      </c>
      <c r="C34" s="55">
        <v>3.58688</v>
      </c>
      <c r="D34" s="55">
        <v>14.772313</v>
      </c>
      <c r="E34" s="55">
        <v>14.772313</v>
      </c>
      <c r="F34" s="55">
        <v>0</v>
      </c>
      <c r="G34" s="55">
        <v>0</v>
      </c>
      <c r="H34" s="55">
        <v>0</v>
      </c>
      <c r="I34" s="55">
        <v>0</v>
      </c>
      <c r="J34" s="55">
        <v>-11.185433</v>
      </c>
      <c r="K34" s="318"/>
      <c r="L34" s="318"/>
    </row>
    <row r="35" spans="1:12" ht="13.5" thickBot="1">
      <c r="A35" s="363" t="s">
        <v>141</v>
      </c>
      <c r="B35" s="364" t="s">
        <v>934</v>
      </c>
      <c r="C35" s="153">
        <v>91.804</v>
      </c>
      <c r="D35" s="153">
        <v>67.078</v>
      </c>
      <c r="E35" s="153">
        <v>67.078</v>
      </c>
      <c r="F35" s="153">
        <v>0</v>
      </c>
      <c r="G35" s="153">
        <v>0</v>
      </c>
      <c r="H35" s="153">
        <v>0.512</v>
      </c>
      <c r="I35" s="153">
        <v>0</v>
      </c>
      <c r="J35" s="153">
        <v>24.214</v>
      </c>
      <c r="K35" s="318"/>
      <c r="L35" s="318"/>
    </row>
    <row r="36" spans="1:12" ht="13.5" thickBot="1">
      <c r="A36" s="92"/>
      <c r="B36" s="65" t="s">
        <v>160</v>
      </c>
      <c r="C36" s="66">
        <v>131212.870018</v>
      </c>
      <c r="D36" s="66">
        <v>107825.71165599997</v>
      </c>
      <c r="E36" s="66">
        <v>105939.04704399996</v>
      </c>
      <c r="F36" s="66">
        <v>1832.277112</v>
      </c>
      <c r="G36" s="66">
        <v>54.3875</v>
      </c>
      <c r="H36" s="66">
        <v>1951.021272</v>
      </c>
      <c r="I36" s="66">
        <v>238.853336</v>
      </c>
      <c r="J36" s="67">
        <v>21197.283754000004</v>
      </c>
      <c r="K36" s="318"/>
      <c r="L36" s="318"/>
    </row>
    <row r="37" spans="2:10" ht="12.75">
      <c r="B37" s="144"/>
      <c r="C37" s="143"/>
      <c r="D37" s="143"/>
      <c r="E37" s="143"/>
      <c r="F37" s="143"/>
      <c r="G37" s="143"/>
      <c r="H37" s="143"/>
      <c r="I37" s="143"/>
      <c r="J37" s="143"/>
    </row>
    <row r="38" spans="2:4" ht="12.75">
      <c r="B38" s="356" t="s">
        <v>935</v>
      </c>
      <c r="C38" s="75"/>
      <c r="D38" s="37"/>
    </row>
    <row r="39" ht="12.75">
      <c r="B39" s="357"/>
    </row>
    <row r="40" ht="12.75">
      <c r="B40" s="357" t="s">
        <v>936</v>
      </c>
    </row>
    <row r="41" ht="12.75">
      <c r="B41" s="358" t="s">
        <v>1607</v>
      </c>
    </row>
    <row r="42" ht="12.75">
      <c r="B42" s="358" t="s">
        <v>1608</v>
      </c>
    </row>
    <row r="43" ht="12.75">
      <c r="B43" s="358" t="s">
        <v>1609</v>
      </c>
    </row>
    <row r="44" ht="12.75">
      <c r="B44" s="359"/>
    </row>
    <row r="45" spans="2:3" ht="12.75">
      <c r="B45" s="360" t="s">
        <v>839</v>
      </c>
      <c r="C45" s="112"/>
    </row>
    <row r="46" spans="2:3" ht="25.5">
      <c r="B46" s="361" t="s">
        <v>1614</v>
      </c>
      <c r="C46" s="96"/>
    </row>
    <row r="47" ht="12.75">
      <c r="B47" s="362"/>
    </row>
    <row r="48" ht="12.75">
      <c r="B48" s="360" t="s">
        <v>1038</v>
      </c>
    </row>
    <row r="49" ht="12.75">
      <c r="B49" s="361" t="s">
        <v>1615</v>
      </c>
    </row>
  </sheetData>
  <sheetProtection/>
  <mergeCells count="7">
    <mergeCell ref="A8:B8"/>
    <mergeCell ref="A1:B1"/>
    <mergeCell ref="I1:J1"/>
    <mergeCell ref="A3:B3"/>
    <mergeCell ref="A4:B4"/>
    <mergeCell ref="A6:B6"/>
    <mergeCell ref="A7:B7"/>
  </mergeCells>
  <hyperlinks>
    <hyperlink ref="I1" location="Tartalom!A1" display="Vissza a tartalomjegyzékre"/>
  </hyperlinks>
  <printOptions/>
  <pageMargins left="0.5118110236220472" right="0.15748031496062992" top="0.7480314960629921" bottom="0.35433070866141736" header="0.5118110236220472" footer="0.15748031496062992"/>
  <pageSetup fitToHeight="1" fitToWidth="1" horizontalDpi="600" verticalDpi="600" orientation="landscape" paperSize="9" scale="61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Z57"/>
  <sheetViews>
    <sheetView zoomScalePageLayoutView="0" workbookViewId="0" topLeftCell="A1">
      <pane xSplit="2" ySplit="8" topLeftCell="C9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63.28125" style="33" customWidth="1"/>
    <col min="3" max="3" width="13.7109375" style="38" customWidth="1"/>
    <col min="4" max="4" width="12.421875" style="38" customWidth="1"/>
    <col min="5" max="5" width="12.8515625" style="38" customWidth="1"/>
    <col min="6" max="6" width="12.421875" style="38" customWidth="1"/>
    <col min="7" max="7" width="12.140625" style="38" customWidth="1"/>
    <col min="8" max="8" width="12.421875" style="38" customWidth="1"/>
    <col min="9" max="9" width="13.7109375" style="38" customWidth="1"/>
    <col min="10" max="10" width="13.28125" style="38" customWidth="1"/>
    <col min="11" max="13" width="12.421875" style="38" customWidth="1"/>
    <col min="14" max="14" width="11.28125" style="38" customWidth="1"/>
    <col min="15" max="15" width="13.7109375" style="38" customWidth="1"/>
    <col min="16" max="16" width="13.28125" style="38" customWidth="1"/>
    <col min="17" max="17" width="14.421875" style="38" customWidth="1"/>
    <col min="18" max="20" width="11.28125" style="38" customWidth="1"/>
    <col min="21" max="22" width="3.57421875" style="38" customWidth="1"/>
    <col min="23" max="23" width="3.57421875" style="301" customWidth="1"/>
    <col min="24" max="24" width="11.28125" style="38" customWidth="1"/>
    <col min="25" max="25" width="13.7109375" style="38" customWidth="1"/>
    <col min="26" max="27" width="12.421875" style="38" customWidth="1"/>
    <col min="28" max="28" width="11.28125" style="38" customWidth="1"/>
    <col min="29" max="29" width="14.421875" style="38" customWidth="1"/>
    <col min="30" max="30" width="12.00390625" style="38" customWidth="1"/>
    <col min="31" max="31" width="11.28125" style="38" customWidth="1"/>
    <col min="32" max="32" width="9.140625" style="38" customWidth="1"/>
    <col min="33" max="33" width="9.8515625" style="38" bestFit="1" customWidth="1"/>
    <col min="34" max="16384" width="9.140625" style="38" customWidth="1"/>
  </cols>
  <sheetData>
    <row r="1" spans="1:23" s="33" customFormat="1" ht="22.5" customHeight="1">
      <c r="A1" s="677" t="s">
        <v>891</v>
      </c>
      <c r="B1" s="677"/>
      <c r="D1" s="32"/>
      <c r="E1" s="32"/>
      <c r="F1" s="32"/>
      <c r="G1" s="32"/>
      <c r="H1" s="32"/>
      <c r="I1" s="709" t="s">
        <v>91</v>
      </c>
      <c r="J1" s="709"/>
      <c r="K1" s="130"/>
      <c r="S1" s="678" t="s">
        <v>91</v>
      </c>
      <c r="T1" s="678"/>
      <c r="W1" s="290"/>
    </row>
    <row r="2" spans="1:23" s="33" customFormat="1" ht="17.25">
      <c r="A2" s="15" t="s">
        <v>950</v>
      </c>
      <c r="W2" s="290"/>
    </row>
    <row r="3" spans="1:23" s="33" customFormat="1" ht="16.5">
      <c r="A3" s="680" t="s">
        <v>1449</v>
      </c>
      <c r="B3" s="680"/>
      <c r="W3" s="290"/>
    </row>
    <row r="4" spans="1:23" s="33" customFormat="1" ht="12.75">
      <c r="A4" s="690" t="s">
        <v>893</v>
      </c>
      <c r="B4" s="690"/>
      <c r="C4" s="113"/>
      <c r="D4" s="113"/>
      <c r="E4" s="113"/>
      <c r="F4" s="113"/>
      <c r="G4" s="113"/>
      <c r="H4" s="113"/>
      <c r="I4" s="113"/>
      <c r="J4" s="113"/>
      <c r="W4" s="290"/>
    </row>
    <row r="5" spans="3:26" ht="13.5" thickBot="1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286"/>
      <c r="X5" s="37"/>
      <c r="Y5" s="37"/>
      <c r="Z5" s="37"/>
    </row>
    <row r="6" spans="1:23" s="134" customFormat="1" ht="59.25" customHeight="1">
      <c r="A6" s="714" t="s">
        <v>94</v>
      </c>
      <c r="B6" s="715"/>
      <c r="C6" s="131" t="s">
        <v>951</v>
      </c>
      <c r="D6" s="132" t="s">
        <v>952</v>
      </c>
      <c r="E6" s="131" t="s">
        <v>953</v>
      </c>
      <c r="F6" s="131" t="s">
        <v>954</v>
      </c>
      <c r="G6" s="131" t="s">
        <v>955</v>
      </c>
      <c r="H6" s="131" t="s">
        <v>956</v>
      </c>
      <c r="I6" s="131" t="s">
        <v>957</v>
      </c>
      <c r="J6" s="131" t="s">
        <v>958</v>
      </c>
      <c r="K6" s="131" t="s">
        <v>959</v>
      </c>
      <c r="L6" s="131" t="s">
        <v>960</v>
      </c>
      <c r="M6" s="131" t="s">
        <v>961</v>
      </c>
      <c r="N6" s="131" t="s">
        <v>962</v>
      </c>
      <c r="O6" s="131" t="s">
        <v>963</v>
      </c>
      <c r="P6" s="131" t="s">
        <v>964</v>
      </c>
      <c r="Q6" s="131" t="s">
        <v>965</v>
      </c>
      <c r="R6" s="131" t="s">
        <v>966</v>
      </c>
      <c r="S6" s="131" t="s">
        <v>967</v>
      </c>
      <c r="T6" s="133" t="s">
        <v>968</v>
      </c>
      <c r="W6" s="366"/>
    </row>
    <row r="7" spans="1:23" s="46" customFormat="1" ht="55.5" customHeight="1" thickBot="1">
      <c r="A7" s="673" t="s">
        <v>104</v>
      </c>
      <c r="B7" s="674"/>
      <c r="C7" s="42" t="s">
        <v>969</v>
      </c>
      <c r="D7" s="135" t="s">
        <v>970</v>
      </c>
      <c r="E7" s="43" t="s">
        <v>971</v>
      </c>
      <c r="F7" s="43" t="s">
        <v>972</v>
      </c>
      <c r="G7" s="43" t="s">
        <v>973</v>
      </c>
      <c r="H7" s="43" t="s">
        <v>974</v>
      </c>
      <c r="I7" s="43" t="s">
        <v>975</v>
      </c>
      <c r="J7" s="43" t="s">
        <v>976</v>
      </c>
      <c r="K7" s="43" t="s">
        <v>977</v>
      </c>
      <c r="L7" s="43" t="s">
        <v>978</v>
      </c>
      <c r="M7" s="43" t="s">
        <v>979</v>
      </c>
      <c r="N7" s="43" t="s">
        <v>184</v>
      </c>
      <c r="O7" s="43" t="s">
        <v>980</v>
      </c>
      <c r="P7" s="43" t="s">
        <v>981</v>
      </c>
      <c r="Q7" s="43" t="s">
        <v>887</v>
      </c>
      <c r="R7" s="43" t="s">
        <v>187</v>
      </c>
      <c r="S7" s="43" t="s">
        <v>188</v>
      </c>
      <c r="T7" s="145" t="s">
        <v>982</v>
      </c>
      <c r="W7" s="367"/>
    </row>
    <row r="8" spans="1:23" s="49" customFormat="1" ht="13.5" thickBot="1">
      <c r="A8" s="712"/>
      <c r="B8" s="713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81"/>
      <c r="W8" s="294"/>
    </row>
    <row r="9" spans="1:23" ht="15" customHeight="1">
      <c r="A9" s="137" t="s">
        <v>112</v>
      </c>
      <c r="B9" s="593" t="s">
        <v>914</v>
      </c>
      <c r="C9" s="296">
        <v>32.607451</v>
      </c>
      <c r="D9" s="51">
        <v>20.401938</v>
      </c>
      <c r="E9" s="51">
        <v>93.030901</v>
      </c>
      <c r="F9" s="51">
        <v>96.111023</v>
      </c>
      <c r="G9" s="51">
        <v>0</v>
      </c>
      <c r="H9" s="51">
        <v>0</v>
      </c>
      <c r="I9" s="51">
        <v>0</v>
      </c>
      <c r="J9" s="51">
        <v>0</v>
      </c>
      <c r="K9" s="51">
        <v>3.080122</v>
      </c>
      <c r="L9" s="51">
        <v>67.122242</v>
      </c>
      <c r="M9" s="51">
        <v>-5.506721000000001</v>
      </c>
      <c r="N9" s="51">
        <v>12.205513</v>
      </c>
      <c r="O9" s="51">
        <v>12.528904</v>
      </c>
      <c r="P9" s="51">
        <v>0.323391</v>
      </c>
      <c r="Q9" s="51">
        <v>0</v>
      </c>
      <c r="R9" s="51">
        <v>32.607451</v>
      </c>
      <c r="S9" s="51">
        <v>32.607451</v>
      </c>
      <c r="T9" s="52">
        <v>32.607451</v>
      </c>
      <c r="U9" s="53"/>
      <c r="V9" s="278"/>
      <c r="W9" s="278"/>
    </row>
    <row r="10" spans="1:23" ht="15" customHeight="1">
      <c r="A10" s="109" t="s">
        <v>113</v>
      </c>
      <c r="B10" s="594" t="s">
        <v>915</v>
      </c>
      <c r="C10" s="602">
        <v>16.720397</v>
      </c>
      <c r="D10" s="58">
        <v>16.59446</v>
      </c>
      <c r="E10" s="58">
        <v>131.915718</v>
      </c>
      <c r="F10" s="58">
        <v>0</v>
      </c>
      <c r="G10" s="58">
        <v>0</v>
      </c>
      <c r="H10" s="58">
        <v>131.915718</v>
      </c>
      <c r="I10" s="58">
        <v>0</v>
      </c>
      <c r="J10" s="58">
        <v>0</v>
      </c>
      <c r="K10" s="58">
        <v>0</v>
      </c>
      <c r="L10" s="58">
        <v>118.07406700000001</v>
      </c>
      <c r="M10" s="58">
        <v>2.752808999999999</v>
      </c>
      <c r="N10" s="58">
        <v>0.125937</v>
      </c>
      <c r="O10" s="58">
        <v>0.766252</v>
      </c>
      <c r="P10" s="58">
        <v>0.640315</v>
      </c>
      <c r="Q10" s="58">
        <v>-5</v>
      </c>
      <c r="R10" s="58">
        <v>11.720397</v>
      </c>
      <c r="S10" s="58">
        <v>10.760397</v>
      </c>
      <c r="T10" s="603">
        <v>10.760397</v>
      </c>
      <c r="U10" s="53"/>
      <c r="V10" s="278"/>
      <c r="W10" s="278"/>
    </row>
    <row r="11" spans="1:23" ht="15" customHeight="1">
      <c r="A11" s="109" t="s">
        <v>115</v>
      </c>
      <c r="B11" s="594" t="s">
        <v>916</v>
      </c>
      <c r="C11" s="602">
        <v>333.58581</v>
      </c>
      <c r="D11" s="58">
        <v>366.285678</v>
      </c>
      <c r="E11" s="58">
        <v>2372.812569</v>
      </c>
      <c r="F11" s="58">
        <v>2908.727</v>
      </c>
      <c r="G11" s="58">
        <v>442.822085</v>
      </c>
      <c r="H11" s="58">
        <v>258.111891</v>
      </c>
      <c r="I11" s="58">
        <v>344.859098</v>
      </c>
      <c r="J11" s="58">
        <v>833.770794</v>
      </c>
      <c r="K11" s="58">
        <v>58.218515000000004</v>
      </c>
      <c r="L11" s="58">
        <v>1625.2848840000001</v>
      </c>
      <c r="M11" s="58">
        <v>-412.578754</v>
      </c>
      <c r="N11" s="58">
        <v>-32.699868</v>
      </c>
      <c r="O11" s="58">
        <v>126.139784</v>
      </c>
      <c r="P11" s="58">
        <v>158.839652</v>
      </c>
      <c r="Q11" s="58">
        <v>9.513803</v>
      </c>
      <c r="R11" s="58">
        <v>343.099613</v>
      </c>
      <c r="S11" s="58">
        <v>315.921764</v>
      </c>
      <c r="T11" s="603">
        <v>15.921764</v>
      </c>
      <c r="U11" s="53"/>
      <c r="V11" s="278"/>
      <c r="W11" s="278"/>
    </row>
    <row r="12" spans="1:23" ht="15" customHeight="1">
      <c r="A12" s="109" t="s">
        <v>116</v>
      </c>
      <c r="B12" s="594" t="s">
        <v>1611</v>
      </c>
      <c r="C12" s="602">
        <v>84.898714</v>
      </c>
      <c r="D12" s="58">
        <v>-92.296651</v>
      </c>
      <c r="E12" s="58">
        <v>636.119147</v>
      </c>
      <c r="F12" s="58">
        <v>1139.918576</v>
      </c>
      <c r="G12" s="58">
        <v>231.143303</v>
      </c>
      <c r="H12" s="58">
        <v>42.781855</v>
      </c>
      <c r="I12" s="58">
        <v>242.369201</v>
      </c>
      <c r="J12" s="58">
        <v>478.442796</v>
      </c>
      <c r="K12" s="58">
        <v>56.91259</v>
      </c>
      <c r="L12" s="58">
        <v>600.603522</v>
      </c>
      <c r="M12" s="58">
        <v>-127.81227600000001</v>
      </c>
      <c r="N12" s="58">
        <v>177.195365</v>
      </c>
      <c r="O12" s="58">
        <v>274.868402</v>
      </c>
      <c r="P12" s="58">
        <v>97.673037</v>
      </c>
      <c r="Q12" s="58">
        <v>0</v>
      </c>
      <c r="R12" s="58">
        <v>84.898714</v>
      </c>
      <c r="S12" s="58">
        <v>72.695442</v>
      </c>
      <c r="T12" s="603">
        <v>72.695442</v>
      </c>
      <c r="U12" s="53"/>
      <c r="V12" s="278"/>
      <c r="W12" s="278"/>
    </row>
    <row r="13" spans="1:23" ht="15" customHeight="1">
      <c r="A13" s="137" t="s">
        <v>117</v>
      </c>
      <c r="B13" s="594" t="s">
        <v>1607</v>
      </c>
      <c r="C13" s="602">
        <v>3.401526</v>
      </c>
      <c r="D13" s="58">
        <v>-0.064102</v>
      </c>
      <c r="E13" s="58">
        <v>33.629464</v>
      </c>
      <c r="F13" s="58">
        <v>19.370871</v>
      </c>
      <c r="G13" s="58">
        <v>0</v>
      </c>
      <c r="H13" s="58">
        <v>14.898116</v>
      </c>
      <c r="I13" s="58">
        <v>0.639523</v>
      </c>
      <c r="J13" s="58">
        <v>0</v>
      </c>
      <c r="K13" s="58">
        <v>0</v>
      </c>
      <c r="L13" s="58">
        <v>32.998926</v>
      </c>
      <c r="M13" s="58">
        <v>-0.69464</v>
      </c>
      <c r="N13" s="58">
        <v>3.465628</v>
      </c>
      <c r="O13" s="58">
        <v>3.954591</v>
      </c>
      <c r="P13" s="58">
        <v>0.488963</v>
      </c>
      <c r="Q13" s="58">
        <v>0</v>
      </c>
      <c r="R13" s="58">
        <v>3.401526</v>
      </c>
      <c r="S13" s="58">
        <v>2.911526</v>
      </c>
      <c r="T13" s="603">
        <v>2.911526</v>
      </c>
      <c r="U13" s="53"/>
      <c r="V13" s="278"/>
      <c r="W13" s="278"/>
    </row>
    <row r="14" spans="1:23" ht="15" customHeight="1">
      <c r="A14" s="109" t="s">
        <v>118</v>
      </c>
      <c r="B14" s="594" t="s">
        <v>1608</v>
      </c>
      <c r="C14" s="602">
        <v>12.892</v>
      </c>
      <c r="D14" s="58">
        <v>7.865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7.507999999999999</v>
      </c>
      <c r="M14" s="58">
        <v>15.373</v>
      </c>
      <c r="N14" s="58">
        <v>5.027</v>
      </c>
      <c r="O14" s="58">
        <v>5.204</v>
      </c>
      <c r="P14" s="58">
        <v>0.177</v>
      </c>
      <c r="Q14" s="58">
        <v>-0.4</v>
      </c>
      <c r="R14" s="58">
        <v>12.492</v>
      </c>
      <c r="S14" s="58">
        <v>11.5</v>
      </c>
      <c r="T14" s="603">
        <v>11.5</v>
      </c>
      <c r="U14" s="53"/>
      <c r="V14" s="278"/>
      <c r="W14" s="278"/>
    </row>
    <row r="15" spans="1:23" s="20" customFormat="1" ht="15" customHeight="1">
      <c r="A15" s="109" t="s">
        <v>120</v>
      </c>
      <c r="B15" s="594" t="s">
        <v>1612</v>
      </c>
      <c r="C15" s="602">
        <v>-9.773766</v>
      </c>
      <c r="D15" s="58">
        <v>-10.372251</v>
      </c>
      <c r="E15" s="58">
        <v>6.65331</v>
      </c>
      <c r="F15" s="58">
        <v>0</v>
      </c>
      <c r="G15" s="58">
        <v>0</v>
      </c>
      <c r="H15" s="58">
        <v>6.65331</v>
      </c>
      <c r="I15" s="58">
        <v>0</v>
      </c>
      <c r="J15" s="58">
        <v>0</v>
      </c>
      <c r="K15" s="58">
        <v>0</v>
      </c>
      <c r="L15" s="58">
        <v>27.678814000000003</v>
      </c>
      <c r="M15" s="58">
        <v>10.653253</v>
      </c>
      <c r="N15" s="58">
        <v>0.598485</v>
      </c>
      <c r="O15" s="58">
        <v>1.550033</v>
      </c>
      <c r="P15" s="58">
        <v>0.951548</v>
      </c>
      <c r="Q15" s="58">
        <v>0</v>
      </c>
      <c r="R15" s="58">
        <v>-9.773766</v>
      </c>
      <c r="S15" s="58">
        <v>-9.773766</v>
      </c>
      <c r="T15" s="603">
        <v>-9.773766</v>
      </c>
      <c r="U15" s="53"/>
      <c r="V15" s="278"/>
      <c r="W15" s="278"/>
    </row>
    <row r="16" spans="1:23" s="20" customFormat="1" ht="15" customHeight="1">
      <c r="A16" s="109" t="s">
        <v>121</v>
      </c>
      <c r="B16" s="594" t="s">
        <v>917</v>
      </c>
      <c r="C16" s="602">
        <v>-8.495224</v>
      </c>
      <c r="D16" s="58">
        <v>-37.259487</v>
      </c>
      <c r="E16" s="58">
        <v>120.731747</v>
      </c>
      <c r="F16" s="58">
        <v>194.516477</v>
      </c>
      <c r="G16" s="58">
        <v>8.24764</v>
      </c>
      <c r="H16" s="58">
        <v>64.645325</v>
      </c>
      <c r="I16" s="58">
        <v>110.861705</v>
      </c>
      <c r="J16" s="58">
        <v>21.380835</v>
      </c>
      <c r="K16" s="58">
        <v>14.435155</v>
      </c>
      <c r="L16" s="58">
        <v>158.434168</v>
      </c>
      <c r="M16" s="58">
        <v>-4.198541999999996</v>
      </c>
      <c r="N16" s="58">
        <v>28.764263</v>
      </c>
      <c r="O16" s="58">
        <v>30.497718</v>
      </c>
      <c r="P16" s="58">
        <v>1.733455</v>
      </c>
      <c r="Q16" s="58">
        <v>0</v>
      </c>
      <c r="R16" s="58">
        <v>-8.495224</v>
      </c>
      <c r="S16" s="58">
        <v>-8.495224</v>
      </c>
      <c r="T16" s="603">
        <v>-8.495224</v>
      </c>
      <c r="U16" s="53"/>
      <c r="V16" s="278"/>
      <c r="W16" s="278"/>
    </row>
    <row r="17" spans="1:23" ht="15" customHeight="1">
      <c r="A17" s="137" t="s">
        <v>122</v>
      </c>
      <c r="B17" s="594" t="s">
        <v>918</v>
      </c>
      <c r="C17" s="602">
        <v>1477.452754</v>
      </c>
      <c r="D17" s="58">
        <v>790.790594</v>
      </c>
      <c r="E17" s="58">
        <v>3565.030352</v>
      </c>
      <c r="F17" s="58">
        <v>3195.018429</v>
      </c>
      <c r="G17" s="58">
        <v>1244.918587</v>
      </c>
      <c r="H17" s="58">
        <v>113.34362800000001</v>
      </c>
      <c r="I17" s="58">
        <v>341.762905</v>
      </c>
      <c r="J17" s="58">
        <v>633.060454</v>
      </c>
      <c r="K17" s="58">
        <v>13.426933</v>
      </c>
      <c r="L17" s="58">
        <v>2463.7630059999997</v>
      </c>
      <c r="M17" s="58">
        <v>-310.476752</v>
      </c>
      <c r="N17" s="58">
        <v>686.66216</v>
      </c>
      <c r="O17" s="58">
        <v>933.031009</v>
      </c>
      <c r="P17" s="58">
        <v>246.368849</v>
      </c>
      <c r="Q17" s="58">
        <v>-126.494066</v>
      </c>
      <c r="R17" s="58">
        <v>1350.958688</v>
      </c>
      <c r="S17" s="58">
        <v>1273.840688</v>
      </c>
      <c r="T17" s="603">
        <v>0</v>
      </c>
      <c r="U17" s="53"/>
      <c r="V17" s="278"/>
      <c r="W17" s="278"/>
    </row>
    <row r="18" spans="1:23" ht="15" customHeight="1">
      <c r="A18" s="109" t="s">
        <v>123</v>
      </c>
      <c r="B18" s="594" t="s">
        <v>920</v>
      </c>
      <c r="C18" s="602">
        <v>127.379614</v>
      </c>
      <c r="D18" s="58">
        <v>19.882498</v>
      </c>
      <c r="E18" s="58">
        <v>878.880156</v>
      </c>
      <c r="F18" s="58">
        <v>677.017988</v>
      </c>
      <c r="G18" s="58">
        <v>341.237008</v>
      </c>
      <c r="H18" s="58">
        <v>570.334254</v>
      </c>
      <c r="I18" s="58">
        <v>123.508284</v>
      </c>
      <c r="J18" s="58">
        <v>380.123463</v>
      </c>
      <c r="K18" s="58">
        <v>206.077347</v>
      </c>
      <c r="L18" s="58">
        <v>627.3117629999999</v>
      </c>
      <c r="M18" s="58">
        <v>-231.68589500000002</v>
      </c>
      <c r="N18" s="58">
        <v>107.497116</v>
      </c>
      <c r="O18" s="58">
        <v>133.836674</v>
      </c>
      <c r="P18" s="58">
        <v>26.339558</v>
      </c>
      <c r="Q18" s="58">
        <v>3.209622</v>
      </c>
      <c r="R18" s="58">
        <v>130.589236</v>
      </c>
      <c r="S18" s="58">
        <v>114.997236</v>
      </c>
      <c r="T18" s="603">
        <v>114.997236</v>
      </c>
      <c r="U18" s="53"/>
      <c r="V18" s="278"/>
      <c r="W18" s="278"/>
    </row>
    <row r="19" spans="1:23" ht="15" customHeight="1">
      <c r="A19" s="109" t="s">
        <v>124</v>
      </c>
      <c r="B19" s="594" t="s">
        <v>921</v>
      </c>
      <c r="C19" s="602">
        <v>4234.388307</v>
      </c>
      <c r="D19" s="58">
        <v>2898.830107</v>
      </c>
      <c r="E19" s="58">
        <v>7989.483769</v>
      </c>
      <c r="F19" s="58">
        <v>8424.796088</v>
      </c>
      <c r="G19" s="58">
        <v>4857.931398</v>
      </c>
      <c r="H19" s="58">
        <v>3262.230245</v>
      </c>
      <c r="I19" s="58">
        <v>4086.193729</v>
      </c>
      <c r="J19" s="58">
        <v>3616.189871</v>
      </c>
      <c r="K19" s="58">
        <v>853.0903619999999</v>
      </c>
      <c r="L19" s="58">
        <v>3813.407925</v>
      </c>
      <c r="M19" s="58">
        <v>-1277.245737</v>
      </c>
      <c r="N19" s="58">
        <v>1335.5582</v>
      </c>
      <c r="O19" s="58">
        <v>1722.105659</v>
      </c>
      <c r="P19" s="58">
        <v>386.547459</v>
      </c>
      <c r="Q19" s="58">
        <v>0</v>
      </c>
      <c r="R19" s="58">
        <v>4234.388307</v>
      </c>
      <c r="S19" s="58">
        <v>3652.444307</v>
      </c>
      <c r="T19" s="603">
        <v>152.444307</v>
      </c>
      <c r="U19" s="53"/>
      <c r="V19" s="278"/>
      <c r="W19" s="278"/>
    </row>
    <row r="20" spans="1:23" ht="15" customHeight="1">
      <c r="A20" s="109" t="s">
        <v>125</v>
      </c>
      <c r="B20" s="594" t="s">
        <v>922</v>
      </c>
      <c r="C20" s="602">
        <v>-6.72374</v>
      </c>
      <c r="D20" s="58">
        <v>-7.194853</v>
      </c>
      <c r="E20" s="58">
        <v>5.475319</v>
      </c>
      <c r="F20" s="58">
        <v>0</v>
      </c>
      <c r="G20" s="58">
        <v>0</v>
      </c>
      <c r="H20" s="58">
        <v>8.704303</v>
      </c>
      <c r="I20" s="58">
        <v>0</v>
      </c>
      <c r="J20" s="58">
        <v>0</v>
      </c>
      <c r="K20" s="58">
        <v>3.228984</v>
      </c>
      <c r="L20" s="58">
        <v>11.681444</v>
      </c>
      <c r="M20" s="58">
        <v>-0.988728</v>
      </c>
      <c r="N20" s="58">
        <v>0.471113</v>
      </c>
      <c r="O20" s="58">
        <v>0.513503</v>
      </c>
      <c r="P20" s="58">
        <v>0.04239</v>
      </c>
      <c r="Q20" s="58">
        <v>0</v>
      </c>
      <c r="R20" s="58">
        <v>-6.72374</v>
      </c>
      <c r="S20" s="58">
        <v>-6.74107</v>
      </c>
      <c r="T20" s="603">
        <v>-6.74107</v>
      </c>
      <c r="U20" s="53"/>
      <c r="V20" s="278"/>
      <c r="W20" s="278"/>
    </row>
    <row r="21" spans="1:23" ht="12.75">
      <c r="A21" s="137" t="s">
        <v>126</v>
      </c>
      <c r="B21" s="594" t="s">
        <v>923</v>
      </c>
      <c r="C21" s="602">
        <v>46.906345</v>
      </c>
      <c r="D21" s="58">
        <v>-17.699396</v>
      </c>
      <c r="E21" s="58">
        <v>364.226052</v>
      </c>
      <c r="F21" s="58">
        <v>352.264856</v>
      </c>
      <c r="G21" s="58">
        <v>36.286637</v>
      </c>
      <c r="H21" s="58">
        <v>78.352347</v>
      </c>
      <c r="I21" s="58">
        <v>70.783427</v>
      </c>
      <c r="J21" s="58">
        <v>31.894361</v>
      </c>
      <c r="K21" s="58">
        <v>0</v>
      </c>
      <c r="L21" s="58">
        <v>336.661149</v>
      </c>
      <c r="M21" s="58">
        <v>-45.264299</v>
      </c>
      <c r="N21" s="58">
        <v>64.605741</v>
      </c>
      <c r="O21" s="58">
        <v>92.985646</v>
      </c>
      <c r="P21" s="58">
        <v>28.379905</v>
      </c>
      <c r="Q21" s="58">
        <v>-0.405934</v>
      </c>
      <c r="R21" s="58">
        <v>46.500411</v>
      </c>
      <c r="S21" s="58">
        <v>41.235673</v>
      </c>
      <c r="T21" s="603">
        <v>1.235673</v>
      </c>
      <c r="U21" s="53"/>
      <c r="V21" s="278"/>
      <c r="W21" s="278"/>
    </row>
    <row r="22" spans="1:23" ht="15" customHeight="1">
      <c r="A22" s="109" t="s">
        <v>127</v>
      </c>
      <c r="B22" s="594" t="s">
        <v>924</v>
      </c>
      <c r="C22" s="602">
        <v>20.014907</v>
      </c>
      <c r="D22" s="58">
        <v>16.506549</v>
      </c>
      <c r="E22" s="58">
        <v>99.298304</v>
      </c>
      <c r="F22" s="58">
        <v>146.704285</v>
      </c>
      <c r="G22" s="58">
        <v>2.268219</v>
      </c>
      <c r="H22" s="58">
        <v>3.5256689999999997</v>
      </c>
      <c r="I22" s="58">
        <v>23.659958</v>
      </c>
      <c r="J22" s="58">
        <v>29.539911</v>
      </c>
      <c r="K22" s="58">
        <v>0</v>
      </c>
      <c r="L22" s="58">
        <v>72.950347</v>
      </c>
      <c r="M22" s="58">
        <v>-9.841408</v>
      </c>
      <c r="N22" s="58">
        <v>3.508358</v>
      </c>
      <c r="O22" s="58">
        <v>15.920184</v>
      </c>
      <c r="P22" s="58">
        <v>12.411826</v>
      </c>
      <c r="Q22" s="58">
        <v>0</v>
      </c>
      <c r="R22" s="58">
        <v>20.014907</v>
      </c>
      <c r="S22" s="58">
        <v>17.910907</v>
      </c>
      <c r="T22" s="603">
        <v>7.410907</v>
      </c>
      <c r="U22" s="53"/>
      <c r="V22" s="278"/>
      <c r="W22" s="278"/>
    </row>
    <row r="23" spans="1:23" ht="15" customHeight="1">
      <c r="A23" s="109" t="s">
        <v>128</v>
      </c>
      <c r="B23" s="594" t="s">
        <v>925</v>
      </c>
      <c r="C23" s="602">
        <v>-9.639674</v>
      </c>
      <c r="D23" s="58">
        <v>-10.310363</v>
      </c>
      <c r="E23" s="58">
        <v>190.203897</v>
      </c>
      <c r="F23" s="58">
        <v>201.918709</v>
      </c>
      <c r="G23" s="58">
        <v>12.77779</v>
      </c>
      <c r="H23" s="58">
        <v>0.797664</v>
      </c>
      <c r="I23" s="58">
        <v>11.671784</v>
      </c>
      <c r="J23" s="58">
        <v>9.996999</v>
      </c>
      <c r="K23" s="58">
        <v>3.621483</v>
      </c>
      <c r="L23" s="58">
        <v>180.525029</v>
      </c>
      <c r="M23" s="58">
        <v>-19.989231</v>
      </c>
      <c r="N23" s="58">
        <v>0.670689</v>
      </c>
      <c r="O23" s="58">
        <v>1.874673</v>
      </c>
      <c r="P23" s="58">
        <v>1.203984</v>
      </c>
      <c r="Q23" s="58">
        <v>0</v>
      </c>
      <c r="R23" s="58">
        <v>-9.639674</v>
      </c>
      <c r="S23" s="58">
        <v>-10.269674</v>
      </c>
      <c r="T23" s="603">
        <v>-10.269674</v>
      </c>
      <c r="U23" s="53"/>
      <c r="V23" s="278"/>
      <c r="W23" s="278"/>
    </row>
    <row r="24" spans="1:23" ht="15" customHeight="1">
      <c r="A24" s="109" t="s">
        <v>129</v>
      </c>
      <c r="B24" s="594" t="s">
        <v>926</v>
      </c>
      <c r="C24" s="602">
        <v>610.498859</v>
      </c>
      <c r="D24" s="58">
        <v>146.925815</v>
      </c>
      <c r="E24" s="58">
        <v>795.727022</v>
      </c>
      <c r="F24" s="58">
        <v>1057.422779</v>
      </c>
      <c r="G24" s="58">
        <v>1.543365</v>
      </c>
      <c r="H24" s="58">
        <v>105.157267</v>
      </c>
      <c r="I24" s="58">
        <v>313.500852</v>
      </c>
      <c r="J24" s="58">
        <v>0</v>
      </c>
      <c r="K24" s="58">
        <v>54.895537</v>
      </c>
      <c r="L24" s="58">
        <v>507.653147</v>
      </c>
      <c r="M24" s="58">
        <v>-141.14806000000002</v>
      </c>
      <c r="N24" s="58">
        <v>463.573044</v>
      </c>
      <c r="O24" s="58">
        <v>464.314201</v>
      </c>
      <c r="P24" s="58">
        <v>0.741157</v>
      </c>
      <c r="Q24" s="58">
        <v>2.955141</v>
      </c>
      <c r="R24" s="58">
        <v>613.454</v>
      </c>
      <c r="S24" s="58">
        <v>509.969</v>
      </c>
      <c r="T24" s="603">
        <v>0</v>
      </c>
      <c r="U24" s="53"/>
      <c r="V24" s="278"/>
      <c r="W24" s="278"/>
    </row>
    <row r="25" spans="1:23" ht="15" customHeight="1">
      <c r="A25" s="137" t="s">
        <v>130</v>
      </c>
      <c r="B25" s="594" t="s">
        <v>1609</v>
      </c>
      <c r="C25" s="602">
        <v>-3.002</v>
      </c>
      <c r="D25" s="58">
        <v>-4.209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4.2090000000000005</v>
      </c>
      <c r="M25" s="58">
        <v>0</v>
      </c>
      <c r="N25" s="58">
        <v>1.207</v>
      </c>
      <c r="O25" s="58">
        <v>1.477</v>
      </c>
      <c r="P25" s="58">
        <v>0.27</v>
      </c>
      <c r="Q25" s="58">
        <v>0</v>
      </c>
      <c r="R25" s="58">
        <v>-3.002</v>
      </c>
      <c r="S25" s="58">
        <v>-3.002</v>
      </c>
      <c r="T25" s="603">
        <v>-3.002</v>
      </c>
      <c r="U25" s="53"/>
      <c r="V25" s="278"/>
      <c r="W25" s="278"/>
    </row>
    <row r="26" spans="1:23" s="68" customFormat="1" ht="12.75">
      <c r="A26" s="109" t="s">
        <v>131</v>
      </c>
      <c r="B26" s="594" t="s">
        <v>1610</v>
      </c>
      <c r="C26" s="602">
        <v>40.293</v>
      </c>
      <c r="D26" s="58">
        <v>36.759521</v>
      </c>
      <c r="E26" s="58">
        <v>116.144442</v>
      </c>
      <c r="F26" s="58">
        <v>1.9263</v>
      </c>
      <c r="G26" s="58">
        <v>0</v>
      </c>
      <c r="H26" s="58">
        <v>116.2188</v>
      </c>
      <c r="I26" s="58">
        <v>0.42</v>
      </c>
      <c r="J26" s="58">
        <v>0</v>
      </c>
      <c r="K26" s="58">
        <v>1.580658</v>
      </c>
      <c r="L26" s="58">
        <v>43.793231</v>
      </c>
      <c r="M26" s="58">
        <v>-35.591690000000014</v>
      </c>
      <c r="N26" s="58">
        <v>3.533479</v>
      </c>
      <c r="O26" s="58">
        <v>3.542427</v>
      </c>
      <c r="P26" s="58">
        <v>0.008948</v>
      </c>
      <c r="Q26" s="58">
        <v>0</v>
      </c>
      <c r="R26" s="58">
        <v>40.293</v>
      </c>
      <c r="S26" s="58">
        <v>34.434</v>
      </c>
      <c r="T26" s="603">
        <v>0</v>
      </c>
      <c r="U26" s="53"/>
      <c r="V26" s="278"/>
      <c r="W26" s="278"/>
    </row>
    <row r="27" spans="1:23" s="68" customFormat="1" ht="12.75">
      <c r="A27" s="109" t="s">
        <v>132</v>
      </c>
      <c r="B27" s="594" t="s">
        <v>927</v>
      </c>
      <c r="C27" s="602">
        <v>231.36874</v>
      </c>
      <c r="D27" s="58">
        <v>196.753529</v>
      </c>
      <c r="E27" s="58">
        <v>910.988839</v>
      </c>
      <c r="F27" s="58">
        <v>769.986513</v>
      </c>
      <c r="G27" s="58">
        <v>2952.53496</v>
      </c>
      <c r="H27" s="58">
        <v>82.316909</v>
      </c>
      <c r="I27" s="58">
        <v>4.038522</v>
      </c>
      <c r="J27" s="58">
        <v>1835.753442</v>
      </c>
      <c r="K27" s="58">
        <v>1054.057579</v>
      </c>
      <c r="L27" s="58">
        <v>635.2976009999999</v>
      </c>
      <c r="M27" s="58">
        <v>-78.93770900000001</v>
      </c>
      <c r="N27" s="58">
        <v>34.615211</v>
      </c>
      <c r="O27" s="58">
        <v>49.335789</v>
      </c>
      <c r="P27" s="58">
        <v>14.720578</v>
      </c>
      <c r="Q27" s="58">
        <v>-131.121</v>
      </c>
      <c r="R27" s="58">
        <v>100.24774</v>
      </c>
      <c r="S27" s="58">
        <v>88.790985</v>
      </c>
      <c r="T27" s="603">
        <v>88.790985</v>
      </c>
      <c r="U27" s="53"/>
      <c r="V27" s="278"/>
      <c r="W27" s="278"/>
    </row>
    <row r="28" spans="1:23" s="68" customFormat="1" ht="12.75">
      <c r="A28" s="109" t="s">
        <v>133</v>
      </c>
      <c r="B28" s="594" t="s">
        <v>928</v>
      </c>
      <c r="C28" s="602">
        <v>-145.953</v>
      </c>
      <c r="D28" s="58">
        <v>-150.057</v>
      </c>
      <c r="E28" s="58">
        <v>-8.983</v>
      </c>
      <c r="F28" s="58">
        <v>0</v>
      </c>
      <c r="G28" s="58">
        <v>0.427</v>
      </c>
      <c r="H28" s="58">
        <v>0</v>
      </c>
      <c r="I28" s="58">
        <v>0</v>
      </c>
      <c r="J28" s="58">
        <v>9.41</v>
      </c>
      <c r="K28" s="58">
        <v>0</v>
      </c>
      <c r="L28" s="58">
        <v>142.055</v>
      </c>
      <c r="M28" s="58">
        <v>0.9809999999999999</v>
      </c>
      <c r="N28" s="58">
        <v>4.104</v>
      </c>
      <c r="O28" s="58">
        <v>13.495</v>
      </c>
      <c r="P28" s="58">
        <v>9.391</v>
      </c>
      <c r="Q28" s="58">
        <v>0</v>
      </c>
      <c r="R28" s="58">
        <v>-145.953</v>
      </c>
      <c r="S28" s="58">
        <v>-145.953</v>
      </c>
      <c r="T28" s="603">
        <v>-145.953</v>
      </c>
      <c r="U28" s="53"/>
      <c r="V28" s="278"/>
      <c r="W28" s="278"/>
    </row>
    <row r="29" spans="1:23" s="68" customFormat="1" ht="12.75">
      <c r="A29" s="137" t="s">
        <v>135</v>
      </c>
      <c r="B29" s="594" t="s">
        <v>929</v>
      </c>
      <c r="C29" s="602">
        <v>-42.28088</v>
      </c>
      <c r="D29" s="58">
        <v>-47.6269</v>
      </c>
      <c r="E29" s="58">
        <v>151.375896</v>
      </c>
      <c r="F29" s="58">
        <v>202.374843</v>
      </c>
      <c r="G29" s="58">
        <v>42.321194</v>
      </c>
      <c r="H29" s="58">
        <v>1.227097</v>
      </c>
      <c r="I29" s="58">
        <v>68.920971</v>
      </c>
      <c r="J29" s="58">
        <v>22.428267</v>
      </c>
      <c r="K29" s="58">
        <v>3.198</v>
      </c>
      <c r="L29" s="58">
        <v>200.841238</v>
      </c>
      <c r="M29" s="58">
        <v>-7.295558</v>
      </c>
      <c r="N29" s="58">
        <v>5.34602</v>
      </c>
      <c r="O29" s="58">
        <v>5.355395</v>
      </c>
      <c r="P29" s="58">
        <v>0.009375</v>
      </c>
      <c r="Q29" s="58">
        <v>0</v>
      </c>
      <c r="R29" s="58">
        <v>-42.28088</v>
      </c>
      <c r="S29" s="58">
        <v>-43.02088</v>
      </c>
      <c r="T29" s="603">
        <v>-43.02088</v>
      </c>
      <c r="U29" s="53"/>
      <c r="V29" s="278"/>
      <c r="W29" s="278"/>
    </row>
    <row r="30" spans="1:23" ht="12.75">
      <c r="A30" s="109" t="s">
        <v>136</v>
      </c>
      <c r="B30" s="594" t="s">
        <v>930</v>
      </c>
      <c r="C30" s="602">
        <v>0.427566</v>
      </c>
      <c r="D30" s="58">
        <v>-14.149196</v>
      </c>
      <c r="E30" s="58">
        <v>105.036279</v>
      </c>
      <c r="F30" s="58">
        <v>83.591746</v>
      </c>
      <c r="G30" s="58">
        <v>19.08439</v>
      </c>
      <c r="H30" s="58">
        <v>45.156196</v>
      </c>
      <c r="I30" s="58">
        <v>39.733077</v>
      </c>
      <c r="J30" s="58">
        <v>0.829264</v>
      </c>
      <c r="K30" s="58">
        <v>2.233712</v>
      </c>
      <c r="L30" s="58">
        <v>102.168744</v>
      </c>
      <c r="M30" s="58">
        <v>-17.016731</v>
      </c>
      <c r="N30" s="58">
        <v>14.576762</v>
      </c>
      <c r="O30" s="58">
        <v>15.33303</v>
      </c>
      <c r="P30" s="58">
        <v>0.756268</v>
      </c>
      <c r="Q30" s="58">
        <v>0</v>
      </c>
      <c r="R30" s="58">
        <v>0.427566</v>
      </c>
      <c r="S30" s="58">
        <v>0.074566</v>
      </c>
      <c r="T30" s="603">
        <v>0.074566</v>
      </c>
      <c r="U30" s="53"/>
      <c r="V30" s="278"/>
      <c r="W30" s="278"/>
    </row>
    <row r="31" spans="1:23" ht="12.75">
      <c r="A31" s="109" t="s">
        <v>137</v>
      </c>
      <c r="B31" s="594" t="s">
        <v>931</v>
      </c>
      <c r="C31" s="602">
        <v>10.242478</v>
      </c>
      <c r="D31" s="58">
        <v>13.563741</v>
      </c>
      <c r="E31" s="58">
        <v>180.514501</v>
      </c>
      <c r="F31" s="58">
        <v>329.06505</v>
      </c>
      <c r="G31" s="58">
        <v>4.91746</v>
      </c>
      <c r="H31" s="58">
        <v>2.81998</v>
      </c>
      <c r="I31" s="58">
        <v>111.585002</v>
      </c>
      <c r="J31" s="58">
        <v>44.702987</v>
      </c>
      <c r="K31" s="58">
        <v>0</v>
      </c>
      <c r="L31" s="58">
        <v>161.435959</v>
      </c>
      <c r="M31" s="58">
        <v>-5.514801</v>
      </c>
      <c r="N31" s="58">
        <v>-3.321263</v>
      </c>
      <c r="O31" s="58">
        <v>20.929668</v>
      </c>
      <c r="P31" s="58">
        <v>24.250931</v>
      </c>
      <c r="Q31" s="58">
        <v>0</v>
      </c>
      <c r="R31" s="58">
        <v>10.242478</v>
      </c>
      <c r="S31" s="58">
        <v>10.242478</v>
      </c>
      <c r="T31" s="603">
        <v>10.242478</v>
      </c>
      <c r="U31" s="53"/>
      <c r="V31" s="278"/>
      <c r="W31" s="278"/>
    </row>
    <row r="32" spans="1:23" ht="12.75">
      <c r="A32" s="109" t="s">
        <v>138</v>
      </c>
      <c r="B32" s="594" t="s">
        <v>932</v>
      </c>
      <c r="C32" s="602">
        <v>5.160283</v>
      </c>
      <c r="D32" s="58">
        <v>-0.455124</v>
      </c>
      <c r="E32" s="58">
        <v>270.758167</v>
      </c>
      <c r="F32" s="58">
        <v>65.748516</v>
      </c>
      <c r="G32" s="58">
        <v>299.639021</v>
      </c>
      <c r="H32" s="58">
        <v>26.995807</v>
      </c>
      <c r="I32" s="58">
        <v>92.269948</v>
      </c>
      <c r="J32" s="58">
        <v>24.194797</v>
      </c>
      <c r="K32" s="58">
        <v>5.160432</v>
      </c>
      <c r="L32" s="58">
        <v>248.742831</v>
      </c>
      <c r="M32" s="58">
        <v>-22.47046</v>
      </c>
      <c r="N32" s="58">
        <v>5.615407</v>
      </c>
      <c r="O32" s="58">
        <v>11.860574</v>
      </c>
      <c r="P32" s="58">
        <v>6.245167</v>
      </c>
      <c r="Q32" s="58">
        <v>-0.393508</v>
      </c>
      <c r="R32" s="58">
        <v>4.766775</v>
      </c>
      <c r="S32" s="58">
        <v>4.161775</v>
      </c>
      <c r="T32" s="603">
        <v>4.161775</v>
      </c>
      <c r="U32" s="53"/>
      <c r="V32" s="278"/>
      <c r="W32" s="278"/>
    </row>
    <row r="33" spans="1:23" ht="12.75">
      <c r="A33" s="137" t="s">
        <v>139</v>
      </c>
      <c r="B33" s="594" t="s">
        <v>933</v>
      </c>
      <c r="C33" s="602">
        <v>27.441307</v>
      </c>
      <c r="D33" s="58">
        <v>20.399781</v>
      </c>
      <c r="E33" s="58">
        <v>122.114942</v>
      </c>
      <c r="F33" s="58">
        <v>94.558592</v>
      </c>
      <c r="G33" s="58">
        <v>0</v>
      </c>
      <c r="H33" s="58">
        <v>82.76409</v>
      </c>
      <c r="I33" s="58">
        <v>38.673655</v>
      </c>
      <c r="J33" s="58">
        <v>0</v>
      </c>
      <c r="K33" s="58">
        <v>16.534085</v>
      </c>
      <c r="L33" s="58">
        <v>86.083676</v>
      </c>
      <c r="M33" s="58">
        <v>-15.631485</v>
      </c>
      <c r="N33" s="58">
        <v>7.041526</v>
      </c>
      <c r="O33" s="58">
        <v>10.5691</v>
      </c>
      <c r="P33" s="58">
        <v>3.527574</v>
      </c>
      <c r="Q33" s="58">
        <v>-4.8</v>
      </c>
      <c r="R33" s="58">
        <v>22.641307</v>
      </c>
      <c r="S33" s="58">
        <v>21.396307</v>
      </c>
      <c r="T33" s="603">
        <v>21.396307</v>
      </c>
      <c r="U33" s="53"/>
      <c r="V33" s="278"/>
      <c r="W33" s="278"/>
    </row>
    <row r="34" spans="1:23" ht="12.75">
      <c r="A34" s="109" t="s">
        <v>140</v>
      </c>
      <c r="B34" s="594" t="s">
        <v>1613</v>
      </c>
      <c r="C34" s="602">
        <v>-21.609902</v>
      </c>
      <c r="D34" s="58">
        <v>-21.447253</v>
      </c>
      <c r="E34" s="58">
        <v>2.372309</v>
      </c>
      <c r="F34" s="58">
        <v>0</v>
      </c>
      <c r="G34" s="58">
        <v>0</v>
      </c>
      <c r="H34" s="58">
        <v>2.372309</v>
      </c>
      <c r="I34" s="58">
        <v>0</v>
      </c>
      <c r="J34" s="58">
        <v>0</v>
      </c>
      <c r="K34" s="58">
        <v>0</v>
      </c>
      <c r="L34" s="58">
        <v>23.058588</v>
      </c>
      <c r="M34" s="58">
        <v>-0.760974</v>
      </c>
      <c r="N34" s="58">
        <v>-0.162649</v>
      </c>
      <c r="O34" s="58">
        <v>0.215413</v>
      </c>
      <c r="P34" s="58">
        <v>0.378062</v>
      </c>
      <c r="Q34" s="58">
        <v>0</v>
      </c>
      <c r="R34" s="58">
        <v>-21.609902</v>
      </c>
      <c r="S34" s="58">
        <v>-21.609902</v>
      </c>
      <c r="T34" s="603">
        <v>-21.609902</v>
      </c>
      <c r="U34" s="53"/>
      <c r="V34" s="278"/>
      <c r="W34" s="278"/>
    </row>
    <row r="35" spans="1:23" ht="13.5" thickBot="1">
      <c r="A35" s="363" t="s">
        <v>141</v>
      </c>
      <c r="B35" s="595" t="s">
        <v>934</v>
      </c>
      <c r="C35" s="604">
        <v>54.786</v>
      </c>
      <c r="D35" s="605">
        <v>54.569</v>
      </c>
      <c r="E35" s="605">
        <v>75.729</v>
      </c>
      <c r="F35" s="605">
        <v>0</v>
      </c>
      <c r="G35" s="605">
        <v>0</v>
      </c>
      <c r="H35" s="605">
        <v>75.729</v>
      </c>
      <c r="I35" s="605">
        <v>0</v>
      </c>
      <c r="J35" s="605">
        <v>0</v>
      </c>
      <c r="K35" s="605">
        <v>0</v>
      </c>
      <c r="L35" s="605">
        <v>17.052</v>
      </c>
      <c r="M35" s="605">
        <v>-4.108</v>
      </c>
      <c r="N35" s="605">
        <v>0.217</v>
      </c>
      <c r="O35" s="605">
        <v>2.482</v>
      </c>
      <c r="P35" s="605">
        <v>2.265</v>
      </c>
      <c r="Q35" s="605">
        <v>-0.948</v>
      </c>
      <c r="R35" s="605">
        <v>53.838</v>
      </c>
      <c r="S35" s="605">
        <v>46.127</v>
      </c>
      <c r="T35" s="606">
        <v>0.127</v>
      </c>
      <c r="V35" s="278"/>
      <c r="W35" s="278"/>
    </row>
    <row r="36" spans="1:23" ht="13.5" thickBot="1">
      <c r="A36" s="92"/>
      <c r="B36" s="431" t="s">
        <v>160</v>
      </c>
      <c r="C36" s="322">
        <v>7122.987871999999</v>
      </c>
      <c r="D36" s="66">
        <v>4192.986634999999</v>
      </c>
      <c r="E36" s="66">
        <v>19209.269102000002</v>
      </c>
      <c r="F36" s="66">
        <v>19961.038641000003</v>
      </c>
      <c r="G36" s="66">
        <v>10498.100057000001</v>
      </c>
      <c r="H36" s="66">
        <v>5097.05178</v>
      </c>
      <c r="I36" s="66">
        <v>6025.451641</v>
      </c>
      <c r="J36" s="66">
        <v>7971.718241</v>
      </c>
      <c r="K36" s="66">
        <v>2349.751494</v>
      </c>
      <c r="L36" s="66">
        <v>12316.396300999999</v>
      </c>
      <c r="M36" s="66">
        <v>-2744.998388999999</v>
      </c>
      <c r="N36" s="66">
        <v>2930.001237</v>
      </c>
      <c r="O36" s="66">
        <v>3954.686629</v>
      </c>
      <c r="P36" s="66">
        <v>1024.685392</v>
      </c>
      <c r="Q36" s="66">
        <v>-253.88394200000002</v>
      </c>
      <c r="R36" s="66">
        <v>6869.1039299999975</v>
      </c>
      <c r="S36" s="66">
        <v>6013.155986</v>
      </c>
      <c r="T36" s="67">
        <v>298.4122980000001</v>
      </c>
      <c r="V36" s="278"/>
      <c r="W36" s="278"/>
    </row>
    <row r="37" spans="1:10" ht="12.75">
      <c r="A37" s="81"/>
      <c r="B37" s="94"/>
      <c r="C37" s="143"/>
      <c r="D37" s="143"/>
      <c r="E37" s="143"/>
      <c r="F37" s="143"/>
      <c r="G37" s="143"/>
      <c r="H37" s="143"/>
      <c r="I37" s="143"/>
      <c r="J37" s="143"/>
    </row>
    <row r="38" spans="1:10" ht="12.75">
      <c r="A38" s="81"/>
      <c r="B38" s="94"/>
      <c r="C38" s="143"/>
      <c r="D38" s="143"/>
      <c r="E38" s="143"/>
      <c r="F38" s="143"/>
      <c r="G38" s="143"/>
      <c r="H38" s="143"/>
      <c r="I38" s="143"/>
      <c r="J38" s="143"/>
    </row>
    <row r="39" spans="1:10" ht="12.75">
      <c r="A39" s="81" t="s">
        <v>983</v>
      </c>
      <c r="B39" s="74" t="s">
        <v>984</v>
      </c>
      <c r="C39" s="143"/>
      <c r="D39" s="143"/>
      <c r="E39" s="143"/>
      <c r="F39" s="143"/>
      <c r="G39" s="143"/>
      <c r="H39" s="143"/>
      <c r="I39" s="143"/>
      <c r="J39" s="143"/>
    </row>
    <row r="40" spans="1:10" ht="12.75">
      <c r="A40" s="81"/>
      <c r="B40" s="94"/>
      <c r="C40" s="143"/>
      <c r="D40" s="143"/>
      <c r="E40" s="143"/>
      <c r="F40" s="143"/>
      <c r="G40" s="143"/>
      <c r="H40" s="143"/>
      <c r="I40" s="143"/>
      <c r="J40" s="143"/>
    </row>
    <row r="41" spans="1:2" ht="38.25">
      <c r="A41" s="146" t="s">
        <v>985</v>
      </c>
      <c r="B41" s="147" t="s">
        <v>986</v>
      </c>
    </row>
    <row r="42" spans="1:2" ht="38.25">
      <c r="A42" s="146" t="s">
        <v>987</v>
      </c>
      <c r="B42" s="147" t="s">
        <v>988</v>
      </c>
    </row>
    <row r="43" spans="1:2" ht="38.25">
      <c r="A43" s="146" t="s">
        <v>989</v>
      </c>
      <c r="B43" s="147" t="s">
        <v>990</v>
      </c>
    </row>
    <row r="44" spans="1:2" ht="51">
      <c r="A44" s="146" t="s">
        <v>991</v>
      </c>
      <c r="B44" s="147" t="s">
        <v>992</v>
      </c>
    </row>
    <row r="45" spans="2:10" ht="12.75">
      <c r="B45" s="144"/>
      <c r="C45" s="143"/>
      <c r="D45" s="143"/>
      <c r="E45" s="143"/>
      <c r="F45" s="143"/>
      <c r="G45" s="143"/>
      <c r="H45" s="143"/>
      <c r="I45" s="143"/>
      <c r="J45" s="143"/>
    </row>
    <row r="46" spans="2:4" ht="12.75">
      <c r="B46" s="356"/>
      <c r="C46" s="75"/>
      <c r="D46" s="37"/>
    </row>
    <row r="47" ht="12.75">
      <c r="B47" s="357"/>
    </row>
    <row r="48" ht="12.75">
      <c r="B48" s="357" t="s">
        <v>936</v>
      </c>
    </row>
    <row r="49" ht="12.75">
      <c r="B49" s="358" t="s">
        <v>1607</v>
      </c>
    </row>
    <row r="50" ht="12.75">
      <c r="B50" s="358" t="s">
        <v>1608</v>
      </c>
    </row>
    <row r="51" ht="12.75">
      <c r="B51" s="358" t="s">
        <v>1609</v>
      </c>
    </row>
    <row r="52" ht="12.75">
      <c r="B52" s="359"/>
    </row>
    <row r="53" spans="2:3" ht="12.75">
      <c r="B53" s="360" t="s">
        <v>839</v>
      </c>
      <c r="C53" s="112"/>
    </row>
    <row r="54" spans="2:3" ht="25.5">
      <c r="B54" s="361" t="s">
        <v>1614</v>
      </c>
      <c r="C54" s="96"/>
    </row>
    <row r="55" ht="12.75">
      <c r="B55" s="362"/>
    </row>
    <row r="56" ht="12.75">
      <c r="B56" s="360" t="s">
        <v>1038</v>
      </c>
    </row>
    <row r="57" ht="12.75">
      <c r="B57" s="361" t="s">
        <v>1615</v>
      </c>
    </row>
  </sheetData>
  <sheetProtection/>
  <mergeCells count="8">
    <mergeCell ref="A8:B8"/>
    <mergeCell ref="S1:T1"/>
    <mergeCell ref="A1:B1"/>
    <mergeCell ref="I1:J1"/>
    <mergeCell ref="A3:B3"/>
    <mergeCell ref="A4:B4"/>
    <mergeCell ref="A6:B6"/>
    <mergeCell ref="A7:B7"/>
  </mergeCells>
  <hyperlinks>
    <hyperlink ref="I1" location="Tartalom!A1" display="Vissza a tartalomjegyzékre"/>
    <hyperlink ref="S1" location="Tartalom!A1" display="Vissza a tartalomjegyzékre"/>
  </hyperlinks>
  <printOptions/>
  <pageMargins left="0.5118110236220472" right="0.15748031496062992" top="0.7480314960629921" bottom="0.35433070866141736" header="0.5118110236220472" footer="0.15748031496062992"/>
  <pageSetup fitToHeight="1" fitToWidth="1" horizontalDpi="600" verticalDpi="600" orientation="landscape" paperSize="9" scale="61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X58"/>
  <sheetViews>
    <sheetView zoomScalePageLayoutView="0" workbookViewId="0" topLeftCell="A1">
      <pane xSplit="2" ySplit="9" topLeftCell="C10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56.28125" style="33" customWidth="1"/>
    <col min="3" max="10" width="13.7109375" style="38" customWidth="1"/>
    <col min="11" max="11" width="3.57421875" style="301" bestFit="1" customWidth="1"/>
    <col min="12" max="13" width="11.28125" style="38" customWidth="1"/>
    <col min="14" max="14" width="17.8515625" style="38" customWidth="1"/>
    <col min="15" max="15" width="14.00390625" style="38" customWidth="1"/>
    <col min="16" max="16" width="15.00390625" style="38" customWidth="1"/>
    <col min="17" max="17" width="11.28125" style="38" customWidth="1"/>
    <col min="18" max="18" width="13.7109375" style="38" customWidth="1"/>
    <col min="19" max="20" width="12.421875" style="38" customWidth="1"/>
    <col min="21" max="21" width="11.28125" style="38" customWidth="1"/>
    <col min="22" max="22" width="14.421875" style="38" customWidth="1"/>
    <col min="23" max="23" width="12.00390625" style="38" customWidth="1"/>
    <col min="24" max="24" width="11.28125" style="38" customWidth="1"/>
    <col min="25" max="25" width="9.140625" style="38" customWidth="1"/>
    <col min="26" max="26" width="9.8515625" style="38" bestFit="1" customWidth="1"/>
    <col min="27" max="16384" width="9.140625" style="38" customWidth="1"/>
  </cols>
  <sheetData>
    <row r="1" spans="1:11" s="33" customFormat="1" ht="22.5" customHeight="1">
      <c r="A1" s="677" t="s">
        <v>993</v>
      </c>
      <c r="B1" s="677"/>
      <c r="D1" s="32"/>
      <c r="E1" s="32"/>
      <c r="F1" s="32"/>
      <c r="G1" s="32"/>
      <c r="H1" s="32"/>
      <c r="I1" s="678" t="s">
        <v>91</v>
      </c>
      <c r="J1" s="678"/>
      <c r="K1" s="365"/>
    </row>
    <row r="2" spans="1:11" s="33" customFormat="1" ht="17.25">
      <c r="A2" s="15" t="s">
        <v>892</v>
      </c>
      <c r="K2" s="290"/>
    </row>
    <row r="3" spans="1:11" s="33" customFormat="1" ht="16.5">
      <c r="A3" s="680" t="s">
        <v>1449</v>
      </c>
      <c r="B3" s="680"/>
      <c r="K3" s="290"/>
    </row>
    <row r="4" spans="1:11" s="33" customFormat="1" ht="12.75">
      <c r="A4" s="690" t="s">
        <v>893</v>
      </c>
      <c r="B4" s="690"/>
      <c r="C4" s="113"/>
      <c r="D4" s="113"/>
      <c r="E4" s="113"/>
      <c r="F4" s="113"/>
      <c r="G4" s="113"/>
      <c r="H4" s="113"/>
      <c r="I4" s="113"/>
      <c r="J4" s="113"/>
      <c r="K4" s="290"/>
    </row>
    <row r="5" spans="3:24" ht="13.5" thickBot="1">
      <c r="C5" s="37"/>
      <c r="D5" s="37"/>
      <c r="E5" s="37"/>
      <c r="F5" s="37"/>
      <c r="G5" s="37"/>
      <c r="H5" s="37"/>
      <c r="I5" s="37"/>
      <c r="J5" s="37"/>
      <c r="K5" s="286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11" s="134" customFormat="1" ht="21" customHeight="1">
      <c r="A6" s="723" t="s">
        <v>94</v>
      </c>
      <c r="B6" s="724"/>
      <c r="C6" s="727" t="s">
        <v>994</v>
      </c>
      <c r="D6" s="148" t="s">
        <v>995</v>
      </c>
      <c r="E6" s="716" t="s">
        <v>996</v>
      </c>
      <c r="F6" s="718" t="s">
        <v>995</v>
      </c>
      <c r="G6" s="719"/>
      <c r="H6" s="720"/>
      <c r="I6" s="716" t="s">
        <v>997</v>
      </c>
      <c r="J6" s="721" t="s">
        <v>998</v>
      </c>
      <c r="K6" s="366"/>
    </row>
    <row r="7" spans="1:11" s="134" customFormat="1" ht="21" customHeight="1">
      <c r="A7" s="725"/>
      <c r="B7" s="726"/>
      <c r="C7" s="728"/>
      <c r="D7" s="150" t="s">
        <v>999</v>
      </c>
      <c r="E7" s="717"/>
      <c r="F7" s="150" t="s">
        <v>1000</v>
      </c>
      <c r="G7" s="150" t="s">
        <v>1001</v>
      </c>
      <c r="H7" s="150" t="s">
        <v>1002</v>
      </c>
      <c r="I7" s="717"/>
      <c r="J7" s="722"/>
      <c r="K7" s="366"/>
    </row>
    <row r="8" spans="1:12" s="46" customFormat="1" ht="26.25" thickBot="1">
      <c r="A8" s="673" t="s">
        <v>104</v>
      </c>
      <c r="B8" s="674"/>
      <c r="C8" s="135" t="s">
        <v>910</v>
      </c>
      <c r="D8" s="43" t="s">
        <v>911</v>
      </c>
      <c r="E8" s="43" t="s">
        <v>905</v>
      </c>
      <c r="F8" s="43" t="s">
        <v>908</v>
      </c>
      <c r="G8" s="43" t="s">
        <v>907</v>
      </c>
      <c r="H8" s="43" t="s">
        <v>1003</v>
      </c>
      <c r="I8" s="43" t="s">
        <v>467</v>
      </c>
      <c r="J8" s="44" t="s">
        <v>105</v>
      </c>
      <c r="K8" s="294"/>
      <c r="L8" s="49"/>
    </row>
    <row r="9" spans="1:11" s="49" customFormat="1" ht="14.25" thickBot="1">
      <c r="A9" s="712"/>
      <c r="B9" s="713"/>
      <c r="C9" s="47"/>
      <c r="D9" s="152"/>
      <c r="E9" s="47"/>
      <c r="F9" s="47"/>
      <c r="G9" s="47"/>
      <c r="H9" s="47"/>
      <c r="I9" s="47"/>
      <c r="J9" s="114"/>
      <c r="K9" s="295"/>
    </row>
    <row r="10" spans="1:12" ht="15" customHeight="1">
      <c r="A10" s="607" t="s">
        <v>112</v>
      </c>
      <c r="B10" s="608" t="s">
        <v>1004</v>
      </c>
      <c r="C10" s="502">
        <v>16.353</v>
      </c>
      <c r="D10" s="502">
        <v>0</v>
      </c>
      <c r="E10" s="502">
        <v>494.48</v>
      </c>
      <c r="F10" s="502">
        <v>420.917</v>
      </c>
      <c r="G10" s="502">
        <v>0</v>
      </c>
      <c r="H10" s="502">
        <v>73.563</v>
      </c>
      <c r="I10" s="502">
        <v>319.387</v>
      </c>
      <c r="J10" s="502">
        <v>830.22</v>
      </c>
      <c r="K10" s="584"/>
      <c r="L10" s="37"/>
    </row>
    <row r="11" spans="1:12" ht="15" customHeight="1">
      <c r="A11" s="607" t="s">
        <v>113</v>
      </c>
      <c r="B11" s="374" t="s">
        <v>1005</v>
      </c>
      <c r="C11" s="502">
        <v>19.124</v>
      </c>
      <c r="D11" s="502">
        <v>1.125</v>
      </c>
      <c r="E11" s="502">
        <v>94.744</v>
      </c>
      <c r="F11" s="502">
        <v>93.542</v>
      </c>
      <c r="G11" s="502">
        <v>0</v>
      </c>
      <c r="H11" s="502">
        <v>1.202</v>
      </c>
      <c r="I11" s="502">
        <v>1.628</v>
      </c>
      <c r="J11" s="502">
        <v>115.496</v>
      </c>
      <c r="K11" s="584"/>
      <c r="L11" s="37"/>
    </row>
    <row r="12" spans="1:12" ht="12.75">
      <c r="A12" s="607" t="s">
        <v>115</v>
      </c>
      <c r="B12" s="374" t="s">
        <v>1006</v>
      </c>
      <c r="C12" s="502">
        <v>5.234</v>
      </c>
      <c r="D12" s="502">
        <v>0</v>
      </c>
      <c r="E12" s="502">
        <v>121.905</v>
      </c>
      <c r="F12" s="502">
        <v>3.409</v>
      </c>
      <c r="G12" s="502">
        <v>110.513</v>
      </c>
      <c r="H12" s="502">
        <v>7.983</v>
      </c>
      <c r="I12" s="502">
        <v>3.209</v>
      </c>
      <c r="J12" s="502">
        <v>130.348</v>
      </c>
      <c r="K12" s="584"/>
      <c r="L12" s="37"/>
    </row>
    <row r="13" spans="1:12" ht="15" customHeight="1">
      <c r="A13" s="607" t="s">
        <v>116</v>
      </c>
      <c r="B13" s="374" t="s">
        <v>1007</v>
      </c>
      <c r="C13" s="502">
        <v>2499.993</v>
      </c>
      <c r="D13" s="502">
        <v>1164.106</v>
      </c>
      <c r="E13" s="502">
        <v>2772.182</v>
      </c>
      <c r="F13" s="502">
        <v>1449.011</v>
      </c>
      <c r="G13" s="502">
        <v>1276.608</v>
      </c>
      <c r="H13" s="502">
        <v>46.563</v>
      </c>
      <c r="I13" s="502">
        <v>234.635</v>
      </c>
      <c r="J13" s="502">
        <v>5506.81</v>
      </c>
      <c r="K13" s="584"/>
      <c r="L13" s="37"/>
    </row>
    <row r="14" spans="1:12" ht="15" customHeight="1">
      <c r="A14" s="607" t="s">
        <v>117</v>
      </c>
      <c r="B14" s="374" t="s">
        <v>1008</v>
      </c>
      <c r="C14" s="502">
        <v>12.15</v>
      </c>
      <c r="D14" s="502">
        <v>0</v>
      </c>
      <c r="E14" s="502">
        <v>1947</v>
      </c>
      <c r="F14" s="502">
        <v>699.744</v>
      </c>
      <c r="G14" s="502">
        <v>549.664</v>
      </c>
      <c r="H14" s="502">
        <v>697.592</v>
      </c>
      <c r="I14" s="502">
        <v>2.154</v>
      </c>
      <c r="J14" s="502">
        <v>1961.304</v>
      </c>
      <c r="K14" s="584"/>
      <c r="L14" s="37"/>
    </row>
    <row r="15" spans="1:12" ht="15" customHeight="1">
      <c r="A15" s="607" t="s">
        <v>118</v>
      </c>
      <c r="B15" s="374" t="s">
        <v>1616</v>
      </c>
      <c r="C15" s="502">
        <v>0.375</v>
      </c>
      <c r="D15" s="502">
        <v>0</v>
      </c>
      <c r="E15" s="502">
        <v>96.651</v>
      </c>
      <c r="F15" s="502">
        <v>0.22</v>
      </c>
      <c r="G15" s="502">
        <v>0</v>
      </c>
      <c r="H15" s="502">
        <v>96.431</v>
      </c>
      <c r="I15" s="502">
        <v>0</v>
      </c>
      <c r="J15" s="502">
        <v>97.026</v>
      </c>
      <c r="K15" s="584"/>
      <c r="L15" s="37"/>
    </row>
    <row r="16" spans="1:12" ht="15" customHeight="1">
      <c r="A16" s="607" t="s">
        <v>120</v>
      </c>
      <c r="B16" s="374" t="s">
        <v>1009</v>
      </c>
      <c r="C16" s="502">
        <v>26.434</v>
      </c>
      <c r="D16" s="502">
        <v>0.792</v>
      </c>
      <c r="E16" s="502">
        <v>1987.196</v>
      </c>
      <c r="F16" s="502">
        <v>2.219</v>
      </c>
      <c r="G16" s="502">
        <v>1734.792</v>
      </c>
      <c r="H16" s="502">
        <v>250.185</v>
      </c>
      <c r="I16" s="502">
        <v>956.062</v>
      </c>
      <c r="J16" s="502">
        <v>2969.692</v>
      </c>
      <c r="K16" s="584"/>
      <c r="L16" s="37"/>
    </row>
    <row r="17" spans="1:12" s="20" customFormat="1" ht="15" customHeight="1">
      <c r="A17" s="607" t="s">
        <v>121</v>
      </c>
      <c r="B17" s="374" t="s">
        <v>1010</v>
      </c>
      <c r="C17" s="502">
        <v>0</v>
      </c>
      <c r="D17" s="502">
        <v>0</v>
      </c>
      <c r="E17" s="502">
        <v>113.215</v>
      </c>
      <c r="F17" s="502">
        <v>0.837</v>
      </c>
      <c r="G17" s="502">
        <v>0</v>
      </c>
      <c r="H17" s="502">
        <v>112.378</v>
      </c>
      <c r="I17" s="502">
        <v>0</v>
      </c>
      <c r="J17" s="502">
        <v>113.215</v>
      </c>
      <c r="K17" s="584"/>
      <c r="L17" s="37"/>
    </row>
    <row r="18" spans="1:12" ht="15" customHeight="1">
      <c r="A18" s="607" t="s">
        <v>122</v>
      </c>
      <c r="B18" s="374" t="s">
        <v>1011</v>
      </c>
      <c r="C18" s="502">
        <v>4.047</v>
      </c>
      <c r="D18" s="502">
        <v>0</v>
      </c>
      <c r="E18" s="502">
        <v>89.133</v>
      </c>
      <c r="F18" s="502">
        <v>83.468</v>
      </c>
      <c r="G18" s="502">
        <v>0</v>
      </c>
      <c r="H18" s="502">
        <v>5.665</v>
      </c>
      <c r="I18" s="502">
        <v>42.149</v>
      </c>
      <c r="J18" s="502">
        <v>135.329</v>
      </c>
      <c r="K18" s="584"/>
      <c r="L18" s="37"/>
    </row>
    <row r="19" spans="1:12" ht="15" customHeight="1">
      <c r="A19" s="607" t="s">
        <v>123</v>
      </c>
      <c r="B19" s="374" t="s">
        <v>1012</v>
      </c>
      <c r="C19" s="502">
        <v>36.669</v>
      </c>
      <c r="D19" s="502">
        <v>0</v>
      </c>
      <c r="E19" s="502">
        <v>3582.147</v>
      </c>
      <c r="F19" s="502">
        <v>14.842</v>
      </c>
      <c r="G19" s="502">
        <v>3552.061</v>
      </c>
      <c r="H19" s="502">
        <v>15.244</v>
      </c>
      <c r="I19" s="502">
        <v>325.717</v>
      </c>
      <c r="J19" s="502">
        <v>3944.533</v>
      </c>
      <c r="K19" s="584"/>
      <c r="L19" s="37"/>
    </row>
    <row r="20" spans="1:12" ht="15" customHeight="1">
      <c r="A20" s="607" t="s">
        <v>124</v>
      </c>
      <c r="B20" s="374" t="s">
        <v>1013</v>
      </c>
      <c r="C20" s="502">
        <v>53.051</v>
      </c>
      <c r="D20" s="502">
        <v>48.18</v>
      </c>
      <c r="E20" s="502">
        <v>114.335</v>
      </c>
      <c r="F20" s="502">
        <v>6.092</v>
      </c>
      <c r="G20" s="502">
        <v>20.94</v>
      </c>
      <c r="H20" s="502">
        <v>87.303</v>
      </c>
      <c r="I20" s="502">
        <v>18.456</v>
      </c>
      <c r="J20" s="502">
        <v>185.842</v>
      </c>
      <c r="K20" s="584"/>
      <c r="L20" s="37"/>
    </row>
    <row r="21" spans="1:12" ht="15" customHeight="1">
      <c r="A21" s="607" t="s">
        <v>125</v>
      </c>
      <c r="B21" s="374" t="s">
        <v>1014</v>
      </c>
      <c r="C21" s="502">
        <v>22.508</v>
      </c>
      <c r="D21" s="502">
        <v>13.944</v>
      </c>
      <c r="E21" s="502">
        <v>2410.586</v>
      </c>
      <c r="F21" s="502">
        <v>281.974</v>
      </c>
      <c r="G21" s="502">
        <v>0</v>
      </c>
      <c r="H21" s="502">
        <v>2128.612</v>
      </c>
      <c r="I21" s="502">
        <v>99.71</v>
      </c>
      <c r="J21" s="502">
        <v>2532.804</v>
      </c>
      <c r="K21" s="584"/>
      <c r="L21" s="37"/>
    </row>
    <row r="22" spans="1:12" ht="15" customHeight="1">
      <c r="A22" s="607" t="s">
        <v>126</v>
      </c>
      <c r="B22" s="374" t="s">
        <v>1015</v>
      </c>
      <c r="C22" s="502">
        <v>38.003</v>
      </c>
      <c r="D22" s="502">
        <v>0</v>
      </c>
      <c r="E22" s="502">
        <v>1010.119</v>
      </c>
      <c r="F22" s="502">
        <v>536.095</v>
      </c>
      <c r="G22" s="502">
        <v>448.487</v>
      </c>
      <c r="H22" s="502">
        <v>25.537</v>
      </c>
      <c r="I22" s="502">
        <v>591.695</v>
      </c>
      <c r="J22" s="502">
        <v>1639.817</v>
      </c>
      <c r="K22" s="584"/>
      <c r="L22" s="37"/>
    </row>
    <row r="23" spans="1:12" ht="12.75">
      <c r="A23" s="607" t="s">
        <v>127</v>
      </c>
      <c r="B23" s="374" t="s">
        <v>1016</v>
      </c>
      <c r="C23" s="502">
        <v>13.961</v>
      </c>
      <c r="D23" s="502">
        <v>0</v>
      </c>
      <c r="E23" s="502">
        <v>103.463</v>
      </c>
      <c r="F23" s="502">
        <v>31.974</v>
      </c>
      <c r="G23" s="502">
        <v>64.996</v>
      </c>
      <c r="H23" s="502">
        <v>6.493</v>
      </c>
      <c r="I23" s="502">
        <v>0.254</v>
      </c>
      <c r="J23" s="502">
        <v>117.678</v>
      </c>
      <c r="K23" s="584"/>
      <c r="L23" s="37"/>
    </row>
    <row r="24" spans="1:12" ht="12.75">
      <c r="A24" s="607" t="s">
        <v>128</v>
      </c>
      <c r="B24" s="374" t="s">
        <v>1017</v>
      </c>
      <c r="C24" s="502">
        <v>0</v>
      </c>
      <c r="D24" s="502">
        <v>0</v>
      </c>
      <c r="E24" s="502">
        <v>131.932</v>
      </c>
      <c r="F24" s="502">
        <v>0</v>
      </c>
      <c r="G24" s="502">
        <v>0</v>
      </c>
      <c r="H24" s="502">
        <v>131.932</v>
      </c>
      <c r="I24" s="502">
        <v>20.352</v>
      </c>
      <c r="J24" s="502">
        <v>152.284</v>
      </c>
      <c r="K24" s="584"/>
      <c r="L24" s="37"/>
    </row>
    <row r="25" spans="1:12" ht="12.75">
      <c r="A25" s="607" t="s">
        <v>129</v>
      </c>
      <c r="B25" s="374" t="s">
        <v>1018</v>
      </c>
      <c r="C25" s="502">
        <v>85.755</v>
      </c>
      <c r="D25" s="502">
        <v>0</v>
      </c>
      <c r="E25" s="502">
        <v>1156.806</v>
      </c>
      <c r="F25" s="502">
        <v>173.932</v>
      </c>
      <c r="G25" s="502">
        <v>981.294</v>
      </c>
      <c r="H25" s="502">
        <v>1.58</v>
      </c>
      <c r="I25" s="502">
        <v>269.246</v>
      </c>
      <c r="J25" s="502">
        <v>1511.807</v>
      </c>
      <c r="K25" s="584"/>
      <c r="L25" s="37"/>
    </row>
    <row r="26" spans="1:12" ht="15" customHeight="1">
      <c r="A26" s="607" t="s">
        <v>130</v>
      </c>
      <c r="B26" s="374" t="s">
        <v>1019</v>
      </c>
      <c r="C26" s="502">
        <v>32.283</v>
      </c>
      <c r="D26" s="502">
        <v>9.008</v>
      </c>
      <c r="E26" s="502">
        <v>275.583</v>
      </c>
      <c r="F26" s="502">
        <v>49.719</v>
      </c>
      <c r="G26" s="502">
        <v>0</v>
      </c>
      <c r="H26" s="502">
        <v>225.864</v>
      </c>
      <c r="I26" s="502">
        <v>1.031</v>
      </c>
      <c r="J26" s="502">
        <v>308.897</v>
      </c>
      <c r="K26" s="584"/>
      <c r="L26" s="37"/>
    </row>
    <row r="27" spans="1:12" ht="15" customHeight="1">
      <c r="A27" s="607" t="s">
        <v>131</v>
      </c>
      <c r="B27" s="440" t="s">
        <v>1020</v>
      </c>
      <c r="C27" s="502">
        <v>227.105</v>
      </c>
      <c r="D27" s="502">
        <v>175</v>
      </c>
      <c r="E27" s="502">
        <v>125.418</v>
      </c>
      <c r="F27" s="502">
        <v>38.713</v>
      </c>
      <c r="G27" s="502">
        <v>78.835</v>
      </c>
      <c r="H27" s="502">
        <v>7.87</v>
      </c>
      <c r="I27" s="502">
        <v>1.096</v>
      </c>
      <c r="J27" s="502">
        <v>353.619</v>
      </c>
      <c r="K27" s="584"/>
      <c r="L27" s="37"/>
    </row>
    <row r="28" spans="1:12" ht="15" customHeight="1">
      <c r="A28" s="607" t="s">
        <v>132</v>
      </c>
      <c r="B28" s="374" t="s">
        <v>1021</v>
      </c>
      <c r="C28" s="502">
        <v>7.918</v>
      </c>
      <c r="D28" s="502">
        <v>0</v>
      </c>
      <c r="E28" s="502">
        <v>133.075</v>
      </c>
      <c r="F28" s="502">
        <v>8.918</v>
      </c>
      <c r="G28" s="502">
        <v>123.957</v>
      </c>
      <c r="H28" s="502">
        <v>0.2</v>
      </c>
      <c r="I28" s="502">
        <v>20.846</v>
      </c>
      <c r="J28" s="502">
        <v>161.839</v>
      </c>
      <c r="K28" s="584"/>
      <c r="L28" s="37"/>
    </row>
    <row r="29" spans="1:12" ht="15" customHeight="1">
      <c r="A29" s="607" t="s">
        <v>133</v>
      </c>
      <c r="B29" s="440" t="s">
        <v>1022</v>
      </c>
      <c r="C29" s="502">
        <v>9.952</v>
      </c>
      <c r="D29" s="502">
        <v>0.955</v>
      </c>
      <c r="E29" s="502">
        <v>87.772</v>
      </c>
      <c r="F29" s="502">
        <v>9.786</v>
      </c>
      <c r="G29" s="502">
        <v>74.135</v>
      </c>
      <c r="H29" s="502">
        <v>3.851</v>
      </c>
      <c r="I29" s="502">
        <v>0.434</v>
      </c>
      <c r="J29" s="502">
        <v>98.158</v>
      </c>
      <c r="K29" s="584"/>
      <c r="L29" s="37"/>
    </row>
    <row r="30" spans="1:12" ht="15" customHeight="1">
      <c r="A30" s="607" t="s">
        <v>135</v>
      </c>
      <c r="B30" s="374" t="s">
        <v>1023</v>
      </c>
      <c r="C30" s="502">
        <v>58.791634</v>
      </c>
      <c r="D30" s="502">
        <v>0</v>
      </c>
      <c r="E30" s="502">
        <v>2556.119969</v>
      </c>
      <c r="F30" s="502">
        <v>203.671</v>
      </c>
      <c r="G30" s="502">
        <v>2263.370102</v>
      </c>
      <c r="H30" s="502">
        <v>87.899917</v>
      </c>
      <c r="I30" s="502">
        <v>368.996</v>
      </c>
      <c r="J30" s="502">
        <v>2983.907603</v>
      </c>
      <c r="K30" s="584"/>
      <c r="L30" s="37"/>
    </row>
    <row r="31" spans="1:12" ht="15" customHeight="1">
      <c r="A31" s="607" t="s">
        <v>136</v>
      </c>
      <c r="B31" s="374" t="s">
        <v>1024</v>
      </c>
      <c r="C31" s="502">
        <v>2.021</v>
      </c>
      <c r="D31" s="502">
        <v>0</v>
      </c>
      <c r="E31" s="502">
        <v>243.828</v>
      </c>
      <c r="F31" s="502">
        <v>6.063</v>
      </c>
      <c r="G31" s="502">
        <v>0</v>
      </c>
      <c r="H31" s="502">
        <v>237.765</v>
      </c>
      <c r="I31" s="502">
        <v>0.307</v>
      </c>
      <c r="J31" s="502">
        <v>246.156</v>
      </c>
      <c r="K31" s="584"/>
      <c r="L31" s="37"/>
    </row>
    <row r="32" spans="1:12" ht="15" customHeight="1">
      <c r="A32" s="607" t="s">
        <v>137</v>
      </c>
      <c r="B32" s="374" t="s">
        <v>1025</v>
      </c>
      <c r="C32" s="502">
        <v>1.725</v>
      </c>
      <c r="D32" s="502">
        <v>0</v>
      </c>
      <c r="E32" s="502">
        <v>127.494</v>
      </c>
      <c r="F32" s="502">
        <v>15.86</v>
      </c>
      <c r="G32" s="502">
        <v>0</v>
      </c>
      <c r="H32" s="502">
        <v>111.634</v>
      </c>
      <c r="I32" s="502">
        <v>0.242</v>
      </c>
      <c r="J32" s="502">
        <v>129.461</v>
      </c>
      <c r="K32" s="584"/>
      <c r="L32" s="37"/>
    </row>
    <row r="33" spans="1:12" ht="15" customHeight="1">
      <c r="A33" s="607" t="s">
        <v>138</v>
      </c>
      <c r="B33" s="374" t="s">
        <v>1026</v>
      </c>
      <c r="C33" s="502">
        <v>47.298</v>
      </c>
      <c r="D33" s="502">
        <v>0</v>
      </c>
      <c r="E33" s="502">
        <v>6112.133</v>
      </c>
      <c r="F33" s="502">
        <v>2111.724</v>
      </c>
      <c r="G33" s="502">
        <v>3858.23</v>
      </c>
      <c r="H33" s="502">
        <v>142.179</v>
      </c>
      <c r="I33" s="502">
        <v>9.083</v>
      </c>
      <c r="J33" s="502">
        <v>6168.514</v>
      </c>
      <c r="K33" s="584"/>
      <c r="L33" s="37"/>
    </row>
    <row r="34" spans="1:12" ht="15" customHeight="1">
      <c r="A34" s="607" t="s">
        <v>139</v>
      </c>
      <c r="B34" s="374" t="s">
        <v>1027</v>
      </c>
      <c r="C34" s="502">
        <v>1.355</v>
      </c>
      <c r="D34" s="502">
        <v>0</v>
      </c>
      <c r="E34" s="502">
        <v>3336.143</v>
      </c>
      <c r="F34" s="502">
        <v>430.777</v>
      </c>
      <c r="G34" s="502">
        <v>0</v>
      </c>
      <c r="H34" s="502">
        <v>2905.366</v>
      </c>
      <c r="I34" s="502">
        <v>368.234</v>
      </c>
      <c r="J34" s="502">
        <v>3705.732</v>
      </c>
      <c r="K34" s="584"/>
      <c r="L34" s="37"/>
    </row>
    <row r="35" spans="1:12" ht="15" customHeight="1">
      <c r="A35" s="607" t="s">
        <v>140</v>
      </c>
      <c r="B35" s="374" t="s">
        <v>1028</v>
      </c>
      <c r="C35" s="502">
        <v>8.969</v>
      </c>
      <c r="D35" s="502">
        <v>0</v>
      </c>
      <c r="E35" s="502">
        <v>11.923</v>
      </c>
      <c r="F35" s="502">
        <v>5.759</v>
      </c>
      <c r="G35" s="502">
        <v>0.077</v>
      </c>
      <c r="H35" s="502">
        <v>6.087</v>
      </c>
      <c r="I35" s="502">
        <v>5.97</v>
      </c>
      <c r="J35" s="502">
        <v>26.862</v>
      </c>
      <c r="K35" s="584"/>
      <c r="L35" s="37"/>
    </row>
    <row r="36" spans="1:12" ht="15" customHeight="1">
      <c r="A36" s="607" t="s">
        <v>141</v>
      </c>
      <c r="B36" s="374" t="s">
        <v>1029</v>
      </c>
      <c r="C36" s="502">
        <v>6.781</v>
      </c>
      <c r="D36" s="502">
        <v>0</v>
      </c>
      <c r="E36" s="502">
        <v>488.571</v>
      </c>
      <c r="F36" s="502">
        <v>196.448</v>
      </c>
      <c r="G36" s="502">
        <v>102.928</v>
      </c>
      <c r="H36" s="502">
        <v>189.195</v>
      </c>
      <c r="I36" s="502">
        <v>1.86</v>
      </c>
      <c r="J36" s="502">
        <v>497.212</v>
      </c>
      <c r="K36" s="584"/>
      <c r="L36" s="37"/>
    </row>
    <row r="37" spans="1:12" ht="15" customHeight="1">
      <c r="A37" s="607" t="s">
        <v>142</v>
      </c>
      <c r="B37" s="374" t="s">
        <v>1030</v>
      </c>
      <c r="C37" s="502">
        <v>4338.79</v>
      </c>
      <c r="D37" s="502">
        <v>4275.755</v>
      </c>
      <c r="E37" s="502">
        <v>7462.177</v>
      </c>
      <c r="F37" s="502">
        <v>1943.049</v>
      </c>
      <c r="G37" s="502">
        <v>5516.735</v>
      </c>
      <c r="H37" s="502">
        <v>2.393</v>
      </c>
      <c r="I37" s="502">
        <v>139.03</v>
      </c>
      <c r="J37" s="502">
        <v>11939.997</v>
      </c>
      <c r="K37" s="584"/>
      <c r="L37" s="37"/>
    </row>
    <row r="38" spans="1:12" ht="15" customHeight="1">
      <c r="A38" s="607" t="s">
        <v>144</v>
      </c>
      <c r="B38" s="374" t="s">
        <v>1031</v>
      </c>
      <c r="C38" s="502">
        <v>26.889</v>
      </c>
      <c r="D38" s="502">
        <v>0</v>
      </c>
      <c r="E38" s="502">
        <v>708.905</v>
      </c>
      <c r="F38" s="502">
        <v>98.888</v>
      </c>
      <c r="G38" s="502">
        <v>522.046</v>
      </c>
      <c r="H38" s="502">
        <v>87.971</v>
      </c>
      <c r="I38" s="502">
        <v>0.119</v>
      </c>
      <c r="J38" s="502">
        <v>735.913</v>
      </c>
      <c r="K38" s="584"/>
      <c r="L38" s="37"/>
    </row>
    <row r="39" spans="1:12" ht="15" customHeight="1">
      <c r="A39" s="607" t="s">
        <v>145</v>
      </c>
      <c r="B39" s="374" t="s">
        <v>1032</v>
      </c>
      <c r="C39" s="502">
        <v>310.141</v>
      </c>
      <c r="D39" s="502">
        <v>199.871</v>
      </c>
      <c r="E39" s="502">
        <v>1123.835</v>
      </c>
      <c r="F39" s="502">
        <v>180.767</v>
      </c>
      <c r="G39" s="502">
        <v>0</v>
      </c>
      <c r="H39" s="502">
        <v>943.068</v>
      </c>
      <c r="I39" s="502">
        <v>375.316</v>
      </c>
      <c r="J39" s="502">
        <v>1809.292</v>
      </c>
      <c r="K39" s="584"/>
      <c r="L39" s="37"/>
    </row>
    <row r="40" spans="1:12" s="68" customFormat="1" ht="12.75">
      <c r="A40" s="607" t="s">
        <v>147</v>
      </c>
      <c r="B40" s="374" t="s">
        <v>1033</v>
      </c>
      <c r="C40" s="502">
        <v>0</v>
      </c>
      <c r="D40" s="502">
        <v>0</v>
      </c>
      <c r="E40" s="502">
        <v>384.423</v>
      </c>
      <c r="F40" s="502">
        <v>16.804</v>
      </c>
      <c r="G40" s="502">
        <v>357.563</v>
      </c>
      <c r="H40" s="502">
        <v>10.056</v>
      </c>
      <c r="I40" s="502">
        <v>5.208</v>
      </c>
      <c r="J40" s="502">
        <v>389.631</v>
      </c>
      <c r="K40" s="584"/>
      <c r="L40" s="37"/>
    </row>
    <row r="41" spans="1:12" ht="12.75">
      <c r="A41" s="609" t="s">
        <v>148</v>
      </c>
      <c r="B41" s="374" t="s">
        <v>1034</v>
      </c>
      <c r="C41" s="502">
        <v>4.92</v>
      </c>
      <c r="D41" s="502">
        <v>0</v>
      </c>
      <c r="E41" s="502">
        <v>617.598</v>
      </c>
      <c r="F41" s="502">
        <v>120.49</v>
      </c>
      <c r="G41" s="502">
        <v>284.2</v>
      </c>
      <c r="H41" s="502">
        <v>212.908</v>
      </c>
      <c r="I41" s="502">
        <v>9.969</v>
      </c>
      <c r="J41" s="502">
        <v>632.487</v>
      </c>
      <c r="K41" s="584"/>
      <c r="L41" s="37"/>
    </row>
    <row r="42" spans="1:12" ht="12.75">
      <c r="A42" s="609" t="s">
        <v>150</v>
      </c>
      <c r="B42" s="374" t="s">
        <v>1035</v>
      </c>
      <c r="C42" s="502">
        <v>19.418</v>
      </c>
      <c r="D42" s="502">
        <v>4.759</v>
      </c>
      <c r="E42" s="502">
        <v>1408.765</v>
      </c>
      <c r="F42" s="502">
        <v>409.025</v>
      </c>
      <c r="G42" s="502">
        <v>473.263</v>
      </c>
      <c r="H42" s="502">
        <v>526.477</v>
      </c>
      <c r="I42" s="502">
        <v>10.135</v>
      </c>
      <c r="J42" s="502">
        <v>1438.318</v>
      </c>
      <c r="K42" s="584"/>
      <c r="L42" s="37"/>
    </row>
    <row r="43" spans="1:12" ht="12.75">
      <c r="A43" s="609" t="s">
        <v>151</v>
      </c>
      <c r="B43" s="374" t="s">
        <v>1036</v>
      </c>
      <c r="C43" s="502">
        <v>1.737</v>
      </c>
      <c r="D43" s="502">
        <v>0</v>
      </c>
      <c r="E43" s="502">
        <v>116.129</v>
      </c>
      <c r="F43" s="502">
        <v>115.686</v>
      </c>
      <c r="G43" s="502">
        <v>0</v>
      </c>
      <c r="H43" s="502">
        <v>0.443</v>
      </c>
      <c r="I43" s="502">
        <v>0.321</v>
      </c>
      <c r="J43" s="502">
        <v>118.187</v>
      </c>
      <c r="K43" s="584"/>
      <c r="L43" s="37"/>
    </row>
    <row r="44" spans="1:12" ht="13.5" thickBot="1">
      <c r="A44" s="610" t="s">
        <v>152</v>
      </c>
      <c r="B44" s="611" t="s">
        <v>1037</v>
      </c>
      <c r="C44" s="502">
        <v>55.583</v>
      </c>
      <c r="D44" s="502">
        <v>0</v>
      </c>
      <c r="E44" s="502">
        <v>1.066</v>
      </c>
      <c r="F44" s="502">
        <v>0.001</v>
      </c>
      <c r="G44" s="502">
        <v>0</v>
      </c>
      <c r="H44" s="502">
        <v>0.692</v>
      </c>
      <c r="I44" s="502">
        <v>48.798</v>
      </c>
      <c r="J44" s="502">
        <v>105.447</v>
      </c>
      <c r="K44" s="584"/>
      <c r="L44" s="37"/>
    </row>
    <row r="45" spans="1:12" ht="13.5" thickBot="1">
      <c r="A45" s="612"/>
      <c r="B45" s="441" t="s">
        <v>160</v>
      </c>
      <c r="C45" s="542">
        <v>7995.333634</v>
      </c>
      <c r="D45" s="507">
        <v>5893.495</v>
      </c>
      <c r="E45" s="507">
        <v>41546.851968999996</v>
      </c>
      <c r="F45" s="507">
        <v>9760.424</v>
      </c>
      <c r="G45" s="507">
        <v>22394.694101999994</v>
      </c>
      <c r="H45" s="507">
        <v>9390.181916999998</v>
      </c>
      <c r="I45" s="507">
        <v>4251.648999999999</v>
      </c>
      <c r="J45" s="508">
        <v>53793.83460299999</v>
      </c>
      <c r="K45" s="584"/>
      <c r="L45" s="37"/>
    </row>
    <row r="47" ht="12.75">
      <c r="B47" s="122"/>
    </row>
    <row r="48" spans="2:11" s="103" customFormat="1" ht="12.75">
      <c r="B48" s="122" t="s">
        <v>1760</v>
      </c>
      <c r="K48" s="376"/>
    </row>
    <row r="49" spans="2:11" s="103" customFormat="1" ht="12.75">
      <c r="B49" s="377" t="s">
        <v>1616</v>
      </c>
      <c r="K49" s="376"/>
    </row>
    <row r="50" spans="2:11" s="103" customFormat="1" ht="12.75">
      <c r="B50" s="121"/>
      <c r="K50" s="376"/>
    </row>
    <row r="51" spans="2:11" s="103" customFormat="1" ht="12.75">
      <c r="B51" s="76" t="s">
        <v>1745</v>
      </c>
      <c r="K51" s="376"/>
    </row>
    <row r="52" spans="2:11" s="103" customFormat="1" ht="12.75">
      <c r="B52" s="377" t="s">
        <v>1764</v>
      </c>
      <c r="K52" s="376"/>
    </row>
    <row r="53" spans="2:11" s="103" customFormat="1" ht="12.75">
      <c r="B53" s="377" t="s">
        <v>1765</v>
      </c>
      <c r="K53" s="376"/>
    </row>
    <row r="54" spans="2:11" s="103" customFormat="1" ht="12.75">
      <c r="B54" s="121"/>
      <c r="K54" s="376"/>
    </row>
    <row r="55" spans="2:11" s="103" customFormat="1" ht="12.75">
      <c r="B55" s="76" t="s">
        <v>1737</v>
      </c>
      <c r="K55" s="376"/>
    </row>
    <row r="56" ht="12.75">
      <c r="B56" s="288" t="s">
        <v>1762</v>
      </c>
    </row>
    <row r="57" ht="25.5">
      <c r="B57" s="288" t="s">
        <v>1763</v>
      </c>
    </row>
    <row r="58" ht="12.75">
      <c r="B58" s="288" t="s">
        <v>1761</v>
      </c>
    </row>
  </sheetData>
  <sheetProtection/>
  <mergeCells count="12">
    <mergeCell ref="A1:B1"/>
    <mergeCell ref="I1:J1"/>
    <mergeCell ref="A3:B3"/>
    <mergeCell ref="A4:B4"/>
    <mergeCell ref="A6:B7"/>
    <mergeCell ref="C6:C7"/>
    <mergeCell ref="E6:E7"/>
    <mergeCell ref="F6:H6"/>
    <mergeCell ref="I6:I7"/>
    <mergeCell ref="J6:J7"/>
    <mergeCell ref="A8:B8"/>
    <mergeCell ref="A9:B9"/>
  </mergeCells>
  <hyperlinks>
    <hyperlink ref="I1" location="Tartalom!A1" display="Vissza a tartalomjegyzékre"/>
  </hyperlinks>
  <printOptions/>
  <pageMargins left="0.5118110236220472" right="0.15748031496062992" top="0.42" bottom="0.35" header="0.22" footer="0.15748031496062992"/>
  <pageSetup horizontalDpi="600" verticalDpi="600" orientation="landscape" paperSize="9" scale="8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U62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.7109375" style="26" customWidth="1"/>
    <col min="2" max="2" width="22.8515625" style="26" customWidth="1"/>
    <col min="3" max="3" width="94.8515625" style="26" customWidth="1"/>
    <col min="4" max="16384" width="9.140625" style="26" customWidth="1"/>
  </cols>
  <sheetData>
    <row r="1" spans="2:3" s="25" customFormat="1" ht="23.25">
      <c r="B1" s="1" t="s">
        <v>33</v>
      </c>
      <c r="C1" s="2"/>
    </row>
    <row r="2" spans="2:3" s="25" customFormat="1" ht="16.5">
      <c r="B2" s="3" t="s">
        <v>34</v>
      </c>
      <c r="C2" s="2"/>
    </row>
    <row r="3" ht="12.75">
      <c r="J3" s="27"/>
    </row>
    <row r="5" spans="2:255" ht="18">
      <c r="B5" s="4">
        <v>2010</v>
      </c>
      <c r="C5" s="5"/>
      <c r="E5" s="4"/>
      <c r="F5" s="5"/>
      <c r="H5" s="4"/>
      <c r="I5" s="5"/>
      <c r="K5" s="4"/>
      <c r="L5" s="5"/>
      <c r="N5" s="4"/>
      <c r="O5" s="5"/>
      <c r="Q5" s="4"/>
      <c r="R5" s="5"/>
      <c r="T5" s="4"/>
      <c r="U5" s="5"/>
      <c r="W5" s="4"/>
      <c r="X5" s="5"/>
      <c r="Z5" s="4"/>
      <c r="AA5" s="5"/>
      <c r="AC5" s="4"/>
      <c r="AD5" s="5"/>
      <c r="AF5" s="4"/>
      <c r="AG5" s="5"/>
      <c r="AI5" s="4"/>
      <c r="AJ5" s="5"/>
      <c r="AL5" s="4"/>
      <c r="AM5" s="5"/>
      <c r="AO5" s="4"/>
      <c r="AP5" s="5"/>
      <c r="AR5" s="4"/>
      <c r="AS5" s="5"/>
      <c r="AU5" s="4"/>
      <c r="AV5" s="5"/>
      <c r="AX5" s="4"/>
      <c r="AY5" s="5"/>
      <c r="BA5" s="4"/>
      <c r="BB5" s="5"/>
      <c r="BD5" s="4"/>
      <c r="BE5" s="5"/>
      <c r="BG5" s="4"/>
      <c r="BH5" s="5"/>
      <c r="BJ5" s="4"/>
      <c r="BK5" s="5"/>
      <c r="BM5" s="4"/>
      <c r="BN5" s="5"/>
      <c r="BP5" s="4"/>
      <c r="BQ5" s="5"/>
      <c r="BS5" s="4"/>
      <c r="BT5" s="5"/>
      <c r="BV5" s="4"/>
      <c r="BW5" s="5"/>
      <c r="BY5" s="4"/>
      <c r="BZ5" s="5"/>
      <c r="CB5" s="4"/>
      <c r="CC5" s="5"/>
      <c r="CE5" s="4"/>
      <c r="CF5" s="5"/>
      <c r="CH5" s="4"/>
      <c r="CI5" s="5"/>
      <c r="CK5" s="4"/>
      <c r="CL5" s="5"/>
      <c r="CN5" s="4"/>
      <c r="CO5" s="5"/>
      <c r="CQ5" s="4"/>
      <c r="CR5" s="5"/>
      <c r="CT5" s="4"/>
      <c r="CU5" s="5"/>
      <c r="CW5" s="4"/>
      <c r="CX5" s="5"/>
      <c r="CZ5" s="4"/>
      <c r="DA5" s="5"/>
      <c r="DC5" s="4"/>
      <c r="DD5" s="5"/>
      <c r="DF5" s="4"/>
      <c r="DG5" s="5"/>
      <c r="DI5" s="4"/>
      <c r="DJ5" s="5"/>
      <c r="DL5" s="4"/>
      <c r="DM5" s="5"/>
      <c r="DO5" s="4"/>
      <c r="DP5" s="5"/>
      <c r="DR5" s="4"/>
      <c r="DS5" s="5"/>
      <c r="DU5" s="4"/>
      <c r="DV5" s="5"/>
      <c r="DX5" s="4"/>
      <c r="DY5" s="5"/>
      <c r="EA5" s="4"/>
      <c r="EB5" s="5"/>
      <c r="ED5" s="4"/>
      <c r="EE5" s="5"/>
      <c r="EG5" s="4"/>
      <c r="EH5" s="5"/>
      <c r="EJ5" s="4"/>
      <c r="EK5" s="5"/>
      <c r="EM5" s="4"/>
      <c r="EN5" s="5"/>
      <c r="EP5" s="4"/>
      <c r="EQ5" s="5"/>
      <c r="ES5" s="4"/>
      <c r="ET5" s="5"/>
      <c r="EV5" s="4"/>
      <c r="EW5" s="5"/>
      <c r="EY5" s="4"/>
      <c r="EZ5" s="5"/>
      <c r="FB5" s="4"/>
      <c r="FC5" s="5"/>
      <c r="FE5" s="4"/>
      <c r="FF5" s="5"/>
      <c r="FH5" s="4"/>
      <c r="FI5" s="5"/>
      <c r="FK5" s="4"/>
      <c r="FL5" s="5"/>
      <c r="FN5" s="4"/>
      <c r="FO5" s="5"/>
      <c r="FQ5" s="4"/>
      <c r="FR5" s="5"/>
      <c r="FT5" s="4"/>
      <c r="FU5" s="5"/>
      <c r="FW5" s="4"/>
      <c r="FX5" s="5"/>
      <c r="FZ5" s="4"/>
      <c r="GA5" s="5"/>
      <c r="GC5" s="4"/>
      <c r="GD5" s="5"/>
      <c r="GF5" s="4"/>
      <c r="GG5" s="5"/>
      <c r="GI5" s="4"/>
      <c r="GJ5" s="5"/>
      <c r="GL5" s="4"/>
      <c r="GM5" s="5"/>
      <c r="GO5" s="4"/>
      <c r="GP5" s="5"/>
      <c r="GR5" s="4"/>
      <c r="GS5" s="5"/>
      <c r="GU5" s="4"/>
      <c r="GV5" s="5"/>
      <c r="GX5" s="4"/>
      <c r="GY5" s="5"/>
      <c r="HA5" s="4"/>
      <c r="HB5" s="5"/>
      <c r="HD5" s="4"/>
      <c r="HE5" s="5"/>
      <c r="HG5" s="4"/>
      <c r="HH5" s="5"/>
      <c r="HJ5" s="4"/>
      <c r="HK5" s="5"/>
      <c r="HM5" s="4"/>
      <c r="HN5" s="5"/>
      <c r="HP5" s="4"/>
      <c r="HQ5" s="5"/>
      <c r="HS5" s="4"/>
      <c r="HT5" s="5"/>
      <c r="HV5" s="4"/>
      <c r="HW5" s="5"/>
      <c r="HY5" s="4"/>
      <c r="HZ5" s="5"/>
      <c r="IB5" s="4"/>
      <c r="IC5" s="5"/>
      <c r="IE5" s="4"/>
      <c r="IF5" s="5"/>
      <c r="IH5" s="4"/>
      <c r="II5" s="5"/>
      <c r="IK5" s="4"/>
      <c r="IL5" s="5"/>
      <c r="IN5" s="4"/>
      <c r="IO5" s="5"/>
      <c r="IQ5" s="4"/>
      <c r="IR5" s="5"/>
      <c r="IT5" s="4"/>
      <c r="IU5" s="5"/>
    </row>
    <row r="6" spans="2:3" ht="6" customHeight="1">
      <c r="B6" s="4"/>
      <c r="C6" s="5"/>
    </row>
    <row r="7" spans="2:4" ht="15.75">
      <c r="B7" s="8" t="s">
        <v>82</v>
      </c>
      <c r="C7" s="9" t="s">
        <v>74</v>
      </c>
      <c r="D7" s="20"/>
    </row>
    <row r="8" spans="2:8" ht="16.5">
      <c r="B8" s="10" t="s">
        <v>79</v>
      </c>
      <c r="C8" s="28" t="s">
        <v>35</v>
      </c>
      <c r="D8" s="29"/>
      <c r="E8" s="29"/>
      <c r="F8" s="29"/>
      <c r="G8" s="29"/>
      <c r="H8" s="29"/>
    </row>
    <row r="9" spans="2:8" ht="16.5">
      <c r="B9" s="10" t="s">
        <v>80</v>
      </c>
      <c r="C9" s="28" t="s">
        <v>36</v>
      </c>
      <c r="D9" s="29"/>
      <c r="E9" s="29"/>
      <c r="F9" s="29"/>
      <c r="G9" s="29"/>
      <c r="H9" s="29"/>
    </row>
    <row r="10" spans="2:8" ht="16.5">
      <c r="B10" s="11" t="s">
        <v>81</v>
      </c>
      <c r="C10" s="30" t="s">
        <v>43</v>
      </c>
      <c r="D10" s="29"/>
      <c r="E10" s="29"/>
      <c r="F10" s="29"/>
      <c r="G10" s="29"/>
      <c r="H10" s="29"/>
    </row>
    <row r="11" spans="2:8" ht="6" customHeight="1">
      <c r="B11" s="7"/>
      <c r="C11" s="31"/>
      <c r="D11" s="29"/>
      <c r="E11" s="29"/>
      <c r="F11" s="29"/>
      <c r="G11" s="29"/>
      <c r="H11" s="29"/>
    </row>
    <row r="12" spans="2:3" ht="15.75">
      <c r="B12" s="8" t="s">
        <v>37</v>
      </c>
      <c r="C12" s="9" t="s">
        <v>73</v>
      </c>
    </row>
    <row r="13" spans="2:5" ht="16.5">
      <c r="B13" s="10" t="s">
        <v>53</v>
      </c>
      <c r="C13" s="28" t="s">
        <v>38</v>
      </c>
      <c r="D13" s="29"/>
      <c r="E13" s="29"/>
    </row>
    <row r="14" spans="2:5" ht="16.5">
      <c r="B14" s="10" t="s">
        <v>54</v>
      </c>
      <c r="C14" s="28" t="s">
        <v>39</v>
      </c>
      <c r="D14" s="29"/>
      <c r="E14" s="29"/>
    </row>
    <row r="15" spans="2:5" ht="16.5">
      <c r="B15" s="11" t="s">
        <v>5</v>
      </c>
      <c r="C15" s="30" t="s">
        <v>40</v>
      </c>
      <c r="D15" s="29"/>
      <c r="E15" s="29"/>
    </row>
    <row r="16" spans="2:5" ht="14.25" customHeight="1">
      <c r="B16" s="7"/>
      <c r="C16" s="31"/>
      <c r="D16" s="29"/>
      <c r="E16" s="29"/>
    </row>
    <row r="17" spans="2:5" ht="12.75" customHeight="1">
      <c r="B17" s="8" t="s">
        <v>68</v>
      </c>
      <c r="C17" s="9" t="s">
        <v>72</v>
      </c>
      <c r="D17" s="29"/>
      <c r="E17" s="29"/>
    </row>
    <row r="18" spans="2:5" ht="15.75" customHeight="1">
      <c r="B18" s="10" t="s">
        <v>69</v>
      </c>
      <c r="C18" s="28" t="s">
        <v>35</v>
      </c>
      <c r="D18" s="29"/>
      <c r="E18" s="29"/>
    </row>
    <row r="19" spans="2:5" ht="15.75" customHeight="1">
      <c r="B19" s="10" t="s">
        <v>70</v>
      </c>
      <c r="C19" s="28" t="s">
        <v>36</v>
      </c>
      <c r="D19" s="29"/>
      <c r="E19" s="29"/>
    </row>
    <row r="20" spans="2:5" ht="16.5">
      <c r="B20" s="11" t="s">
        <v>71</v>
      </c>
      <c r="C20" s="30" t="s">
        <v>43</v>
      </c>
      <c r="D20" s="29"/>
      <c r="E20" s="29"/>
    </row>
    <row r="21" spans="2:5" ht="12.75" customHeight="1">
      <c r="B21" s="7"/>
      <c r="C21" s="31"/>
      <c r="D21" s="29"/>
      <c r="E21" s="29"/>
    </row>
    <row r="22" spans="2:3" ht="15.75">
      <c r="B22" s="8" t="s">
        <v>4</v>
      </c>
      <c r="C22" s="9" t="s">
        <v>75</v>
      </c>
    </row>
    <row r="23" spans="2:8" ht="16.5">
      <c r="B23" s="12" t="s">
        <v>1</v>
      </c>
      <c r="C23" s="28" t="s">
        <v>38</v>
      </c>
      <c r="D23" s="29"/>
      <c r="E23" s="29"/>
      <c r="F23" s="29"/>
      <c r="G23" s="29"/>
      <c r="H23" s="29"/>
    </row>
    <row r="24" spans="2:8" ht="16.5">
      <c r="B24" s="12" t="s">
        <v>2</v>
      </c>
      <c r="C24" s="28" t="s">
        <v>39</v>
      </c>
      <c r="D24" s="29"/>
      <c r="E24" s="29"/>
      <c r="F24" s="29"/>
      <c r="G24" s="29"/>
      <c r="H24" s="29"/>
    </row>
    <row r="25" spans="2:8" ht="16.5">
      <c r="B25" s="13" t="s">
        <v>3</v>
      </c>
      <c r="C25" s="30" t="s">
        <v>40</v>
      </c>
      <c r="D25" s="29"/>
      <c r="E25" s="29"/>
      <c r="F25" s="29"/>
      <c r="G25" s="29"/>
      <c r="H25" s="29"/>
    </row>
    <row r="26" spans="2:5" ht="6" customHeight="1">
      <c r="B26" s="7"/>
      <c r="C26" s="31"/>
      <c r="D26" s="29"/>
      <c r="E26" s="29"/>
    </row>
    <row r="27" spans="2:3" ht="15.75">
      <c r="B27" s="8" t="s">
        <v>0</v>
      </c>
      <c r="C27" s="9" t="s">
        <v>76</v>
      </c>
    </row>
    <row r="28" spans="2:3" ht="16.5">
      <c r="B28" s="12" t="s">
        <v>6</v>
      </c>
      <c r="C28" s="28" t="s">
        <v>67</v>
      </c>
    </row>
    <row r="29" spans="2:3" ht="16.5">
      <c r="B29" s="12" t="s">
        <v>7</v>
      </c>
      <c r="C29" s="28" t="s">
        <v>36</v>
      </c>
    </row>
    <row r="30" spans="2:3" ht="16.5">
      <c r="B30" s="13" t="s">
        <v>8</v>
      </c>
      <c r="C30" s="30" t="s">
        <v>43</v>
      </c>
    </row>
    <row r="31" spans="2:5" ht="6" customHeight="1">
      <c r="B31" s="7"/>
      <c r="C31" s="31"/>
      <c r="D31" s="29"/>
      <c r="E31" s="29"/>
    </row>
    <row r="32" spans="2:3" ht="15.75">
      <c r="B32" s="8" t="s">
        <v>20</v>
      </c>
      <c r="C32" s="9" t="s">
        <v>77</v>
      </c>
    </row>
    <row r="33" spans="2:3" ht="16.5" customHeight="1">
      <c r="B33" s="12" t="s">
        <v>21</v>
      </c>
      <c r="C33" s="28" t="s">
        <v>35</v>
      </c>
    </row>
    <row r="34" spans="2:3" ht="16.5" customHeight="1">
      <c r="B34" s="12" t="s">
        <v>22</v>
      </c>
      <c r="C34" s="28" t="s">
        <v>36</v>
      </c>
    </row>
    <row r="35" spans="2:3" ht="16.5" customHeight="1">
      <c r="B35" s="12" t="s">
        <v>23</v>
      </c>
      <c r="C35" s="28" t="s">
        <v>43</v>
      </c>
    </row>
    <row r="36" spans="2:3" ht="16.5">
      <c r="B36" s="13" t="s">
        <v>24</v>
      </c>
      <c r="C36" s="30" t="s">
        <v>25</v>
      </c>
    </row>
    <row r="37" spans="2:5" ht="6" customHeight="1">
      <c r="B37" s="7"/>
      <c r="C37" s="31"/>
      <c r="D37" s="29"/>
      <c r="E37" s="29"/>
    </row>
    <row r="38" spans="2:3" ht="15.75">
      <c r="B38" s="8" t="s">
        <v>52</v>
      </c>
      <c r="C38" s="9" t="s">
        <v>26</v>
      </c>
    </row>
    <row r="39" spans="2:3" ht="16.5">
      <c r="B39" s="12" t="s">
        <v>55</v>
      </c>
      <c r="C39" s="28" t="s">
        <v>51</v>
      </c>
    </row>
    <row r="40" spans="2:3" ht="16.5">
      <c r="B40" s="12" t="s">
        <v>56</v>
      </c>
      <c r="C40" s="28" t="s">
        <v>13</v>
      </c>
    </row>
    <row r="41" spans="2:3" ht="16.5">
      <c r="B41" s="12" t="s">
        <v>57</v>
      </c>
      <c r="C41" s="28" t="s">
        <v>12</v>
      </c>
    </row>
    <row r="42" spans="2:3" ht="16.5">
      <c r="B42" s="12" t="s">
        <v>58</v>
      </c>
      <c r="C42" s="28" t="s">
        <v>66</v>
      </c>
    </row>
    <row r="43" spans="2:3" ht="16.5">
      <c r="B43" s="12" t="s">
        <v>59</v>
      </c>
      <c r="C43" s="28" t="s">
        <v>14</v>
      </c>
    </row>
    <row r="44" spans="2:3" ht="16.5">
      <c r="B44" s="12" t="s">
        <v>60</v>
      </c>
      <c r="C44" s="28" t="s">
        <v>15</v>
      </c>
    </row>
    <row r="45" spans="2:4" ht="17.25">
      <c r="B45" s="12" t="s">
        <v>61</v>
      </c>
      <c r="C45" s="28" t="s">
        <v>17</v>
      </c>
      <c r="D45" s="15"/>
    </row>
    <row r="46" spans="2:3" ht="16.5">
      <c r="B46" s="12" t="s">
        <v>62</v>
      </c>
      <c r="C46" s="28" t="s">
        <v>18</v>
      </c>
    </row>
    <row r="47" spans="2:3" ht="16.5">
      <c r="B47" s="12" t="s">
        <v>63</v>
      </c>
      <c r="C47" s="28" t="s">
        <v>16</v>
      </c>
    </row>
    <row r="48" spans="2:3" ht="15.75">
      <c r="B48" s="16" t="s">
        <v>19</v>
      </c>
      <c r="C48" s="14" t="s">
        <v>27</v>
      </c>
    </row>
    <row r="49" spans="2:3" ht="16.5">
      <c r="B49" s="12" t="s">
        <v>9</v>
      </c>
      <c r="C49" s="28" t="s">
        <v>65</v>
      </c>
    </row>
    <row r="50" spans="2:3" ht="16.5">
      <c r="B50" s="12" t="s">
        <v>10</v>
      </c>
      <c r="C50" s="28" t="s">
        <v>64</v>
      </c>
    </row>
    <row r="51" spans="2:3" ht="16.5">
      <c r="B51" s="13" t="s">
        <v>11</v>
      </c>
      <c r="C51" s="30" t="s">
        <v>32</v>
      </c>
    </row>
    <row r="52" spans="2:5" ht="6" customHeight="1">
      <c r="B52" s="7"/>
      <c r="C52" s="31"/>
      <c r="D52" s="29"/>
      <c r="E52" s="29"/>
    </row>
    <row r="53" spans="2:5" ht="15.75">
      <c r="B53" s="8" t="s">
        <v>83</v>
      </c>
      <c r="C53" s="9" t="s">
        <v>84</v>
      </c>
      <c r="D53" s="29"/>
      <c r="E53" s="29"/>
    </row>
    <row r="54" spans="2:5" ht="16.5">
      <c r="B54" s="12" t="s">
        <v>85</v>
      </c>
      <c r="C54" s="28" t="s">
        <v>86</v>
      </c>
      <c r="D54" s="29"/>
      <c r="E54" s="29"/>
    </row>
    <row r="55" spans="2:5" ht="16.5">
      <c r="B55" s="12" t="s">
        <v>87</v>
      </c>
      <c r="C55" s="28" t="s">
        <v>88</v>
      </c>
      <c r="D55" s="29"/>
      <c r="E55" s="29"/>
    </row>
    <row r="56" spans="2:5" ht="16.5">
      <c r="B56" s="13" t="s">
        <v>89</v>
      </c>
      <c r="C56" s="30" t="s">
        <v>32</v>
      </c>
      <c r="D56" s="29"/>
      <c r="E56" s="29"/>
    </row>
    <row r="57" spans="2:5" ht="6" customHeight="1">
      <c r="B57" s="7"/>
      <c r="C57" s="31"/>
      <c r="D57" s="29"/>
      <c r="E57" s="29"/>
    </row>
    <row r="58" spans="2:3" ht="15.75">
      <c r="B58" s="8" t="s">
        <v>41</v>
      </c>
      <c r="C58" s="9" t="s">
        <v>42</v>
      </c>
    </row>
    <row r="59" spans="2:6" ht="16.5">
      <c r="B59" s="10" t="s">
        <v>47</v>
      </c>
      <c r="C59" s="28" t="s">
        <v>44</v>
      </c>
      <c r="D59" s="29"/>
      <c r="E59" s="29"/>
      <c r="F59" s="29"/>
    </row>
    <row r="60" spans="2:6" ht="16.5">
      <c r="B60" s="10" t="s">
        <v>48</v>
      </c>
      <c r="C60" s="28" t="s">
        <v>45</v>
      </c>
      <c r="D60" s="29"/>
      <c r="E60" s="29"/>
      <c r="F60" s="29"/>
    </row>
    <row r="61" spans="2:6" ht="16.5">
      <c r="B61" s="10" t="s">
        <v>49</v>
      </c>
      <c r="C61" s="28" t="s">
        <v>28</v>
      </c>
      <c r="D61" s="29"/>
      <c r="E61" s="29"/>
      <c r="F61" s="29"/>
    </row>
    <row r="62" spans="2:6" ht="16.5">
      <c r="B62" s="11" t="s">
        <v>50</v>
      </c>
      <c r="C62" s="30" t="s">
        <v>46</v>
      </c>
      <c r="D62" s="29"/>
      <c r="E62" s="29"/>
      <c r="F62" s="29"/>
    </row>
  </sheetData>
  <sheetProtection/>
  <hyperlinks>
    <hyperlink ref="C8" location="'Hit.Rt. (1a) eszközök'!A1" display="Eszközök (millió Ft)"/>
    <hyperlink ref="C9" location="'Hit.Rt. (1b) források'!A1" display="Források (millió Ft)"/>
    <hyperlink ref="C10" location="'Hit.Rt. (1c) eredmény'!A1" display="Eredménykimutatás (millió Ft)"/>
    <hyperlink ref="C13" location="'Szövhit (1a) eszközök'!A1" display="Eszközök (ezer Ft)"/>
    <hyperlink ref="C14" location="'Szövhit (1b) források'!A1" display="Források (ezer Ft)"/>
    <hyperlink ref="C15" location="'Szövhit (1c) eredmény '!A1" display="Eredmény (ezer Ft)"/>
    <hyperlink ref="C59" location="Mnyp!A1" display="Magánnyugdíjpénztárak pénztári vagyona (Ft), taglétszáma (fő), hozama (%)"/>
    <hyperlink ref="C60" location="Önyp!A1" display="Önkéntes nyugdíjpénztárak vagyona (Ft), taglétszáma (fő), hozama (%)"/>
    <hyperlink ref="C61" location="Öep!A1" display="Egészségpénztárak vagyona (Ft), taglétszáma (fő)"/>
    <hyperlink ref="C62" location="Ööp!A1" display="Önkéntes Önsegélyező pénztárak vagyona (Ft), taglétszáma (fő)"/>
    <hyperlink ref="C23" location="'Püváll (1a) eszközök'!A1" display="Eszközök (ezer Ft)"/>
    <hyperlink ref="C24" location="'Püváll (1b) források'!A1" display="Források (ezer Ft)"/>
    <hyperlink ref="C25" location="'Püváll (1c) eredmény'!A1" display="Eredmény (ezer Ft)"/>
    <hyperlink ref="C39" location="'Bizt (1a) eszköz_élet'!A1" display="Mérlegadatok (Eszközök)  - Életág"/>
    <hyperlink ref="C40" location="'Bizt (1b) eszköz_nem-élet'!A1" display="Mérlegadatok (Eszközök)  -  Nem - Életág"/>
    <hyperlink ref="C41" location="'Bizt (1c) eszköz_összesen'!A1" display="Mérlegadatok (Eszközök)  -  Összesen"/>
    <hyperlink ref="C42" location="'Bizt (2a) forrás_élet'!A1" display="Mérlegadatok (Források)   -  Életág"/>
    <hyperlink ref="C43" location="'Bizt (2b) forrás_nem-élet'!A1" display="Mérlegadatok (Források)   -   Nem - Életág"/>
    <hyperlink ref="C44" location="'Bizt (2c) forrás_összesen'!A1" display="Mérlegadatok (Források)   - Összesen"/>
    <hyperlink ref="C46" location="'Bizt (3b) eredmény_2.nem-élet'!A1" display="Eredménykimutatás (folytatás) -  2. Nem-élet üzletág"/>
    <hyperlink ref="C47" location="'Bizt (3c) eredmény'!A1" display="Eredménykimutatás (folytatás) "/>
    <hyperlink ref="C51" location="'Bizt (1c) eredmény_bizt_egy'!A1" display="Eredménykimutatás"/>
    <hyperlink ref="C49" location="'Bizt (1a)mérleg-E_bizt_egy'!A1" display="Egyszerűsített mérleg - Eszközök"/>
    <hyperlink ref="C50" location="'Bizt (1b)mérleg-F_bizt_egy'!A1" display="Egyszerűsített mérleg - Források"/>
    <hyperlink ref="C28" location="'Befváll (1a) eszközök'!A1" display="Eszközök (milliór Ft)"/>
    <hyperlink ref="C29" location="'Befváll (1b) források'!A1" display="Források (millió Ft)"/>
    <hyperlink ref="C30" location="'Befváll (1c) eredmény'!A1" display="Eredménykimutatás (millió Ft)"/>
    <hyperlink ref="C45" location="'Bizt (3a) eredmény_1.élet'!A1" display="Eredménykimutatás  -  1. Élet üzletág"/>
    <hyperlink ref="C33" location="'Befalapk (1a) eszközök'!A1" display="Eszközök (millió Ft)"/>
    <hyperlink ref="C34" location="'Befalapk (1b) források'!A1" display="Források (millió Ft)"/>
    <hyperlink ref="C36" location="'Befalapk (1d) nettóeszk'!A1" display="Alapkezelők által kezelt befektetési alapok nettó eszköz értéke (millió Ft)"/>
    <hyperlink ref="C35" location="'Befalapk (1c) eredmény'!A1" display="Eredménykimutatás (millió Ft)"/>
    <hyperlink ref="C18" location="'Hitfiok (1a) eszközök'!A1" display="Eszközök (millió Ft)"/>
    <hyperlink ref="C19" location="'Hitfiok (1b) források'!A1" display="Források (millió Ft)"/>
    <hyperlink ref="C20" location="'Hitfiok (1c) ererdmény'!A1" display="Eredménykimutatás (millió Ft)"/>
    <hyperlink ref="C56" location="'Független_biztközv (1c)eredmény'!A1" display="Eredménykimutatás"/>
    <hyperlink ref="C54" location="'Független_biztközv (1a) eszköz'!A1" display="Mérlegadatok- Eszközök"/>
    <hyperlink ref="C55" location="'Független_biztközv (1b) forrás'!A1" display="Mérlegadatok - Források"/>
  </hyperlinks>
  <printOptions/>
  <pageMargins left="0.5511811023622047" right="0.1968503937007874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V62"/>
  <sheetViews>
    <sheetView zoomScalePageLayoutView="0" workbookViewId="0" topLeftCell="A1">
      <pane xSplit="2" ySplit="9" topLeftCell="C10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54.7109375" style="33" customWidth="1"/>
    <col min="3" max="9" width="13.7109375" style="38" customWidth="1"/>
    <col min="10" max="10" width="6.28125" style="301" customWidth="1"/>
    <col min="11" max="11" width="2.421875" style="38" bestFit="1" customWidth="1"/>
    <col min="12" max="12" width="17.8515625" style="38" customWidth="1"/>
    <col min="13" max="13" width="14.00390625" style="38" customWidth="1"/>
    <col min="14" max="14" width="15.00390625" style="38" customWidth="1"/>
    <col min="15" max="15" width="11.28125" style="38" customWidth="1"/>
    <col min="16" max="16" width="13.7109375" style="38" customWidth="1"/>
    <col min="17" max="18" width="12.421875" style="38" customWidth="1"/>
    <col min="19" max="19" width="11.28125" style="38" customWidth="1"/>
    <col min="20" max="20" width="14.421875" style="38" customWidth="1"/>
    <col min="21" max="21" width="12.00390625" style="38" customWidth="1"/>
    <col min="22" max="22" width="11.28125" style="38" customWidth="1"/>
    <col min="23" max="23" width="9.140625" style="38" customWidth="1"/>
    <col min="24" max="24" width="9.8515625" style="38" bestFit="1" customWidth="1"/>
    <col min="25" max="16384" width="9.140625" style="38" customWidth="1"/>
  </cols>
  <sheetData>
    <row r="1" spans="1:10" s="33" customFormat="1" ht="22.5" customHeight="1">
      <c r="A1" s="677" t="s">
        <v>993</v>
      </c>
      <c r="B1" s="677"/>
      <c r="D1" s="32"/>
      <c r="E1" s="32"/>
      <c r="F1" s="32"/>
      <c r="G1" s="32"/>
      <c r="H1" s="678" t="s">
        <v>91</v>
      </c>
      <c r="I1" s="729"/>
      <c r="J1" s="369"/>
    </row>
    <row r="2" spans="1:10" s="33" customFormat="1" ht="17.25">
      <c r="A2" s="15" t="s">
        <v>937</v>
      </c>
      <c r="J2" s="290"/>
    </row>
    <row r="3" spans="1:10" s="33" customFormat="1" ht="16.5">
      <c r="A3" s="680" t="s">
        <v>1449</v>
      </c>
      <c r="B3" s="680"/>
      <c r="J3" s="290"/>
    </row>
    <row r="4" spans="1:10" s="33" customFormat="1" ht="12.75">
      <c r="A4" s="690" t="s">
        <v>893</v>
      </c>
      <c r="B4" s="690"/>
      <c r="C4" s="113"/>
      <c r="D4" s="113"/>
      <c r="E4" s="113"/>
      <c r="F4" s="113"/>
      <c r="G4" s="113"/>
      <c r="H4" s="113"/>
      <c r="I4" s="113"/>
      <c r="J4" s="290"/>
    </row>
    <row r="5" spans="3:22" ht="12.75">
      <c r="C5" s="37"/>
      <c r="D5" s="37"/>
      <c r="E5" s="37"/>
      <c r="F5" s="37"/>
      <c r="G5" s="37"/>
      <c r="H5" s="37"/>
      <c r="I5" s="37"/>
      <c r="J5" s="28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ht="13.5" thickBot="1"/>
    <row r="7" spans="1:10" s="134" customFormat="1" ht="21" customHeight="1" thickBot="1">
      <c r="A7" s="730" t="s">
        <v>94</v>
      </c>
      <c r="B7" s="731"/>
      <c r="C7" s="378" t="s">
        <v>1039</v>
      </c>
      <c r="D7" s="132" t="s">
        <v>1040</v>
      </c>
      <c r="E7" s="131" t="s">
        <v>1041</v>
      </c>
      <c r="F7" s="131" t="s">
        <v>1042</v>
      </c>
      <c r="G7" s="131" t="s">
        <v>1043</v>
      </c>
      <c r="H7" s="131" t="s">
        <v>1044</v>
      </c>
      <c r="I7" s="133" t="s">
        <v>1045</v>
      </c>
      <c r="J7" s="366"/>
    </row>
    <row r="8" spans="1:10" s="46" customFormat="1" ht="26.25" thickBot="1">
      <c r="A8" s="730" t="s">
        <v>104</v>
      </c>
      <c r="B8" s="731"/>
      <c r="C8" s="379" t="s">
        <v>182</v>
      </c>
      <c r="D8" s="43" t="s">
        <v>1046</v>
      </c>
      <c r="E8" s="43" t="s">
        <v>1047</v>
      </c>
      <c r="F8" s="43" t="s">
        <v>1048</v>
      </c>
      <c r="G8" s="43" t="s">
        <v>1049</v>
      </c>
      <c r="H8" s="43" t="s">
        <v>1050</v>
      </c>
      <c r="I8" s="44" t="s">
        <v>1051</v>
      </c>
      <c r="J8" s="294"/>
    </row>
    <row r="9" spans="1:10" s="49" customFormat="1" ht="14.25" thickBot="1">
      <c r="A9" s="712"/>
      <c r="B9" s="713"/>
      <c r="C9" s="47"/>
      <c r="D9" s="152"/>
      <c r="E9" s="47"/>
      <c r="F9" s="47"/>
      <c r="G9" s="47"/>
      <c r="H9" s="47"/>
      <c r="I9" s="47"/>
      <c r="J9" s="295"/>
    </row>
    <row r="10" spans="1:11" ht="15" customHeight="1">
      <c r="A10" s="607" t="s">
        <v>112</v>
      </c>
      <c r="B10" s="608" t="s">
        <v>1004</v>
      </c>
      <c r="C10" s="502">
        <v>591.612</v>
      </c>
      <c r="D10" s="502">
        <v>37.044</v>
      </c>
      <c r="E10" s="502">
        <v>0</v>
      </c>
      <c r="F10" s="502">
        <v>0</v>
      </c>
      <c r="G10" s="502">
        <v>138.413</v>
      </c>
      <c r="H10" s="502">
        <v>63.151</v>
      </c>
      <c r="I10" s="502">
        <v>830.22</v>
      </c>
      <c r="J10" s="584"/>
      <c r="K10" s="503"/>
    </row>
    <row r="11" spans="1:11" ht="15" customHeight="1">
      <c r="A11" s="607" t="s">
        <v>113</v>
      </c>
      <c r="B11" s="374" t="s">
        <v>1005</v>
      </c>
      <c r="C11" s="502">
        <v>108.401</v>
      </c>
      <c r="D11" s="502">
        <v>0</v>
      </c>
      <c r="E11" s="502">
        <v>0</v>
      </c>
      <c r="F11" s="502">
        <v>1.19</v>
      </c>
      <c r="G11" s="502">
        <v>3.624</v>
      </c>
      <c r="H11" s="502">
        <v>2.281</v>
      </c>
      <c r="I11" s="502">
        <v>115.496</v>
      </c>
      <c r="J11" s="584"/>
      <c r="K11" s="503"/>
    </row>
    <row r="12" spans="1:11" ht="12.75">
      <c r="A12" s="607" t="s">
        <v>115</v>
      </c>
      <c r="B12" s="374" t="s">
        <v>1006</v>
      </c>
      <c r="C12" s="502">
        <v>117.202</v>
      </c>
      <c r="D12" s="502">
        <v>0</v>
      </c>
      <c r="E12" s="502">
        <v>0</v>
      </c>
      <c r="F12" s="502">
        <v>0</v>
      </c>
      <c r="G12" s="502">
        <v>12.608</v>
      </c>
      <c r="H12" s="502">
        <v>0.538</v>
      </c>
      <c r="I12" s="502">
        <v>130.348</v>
      </c>
      <c r="J12" s="584"/>
      <c r="K12" s="503"/>
    </row>
    <row r="13" spans="1:11" ht="15" customHeight="1">
      <c r="A13" s="607" t="s">
        <v>116</v>
      </c>
      <c r="B13" s="374" t="s">
        <v>1007</v>
      </c>
      <c r="C13" s="502">
        <v>1021.67</v>
      </c>
      <c r="D13" s="502">
        <v>396.721</v>
      </c>
      <c r="E13" s="502">
        <v>0</v>
      </c>
      <c r="F13" s="502">
        <v>0</v>
      </c>
      <c r="G13" s="502">
        <v>3875.666</v>
      </c>
      <c r="H13" s="502">
        <v>212.753</v>
      </c>
      <c r="I13" s="502">
        <v>5506.81</v>
      </c>
      <c r="J13" s="584"/>
      <c r="K13" s="503"/>
    </row>
    <row r="14" spans="1:11" ht="15" customHeight="1">
      <c r="A14" s="607" t="s">
        <v>117</v>
      </c>
      <c r="B14" s="374" t="s">
        <v>1008</v>
      </c>
      <c r="C14" s="502">
        <v>1092.802</v>
      </c>
      <c r="D14" s="502">
        <v>0</v>
      </c>
      <c r="E14" s="502">
        <v>0</v>
      </c>
      <c r="F14" s="502">
        <v>0</v>
      </c>
      <c r="G14" s="502">
        <v>814.773</v>
      </c>
      <c r="H14" s="502">
        <v>53.729</v>
      </c>
      <c r="I14" s="502">
        <v>1961.304</v>
      </c>
      <c r="J14" s="584"/>
      <c r="K14" s="503"/>
    </row>
    <row r="15" spans="1:11" ht="15" customHeight="1">
      <c r="A15" s="607" t="s">
        <v>118</v>
      </c>
      <c r="B15" s="374" t="s">
        <v>1616</v>
      </c>
      <c r="C15" s="502">
        <v>96.714</v>
      </c>
      <c r="D15" s="502">
        <v>0</v>
      </c>
      <c r="E15" s="502">
        <v>0</v>
      </c>
      <c r="F15" s="502">
        <v>0</v>
      </c>
      <c r="G15" s="502">
        <v>0</v>
      </c>
      <c r="H15" s="502">
        <v>0.312</v>
      </c>
      <c r="I15" s="502">
        <v>97.026</v>
      </c>
      <c r="J15" s="584"/>
      <c r="K15" s="503"/>
    </row>
    <row r="16" spans="1:11" ht="15" customHeight="1">
      <c r="A16" s="607" t="s">
        <v>120</v>
      </c>
      <c r="B16" s="374" t="s">
        <v>1009</v>
      </c>
      <c r="C16" s="502">
        <v>1621.042</v>
      </c>
      <c r="D16" s="502">
        <v>820.355</v>
      </c>
      <c r="E16" s="502">
        <v>0</v>
      </c>
      <c r="F16" s="502">
        <v>0</v>
      </c>
      <c r="G16" s="502">
        <v>72.5</v>
      </c>
      <c r="H16" s="502">
        <v>455.795</v>
      </c>
      <c r="I16" s="502">
        <v>2969.692</v>
      </c>
      <c r="J16" s="584"/>
      <c r="K16" s="503"/>
    </row>
    <row r="17" spans="1:11" s="20" customFormat="1" ht="15" customHeight="1">
      <c r="A17" s="607" t="s">
        <v>121</v>
      </c>
      <c r="B17" s="374" t="s">
        <v>1010</v>
      </c>
      <c r="C17" s="502">
        <v>100.001</v>
      </c>
      <c r="D17" s="502">
        <v>0</v>
      </c>
      <c r="E17" s="502">
        <v>0</v>
      </c>
      <c r="F17" s="502">
        <v>0</v>
      </c>
      <c r="G17" s="502">
        <v>12.739</v>
      </c>
      <c r="H17" s="502">
        <v>0.475</v>
      </c>
      <c r="I17" s="502">
        <v>113.215</v>
      </c>
      <c r="J17" s="584"/>
      <c r="K17" s="503"/>
    </row>
    <row r="18" spans="1:11" ht="15" customHeight="1">
      <c r="A18" s="607" t="s">
        <v>122</v>
      </c>
      <c r="B18" s="374" t="s">
        <v>1011</v>
      </c>
      <c r="C18" s="502">
        <v>131.266</v>
      </c>
      <c r="D18" s="502">
        <v>0</v>
      </c>
      <c r="E18" s="502">
        <v>0</v>
      </c>
      <c r="F18" s="502">
        <v>0</v>
      </c>
      <c r="G18" s="502">
        <v>0.633</v>
      </c>
      <c r="H18" s="502">
        <v>3.43</v>
      </c>
      <c r="I18" s="502">
        <v>135.329</v>
      </c>
      <c r="J18" s="584"/>
      <c r="K18" s="503"/>
    </row>
    <row r="19" spans="1:11" ht="15" customHeight="1">
      <c r="A19" s="607" t="s">
        <v>123</v>
      </c>
      <c r="B19" s="374" t="s">
        <v>1012</v>
      </c>
      <c r="C19" s="502">
        <v>2726.961</v>
      </c>
      <c r="D19" s="502">
        <v>1070.819</v>
      </c>
      <c r="E19" s="502">
        <v>0</v>
      </c>
      <c r="F19" s="502">
        <v>0</v>
      </c>
      <c r="G19" s="502">
        <v>7.339</v>
      </c>
      <c r="H19" s="502">
        <v>139.414</v>
      </c>
      <c r="I19" s="502">
        <v>3944.533</v>
      </c>
      <c r="J19" s="584"/>
      <c r="K19" s="503"/>
    </row>
    <row r="20" spans="1:11" ht="15" customHeight="1">
      <c r="A20" s="607" t="s">
        <v>124</v>
      </c>
      <c r="B20" s="374" t="s">
        <v>1013</v>
      </c>
      <c r="C20" s="502">
        <v>114.752</v>
      </c>
      <c r="D20" s="502">
        <v>0</v>
      </c>
      <c r="E20" s="502">
        <v>0</v>
      </c>
      <c r="F20" s="502">
        <v>0</v>
      </c>
      <c r="G20" s="502">
        <v>64.027</v>
      </c>
      <c r="H20" s="502">
        <v>7.063</v>
      </c>
      <c r="I20" s="502">
        <v>185.842</v>
      </c>
      <c r="J20" s="584"/>
      <c r="K20" s="503"/>
    </row>
    <row r="21" spans="1:11" ht="15" customHeight="1">
      <c r="A21" s="607" t="s">
        <v>125</v>
      </c>
      <c r="B21" s="374" t="s">
        <v>1014</v>
      </c>
      <c r="C21" s="502">
        <v>967.927</v>
      </c>
      <c r="D21" s="502">
        <v>4.346</v>
      </c>
      <c r="E21" s="502">
        <v>0</v>
      </c>
      <c r="F21" s="502">
        <v>0</v>
      </c>
      <c r="G21" s="502">
        <v>1539.418</v>
      </c>
      <c r="H21" s="502">
        <v>21.113</v>
      </c>
      <c r="I21" s="502">
        <v>2532.804</v>
      </c>
      <c r="J21" s="584"/>
      <c r="K21" s="503"/>
    </row>
    <row r="22" spans="1:11" ht="15" customHeight="1">
      <c r="A22" s="607" t="s">
        <v>126</v>
      </c>
      <c r="B22" s="374" t="s">
        <v>1015</v>
      </c>
      <c r="C22" s="502">
        <v>680.264</v>
      </c>
      <c r="D22" s="502">
        <v>0</v>
      </c>
      <c r="E22" s="502">
        <v>0</v>
      </c>
      <c r="F22" s="502">
        <v>0</v>
      </c>
      <c r="G22" s="502">
        <v>929.141</v>
      </c>
      <c r="H22" s="502">
        <v>30.412</v>
      </c>
      <c r="I22" s="502">
        <v>1639.817</v>
      </c>
      <c r="J22" s="584"/>
      <c r="K22" s="503"/>
    </row>
    <row r="23" spans="1:11" ht="12.75">
      <c r="A23" s="607" t="s">
        <v>127</v>
      </c>
      <c r="B23" s="374" t="s">
        <v>1016</v>
      </c>
      <c r="C23" s="502">
        <v>90.171</v>
      </c>
      <c r="D23" s="502">
        <v>0</v>
      </c>
      <c r="E23" s="502">
        <v>0</v>
      </c>
      <c r="F23" s="502">
        <v>0</v>
      </c>
      <c r="G23" s="502">
        <v>17.601</v>
      </c>
      <c r="H23" s="502">
        <v>9.906</v>
      </c>
      <c r="I23" s="502">
        <v>117.678</v>
      </c>
      <c r="J23" s="584"/>
      <c r="K23" s="503"/>
    </row>
    <row r="24" spans="1:11" ht="12.75">
      <c r="A24" s="607" t="s">
        <v>128</v>
      </c>
      <c r="B24" s="374" t="s">
        <v>1017</v>
      </c>
      <c r="C24" s="502">
        <v>140.793</v>
      </c>
      <c r="D24" s="502">
        <v>0</v>
      </c>
      <c r="E24" s="502">
        <v>0</v>
      </c>
      <c r="F24" s="502">
        <v>0</v>
      </c>
      <c r="G24" s="502">
        <v>11.483</v>
      </c>
      <c r="H24" s="502">
        <v>0.008</v>
      </c>
      <c r="I24" s="502">
        <v>152.284</v>
      </c>
      <c r="J24" s="584"/>
      <c r="K24" s="503"/>
    </row>
    <row r="25" spans="1:11" ht="12.75">
      <c r="A25" s="607" t="s">
        <v>129</v>
      </c>
      <c r="B25" s="374" t="s">
        <v>1018</v>
      </c>
      <c r="C25" s="502">
        <v>1140.701</v>
      </c>
      <c r="D25" s="502">
        <v>0</v>
      </c>
      <c r="E25" s="502">
        <v>0</v>
      </c>
      <c r="F25" s="502">
        <v>0</v>
      </c>
      <c r="G25" s="502">
        <v>127.826</v>
      </c>
      <c r="H25" s="502">
        <v>243.28</v>
      </c>
      <c r="I25" s="502">
        <v>1511.807</v>
      </c>
      <c r="J25" s="584"/>
      <c r="K25" s="503"/>
    </row>
    <row r="26" spans="1:11" ht="15" customHeight="1">
      <c r="A26" s="607" t="s">
        <v>130</v>
      </c>
      <c r="B26" s="374" t="s">
        <v>1019</v>
      </c>
      <c r="C26" s="502">
        <v>100</v>
      </c>
      <c r="D26" s="502">
        <v>0</v>
      </c>
      <c r="E26" s="502">
        <v>0</v>
      </c>
      <c r="F26" s="502">
        <v>0</v>
      </c>
      <c r="G26" s="502">
        <v>190.67</v>
      </c>
      <c r="H26" s="502">
        <v>18.227</v>
      </c>
      <c r="I26" s="502">
        <v>308.897</v>
      </c>
      <c r="J26" s="584"/>
      <c r="K26" s="503"/>
    </row>
    <row r="27" spans="1:11" ht="15" customHeight="1">
      <c r="A27" s="607" t="s">
        <v>131</v>
      </c>
      <c r="B27" s="440" t="s">
        <v>1020</v>
      </c>
      <c r="C27" s="502">
        <v>320.316</v>
      </c>
      <c r="D27" s="502">
        <v>1</v>
      </c>
      <c r="E27" s="502">
        <v>0</v>
      </c>
      <c r="F27" s="502">
        <v>0</v>
      </c>
      <c r="G27" s="502">
        <v>31.485</v>
      </c>
      <c r="H27" s="502">
        <v>0.818</v>
      </c>
      <c r="I27" s="502">
        <v>353.619</v>
      </c>
      <c r="J27" s="584"/>
      <c r="K27" s="503"/>
    </row>
    <row r="28" spans="1:11" ht="15" customHeight="1">
      <c r="A28" s="607" t="s">
        <v>132</v>
      </c>
      <c r="B28" s="374" t="s">
        <v>1021</v>
      </c>
      <c r="C28" s="502">
        <v>100.345</v>
      </c>
      <c r="D28" s="502">
        <v>0</v>
      </c>
      <c r="E28" s="502">
        <v>0</v>
      </c>
      <c r="F28" s="502">
        <v>0</v>
      </c>
      <c r="G28" s="502">
        <v>57.625</v>
      </c>
      <c r="H28" s="502">
        <v>3.869</v>
      </c>
      <c r="I28" s="502">
        <v>161.839</v>
      </c>
      <c r="J28" s="584"/>
      <c r="K28" s="503"/>
    </row>
    <row r="29" spans="1:11" ht="15" customHeight="1">
      <c r="A29" s="607" t="s">
        <v>133</v>
      </c>
      <c r="B29" s="440" t="s">
        <v>1022</v>
      </c>
      <c r="C29" s="502">
        <v>93.038</v>
      </c>
      <c r="D29" s="502">
        <v>0</v>
      </c>
      <c r="E29" s="502">
        <v>0</v>
      </c>
      <c r="F29" s="502">
        <v>0</v>
      </c>
      <c r="G29" s="502">
        <v>4.563</v>
      </c>
      <c r="H29" s="502">
        <v>0.557</v>
      </c>
      <c r="I29" s="502">
        <v>98.158</v>
      </c>
      <c r="J29" s="584"/>
      <c r="K29" s="503"/>
    </row>
    <row r="30" spans="1:11" ht="15" customHeight="1">
      <c r="A30" s="607" t="s">
        <v>135</v>
      </c>
      <c r="B30" s="374" t="s">
        <v>1023</v>
      </c>
      <c r="C30" s="502">
        <v>1987.123</v>
      </c>
      <c r="D30" s="502">
        <v>0</v>
      </c>
      <c r="E30" s="502">
        <v>0</v>
      </c>
      <c r="F30" s="502">
        <v>0</v>
      </c>
      <c r="G30" s="502">
        <v>725.925</v>
      </c>
      <c r="H30" s="502">
        <v>270.86</v>
      </c>
      <c r="I30" s="502">
        <v>2983.908</v>
      </c>
      <c r="J30" s="584"/>
      <c r="K30" s="503"/>
    </row>
    <row r="31" spans="1:11" ht="15" customHeight="1">
      <c r="A31" s="607" t="s">
        <v>136</v>
      </c>
      <c r="B31" s="374" t="s">
        <v>1024</v>
      </c>
      <c r="C31" s="502">
        <v>239.479</v>
      </c>
      <c r="D31" s="502">
        <v>0</v>
      </c>
      <c r="E31" s="502">
        <v>0</v>
      </c>
      <c r="F31" s="502">
        <v>0</v>
      </c>
      <c r="G31" s="502">
        <v>5.802</v>
      </c>
      <c r="H31" s="502">
        <v>0.875</v>
      </c>
      <c r="I31" s="502">
        <v>246.156</v>
      </c>
      <c r="J31" s="584"/>
      <c r="K31" s="503"/>
    </row>
    <row r="32" spans="1:11" ht="15" customHeight="1">
      <c r="A32" s="607" t="s">
        <v>137</v>
      </c>
      <c r="B32" s="374" t="s">
        <v>1025</v>
      </c>
      <c r="C32" s="502">
        <v>118.488</v>
      </c>
      <c r="D32" s="502">
        <v>0</v>
      </c>
      <c r="E32" s="502">
        <v>0</v>
      </c>
      <c r="F32" s="502">
        <v>0</v>
      </c>
      <c r="G32" s="502">
        <v>9.893</v>
      </c>
      <c r="H32" s="502">
        <v>1.08</v>
      </c>
      <c r="I32" s="502">
        <v>129.461</v>
      </c>
      <c r="J32" s="584"/>
      <c r="K32" s="503"/>
    </row>
    <row r="33" spans="1:11" ht="15" customHeight="1">
      <c r="A33" s="607" t="s">
        <v>138</v>
      </c>
      <c r="B33" s="374" t="s">
        <v>1026</v>
      </c>
      <c r="C33" s="502">
        <v>4992.402</v>
      </c>
      <c r="D33" s="502">
        <v>1000</v>
      </c>
      <c r="E33" s="502">
        <v>0</v>
      </c>
      <c r="F33" s="502">
        <v>0</v>
      </c>
      <c r="G33" s="502">
        <v>41.759</v>
      </c>
      <c r="H33" s="502">
        <v>134.353</v>
      </c>
      <c r="I33" s="502">
        <v>6168.514</v>
      </c>
      <c r="J33" s="584"/>
      <c r="K33" s="503"/>
    </row>
    <row r="34" spans="1:11" ht="15" customHeight="1">
      <c r="A34" s="607" t="s">
        <v>139</v>
      </c>
      <c r="B34" s="374" t="s">
        <v>1027</v>
      </c>
      <c r="C34" s="502">
        <v>1000.675</v>
      </c>
      <c r="D34" s="502">
        <v>523.08</v>
      </c>
      <c r="E34" s="502">
        <v>0</v>
      </c>
      <c r="F34" s="502">
        <v>0</v>
      </c>
      <c r="G34" s="502">
        <v>1832.68</v>
      </c>
      <c r="H34" s="502">
        <v>349.297</v>
      </c>
      <c r="I34" s="502">
        <v>3705.732</v>
      </c>
      <c r="J34" s="584"/>
      <c r="K34" s="503"/>
    </row>
    <row r="35" spans="1:11" ht="15" customHeight="1">
      <c r="A35" s="607" t="s">
        <v>140</v>
      </c>
      <c r="B35" s="374" t="s">
        <v>1028</v>
      </c>
      <c r="C35" s="502">
        <v>-189.334</v>
      </c>
      <c r="D35" s="502">
        <v>182.723</v>
      </c>
      <c r="E35" s="502">
        <v>0</v>
      </c>
      <c r="F35" s="502">
        <v>5.875</v>
      </c>
      <c r="G35" s="502">
        <v>22.944</v>
      </c>
      <c r="H35" s="502">
        <v>4.654</v>
      </c>
      <c r="I35" s="502">
        <v>26.862</v>
      </c>
      <c r="J35" s="584"/>
      <c r="K35" s="503"/>
    </row>
    <row r="36" spans="1:11" ht="15" customHeight="1">
      <c r="A36" s="607" t="s">
        <v>141</v>
      </c>
      <c r="B36" s="374" t="s">
        <v>1029</v>
      </c>
      <c r="C36" s="502">
        <v>107.36</v>
      </c>
      <c r="D36" s="502">
        <v>0</v>
      </c>
      <c r="E36" s="502">
        <v>0</v>
      </c>
      <c r="F36" s="502">
        <v>0</v>
      </c>
      <c r="G36" s="502">
        <v>259.882</v>
      </c>
      <c r="H36" s="502">
        <v>129.97</v>
      </c>
      <c r="I36" s="502">
        <v>497.212</v>
      </c>
      <c r="J36" s="584"/>
      <c r="K36" s="503"/>
    </row>
    <row r="37" spans="1:11" ht="15" customHeight="1">
      <c r="A37" s="607" t="s">
        <v>142</v>
      </c>
      <c r="B37" s="374" t="s">
        <v>1030</v>
      </c>
      <c r="C37" s="502">
        <v>3394.342</v>
      </c>
      <c r="D37" s="502">
        <v>0</v>
      </c>
      <c r="E37" s="502">
        <v>0</v>
      </c>
      <c r="F37" s="502">
        <v>0</v>
      </c>
      <c r="G37" s="502">
        <v>8389.516</v>
      </c>
      <c r="H37" s="502">
        <v>156.139</v>
      </c>
      <c r="I37" s="502">
        <v>11939.997</v>
      </c>
      <c r="J37" s="584"/>
      <c r="K37" s="503"/>
    </row>
    <row r="38" spans="1:11" ht="15" customHeight="1">
      <c r="A38" s="607" t="s">
        <v>144</v>
      </c>
      <c r="B38" s="374" t="s">
        <v>1031</v>
      </c>
      <c r="C38" s="502">
        <v>358.259</v>
      </c>
      <c r="D38" s="502">
        <v>0</v>
      </c>
      <c r="E38" s="502">
        <v>0</v>
      </c>
      <c r="F38" s="502">
        <v>0</v>
      </c>
      <c r="G38" s="502">
        <v>318.083</v>
      </c>
      <c r="H38" s="502">
        <v>59.571</v>
      </c>
      <c r="I38" s="502">
        <v>735.913</v>
      </c>
      <c r="J38" s="584"/>
      <c r="K38" s="503"/>
    </row>
    <row r="39" spans="1:11" ht="15" customHeight="1">
      <c r="A39" s="607" t="s">
        <v>145</v>
      </c>
      <c r="B39" s="374" t="s">
        <v>1032</v>
      </c>
      <c r="C39" s="502">
        <v>1047.603</v>
      </c>
      <c r="D39" s="502">
        <v>2.3</v>
      </c>
      <c r="E39" s="502">
        <v>0</v>
      </c>
      <c r="F39" s="502">
        <v>0</v>
      </c>
      <c r="G39" s="502">
        <v>577.183</v>
      </c>
      <c r="H39" s="502">
        <v>182.206</v>
      </c>
      <c r="I39" s="502">
        <v>1809.292</v>
      </c>
      <c r="J39" s="584"/>
      <c r="K39" s="503"/>
    </row>
    <row r="40" spans="1:11" s="68" customFormat="1" ht="12.75">
      <c r="A40" s="607" t="s">
        <v>147</v>
      </c>
      <c r="B40" s="374" t="s">
        <v>1033</v>
      </c>
      <c r="C40" s="502">
        <v>317.201</v>
      </c>
      <c r="D40" s="502">
        <v>0</v>
      </c>
      <c r="E40" s="502">
        <v>0</v>
      </c>
      <c r="F40" s="502">
        <v>0</v>
      </c>
      <c r="G40" s="502">
        <v>52.959</v>
      </c>
      <c r="H40" s="502">
        <v>19.471</v>
      </c>
      <c r="I40" s="502">
        <v>389.631</v>
      </c>
      <c r="J40" s="584"/>
      <c r="K40" s="503"/>
    </row>
    <row r="41" spans="1:11" ht="12.75">
      <c r="A41" s="609" t="s">
        <v>148</v>
      </c>
      <c r="B41" s="374" t="s">
        <v>1034</v>
      </c>
      <c r="C41" s="502">
        <v>307.169</v>
      </c>
      <c r="D41" s="502">
        <v>0</v>
      </c>
      <c r="E41" s="502">
        <v>0</v>
      </c>
      <c r="F41" s="502">
        <v>0</v>
      </c>
      <c r="G41" s="502">
        <v>164.757</v>
      </c>
      <c r="H41" s="502">
        <v>160.561</v>
      </c>
      <c r="I41" s="502">
        <v>632.487</v>
      </c>
      <c r="J41" s="584"/>
      <c r="K41" s="503"/>
    </row>
    <row r="42" spans="1:11" ht="12.75">
      <c r="A42" s="609" t="s">
        <v>150</v>
      </c>
      <c r="B42" s="374" t="s">
        <v>1035</v>
      </c>
      <c r="C42" s="502">
        <v>521.962</v>
      </c>
      <c r="D42" s="502">
        <v>0</v>
      </c>
      <c r="E42" s="502">
        <v>0</v>
      </c>
      <c r="F42" s="502">
        <v>0</v>
      </c>
      <c r="G42" s="502">
        <v>785.7</v>
      </c>
      <c r="H42" s="502">
        <v>130.656</v>
      </c>
      <c r="I42" s="502">
        <v>1438.318</v>
      </c>
      <c r="J42" s="584"/>
      <c r="K42" s="503"/>
    </row>
    <row r="43" spans="1:11" ht="12.75">
      <c r="A43" s="609" t="s">
        <v>151</v>
      </c>
      <c r="B43" s="374" t="s">
        <v>1036</v>
      </c>
      <c r="C43" s="502">
        <v>100.155</v>
      </c>
      <c r="D43" s="502">
        <v>0</v>
      </c>
      <c r="E43" s="502">
        <v>0</v>
      </c>
      <c r="F43" s="502">
        <v>0</v>
      </c>
      <c r="G43" s="502">
        <v>17.399</v>
      </c>
      <c r="H43" s="502">
        <v>0.633</v>
      </c>
      <c r="I43" s="502">
        <v>118.187</v>
      </c>
      <c r="J43" s="584"/>
      <c r="K43" s="503"/>
    </row>
    <row r="44" spans="1:11" ht="13.5" thickBot="1">
      <c r="A44" s="610" t="s">
        <v>152</v>
      </c>
      <c r="B44" s="611" t="s">
        <v>1037</v>
      </c>
      <c r="C44" s="590">
        <v>87.051</v>
      </c>
      <c r="D44" s="590">
        <v>0</v>
      </c>
      <c r="E44" s="590">
        <v>0</v>
      </c>
      <c r="F44" s="590">
        <v>0</v>
      </c>
      <c r="G44" s="590">
        <v>3.577</v>
      </c>
      <c r="H44" s="590">
        <v>14.819</v>
      </c>
      <c r="I44" s="590">
        <v>105.447</v>
      </c>
      <c r="J44" s="584"/>
      <c r="K44" s="503"/>
    </row>
    <row r="45" spans="1:11" ht="13.5" thickBot="1">
      <c r="A45" s="612"/>
      <c r="B45" s="441" t="s">
        <v>160</v>
      </c>
      <c r="C45" s="542">
        <v>25745.912999999997</v>
      </c>
      <c r="D45" s="507">
        <v>4038.388</v>
      </c>
      <c r="E45" s="507">
        <v>0</v>
      </c>
      <c r="F45" s="507">
        <v>7.0649999999999995</v>
      </c>
      <c r="G45" s="507">
        <v>21120.193</v>
      </c>
      <c r="H45" s="507">
        <v>2882.276</v>
      </c>
      <c r="I45" s="508">
        <v>53793.835</v>
      </c>
      <c r="J45" s="584"/>
      <c r="K45" s="503"/>
    </row>
    <row r="47" ht="12.75">
      <c r="B47" s="122"/>
    </row>
    <row r="48" spans="2:10" s="103" customFormat="1" ht="12.75">
      <c r="B48" s="122" t="s">
        <v>1760</v>
      </c>
      <c r="J48" s="376"/>
    </row>
    <row r="49" spans="2:10" s="103" customFormat="1" ht="12.75">
      <c r="B49" s="377" t="s">
        <v>1616</v>
      </c>
      <c r="J49" s="376"/>
    </row>
    <row r="50" spans="2:10" s="103" customFormat="1" ht="12.75">
      <c r="B50" s="121"/>
      <c r="J50" s="376"/>
    </row>
    <row r="51" spans="2:10" s="103" customFormat="1" ht="12.75">
      <c r="B51" s="76" t="s">
        <v>1745</v>
      </c>
      <c r="J51" s="376"/>
    </row>
    <row r="52" spans="2:10" s="103" customFormat="1" ht="12.75">
      <c r="B52" s="377" t="s">
        <v>1764</v>
      </c>
      <c r="C52" s="155"/>
      <c r="J52" s="376"/>
    </row>
    <row r="53" spans="2:10" s="103" customFormat="1" ht="12.75">
      <c r="B53" s="377" t="s">
        <v>1765</v>
      </c>
      <c r="J53" s="376"/>
    </row>
    <row r="54" spans="2:10" s="103" customFormat="1" ht="12.75">
      <c r="B54" s="121"/>
      <c r="J54" s="376"/>
    </row>
    <row r="55" spans="2:10" s="103" customFormat="1" ht="12.75">
      <c r="B55" s="76" t="s">
        <v>1737</v>
      </c>
      <c r="C55" s="112"/>
      <c r="J55" s="376"/>
    </row>
    <row r="56" spans="2:10" s="103" customFormat="1" ht="12.75">
      <c r="B56" s="288" t="s">
        <v>1762</v>
      </c>
      <c r="C56" s="121"/>
      <c r="J56" s="376"/>
    </row>
    <row r="57" spans="2:10" s="103" customFormat="1" ht="25.5">
      <c r="B57" s="288" t="s">
        <v>1763</v>
      </c>
      <c r="C57" s="121"/>
      <c r="J57" s="376"/>
    </row>
    <row r="58" spans="2:10" s="103" customFormat="1" ht="25.5">
      <c r="B58" s="288" t="s">
        <v>1761</v>
      </c>
      <c r="C58" s="121"/>
      <c r="J58" s="376"/>
    </row>
    <row r="59" spans="2:10" s="103" customFormat="1" ht="12.75">
      <c r="B59" s="76"/>
      <c r="J59" s="376"/>
    </row>
    <row r="60" spans="2:10" s="103" customFormat="1" ht="12.75">
      <c r="B60" s="121"/>
      <c r="J60" s="376"/>
    </row>
    <row r="61" spans="2:10" s="103" customFormat="1" ht="12.75">
      <c r="B61" s="121"/>
      <c r="J61" s="376"/>
    </row>
    <row r="62" spans="2:10" s="103" customFormat="1" ht="12.75">
      <c r="B62" s="121"/>
      <c r="J62" s="376"/>
    </row>
  </sheetData>
  <sheetProtection/>
  <mergeCells count="7">
    <mergeCell ref="A9:B9"/>
    <mergeCell ref="H1:I1"/>
    <mergeCell ref="A1:B1"/>
    <mergeCell ref="A3:B3"/>
    <mergeCell ref="A4:B4"/>
    <mergeCell ref="A7:B7"/>
    <mergeCell ref="A8:B8"/>
  </mergeCells>
  <hyperlinks>
    <hyperlink ref="H1" location="Tartalom!A1" display="Vissza a tartalomjegyzékre"/>
  </hyperlinks>
  <printOptions/>
  <pageMargins left="0.5118110236220472" right="0.15748031496062992" top="0.42" bottom="0.35" header="0.22" footer="0.15748031496062992"/>
  <pageSetup horizontalDpi="600" verticalDpi="600" orientation="landscape" paperSize="9" scale="8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X64"/>
  <sheetViews>
    <sheetView zoomScalePageLayoutView="0" workbookViewId="0" topLeftCell="A1">
      <pane xSplit="2" ySplit="9" topLeftCell="C10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54.7109375" style="33" customWidth="1"/>
    <col min="3" max="3" width="13.00390625" style="38" customWidth="1"/>
    <col min="4" max="10" width="13.7109375" style="38" customWidth="1"/>
    <col min="11" max="11" width="16.7109375" style="38" customWidth="1"/>
    <col min="12" max="13" width="11.28125" style="38" customWidth="1"/>
    <col min="14" max="14" width="17.8515625" style="38" customWidth="1"/>
    <col min="15" max="15" width="14.00390625" style="38" customWidth="1"/>
    <col min="16" max="16" width="6.8515625" style="334" bestFit="1" customWidth="1"/>
    <col min="17" max="17" width="3.57421875" style="334" customWidth="1"/>
    <col min="18" max="18" width="13.7109375" style="38" customWidth="1"/>
    <col min="19" max="20" width="12.421875" style="38" customWidth="1"/>
    <col min="21" max="21" width="11.28125" style="38" customWidth="1"/>
    <col min="22" max="22" width="14.421875" style="38" customWidth="1"/>
    <col min="23" max="23" width="12.00390625" style="38" customWidth="1"/>
    <col min="24" max="24" width="11.28125" style="38" customWidth="1"/>
    <col min="25" max="25" width="9.140625" style="38" customWidth="1"/>
    <col min="26" max="26" width="9.8515625" style="38" bestFit="1" customWidth="1"/>
    <col min="27" max="16384" width="9.140625" style="38" customWidth="1"/>
  </cols>
  <sheetData>
    <row r="1" spans="1:17" s="33" customFormat="1" ht="20.25">
      <c r="A1" s="677" t="s">
        <v>993</v>
      </c>
      <c r="B1" s="677"/>
      <c r="D1" s="32"/>
      <c r="E1" s="32"/>
      <c r="F1" s="32"/>
      <c r="G1" s="32"/>
      <c r="H1" s="32"/>
      <c r="K1" s="130"/>
      <c r="N1" s="678" t="s">
        <v>91</v>
      </c>
      <c r="O1" s="678"/>
      <c r="P1" s="334"/>
      <c r="Q1" s="334"/>
    </row>
    <row r="2" spans="1:17" s="33" customFormat="1" ht="17.25">
      <c r="A2" s="15" t="s">
        <v>950</v>
      </c>
      <c r="P2" s="334"/>
      <c r="Q2" s="334"/>
    </row>
    <row r="3" spans="1:17" s="33" customFormat="1" ht="16.5">
      <c r="A3" s="680" t="s">
        <v>1449</v>
      </c>
      <c r="B3" s="680"/>
      <c r="P3" s="334"/>
      <c r="Q3" s="334"/>
    </row>
    <row r="4" spans="1:17" s="33" customFormat="1" ht="12.75">
      <c r="A4" s="690" t="s">
        <v>893</v>
      </c>
      <c r="B4" s="690"/>
      <c r="C4" s="113"/>
      <c r="D4" s="113"/>
      <c r="E4" s="113"/>
      <c r="F4" s="113"/>
      <c r="G4" s="113"/>
      <c r="H4" s="113"/>
      <c r="I4" s="113"/>
      <c r="J4" s="113"/>
      <c r="P4" s="334"/>
      <c r="Q4" s="334"/>
    </row>
    <row r="5" spans="3:24" ht="13.5" thickBot="1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278"/>
      <c r="Q5" s="278"/>
      <c r="R5" s="37"/>
      <c r="S5" s="37"/>
      <c r="T5" s="37"/>
      <c r="U5" s="37"/>
      <c r="V5" s="37"/>
      <c r="W5" s="37"/>
      <c r="X5" s="37"/>
    </row>
    <row r="6" spans="1:17" s="134" customFormat="1" ht="13.5">
      <c r="A6" s="723" t="s">
        <v>94</v>
      </c>
      <c r="B6" s="724"/>
      <c r="C6" s="716" t="s">
        <v>1052</v>
      </c>
      <c r="D6" s="732" t="s">
        <v>995</v>
      </c>
      <c r="E6" s="733"/>
      <c r="F6" s="734"/>
      <c r="G6" s="716" t="s">
        <v>1053</v>
      </c>
      <c r="H6" s="718" t="s">
        <v>995</v>
      </c>
      <c r="I6" s="720"/>
      <c r="J6" s="716" t="s">
        <v>1054</v>
      </c>
      <c r="K6" s="716" t="s">
        <v>1055</v>
      </c>
      <c r="L6" s="716" t="s">
        <v>1056</v>
      </c>
      <c r="M6" s="716" t="s">
        <v>1057</v>
      </c>
      <c r="N6" s="716" t="s">
        <v>1058</v>
      </c>
      <c r="O6" s="721" t="s">
        <v>1059</v>
      </c>
      <c r="P6" s="372"/>
      <c r="Q6" s="372"/>
    </row>
    <row r="7" spans="1:17" s="134" customFormat="1" ht="13.5">
      <c r="A7" s="725"/>
      <c r="B7" s="726"/>
      <c r="C7" s="717"/>
      <c r="D7" s="149" t="s">
        <v>1060</v>
      </c>
      <c r="E7" s="151" t="s">
        <v>1061</v>
      </c>
      <c r="F7" s="151" t="s">
        <v>1062</v>
      </c>
      <c r="G7" s="717"/>
      <c r="H7" s="151" t="s">
        <v>1063</v>
      </c>
      <c r="I7" s="151" t="s">
        <v>1064</v>
      </c>
      <c r="J7" s="717"/>
      <c r="K7" s="717"/>
      <c r="L7" s="717"/>
      <c r="M7" s="717"/>
      <c r="N7" s="717"/>
      <c r="O7" s="722"/>
      <c r="P7" s="372"/>
      <c r="Q7" s="372"/>
    </row>
    <row r="8" spans="1:17" s="46" customFormat="1" ht="39" thickBot="1">
      <c r="A8" s="673" t="s">
        <v>104</v>
      </c>
      <c r="B8" s="674"/>
      <c r="C8" s="43" t="s">
        <v>970</v>
      </c>
      <c r="D8" s="135" t="s">
        <v>1065</v>
      </c>
      <c r="E8" s="43" t="s">
        <v>1066</v>
      </c>
      <c r="F8" s="43" t="s">
        <v>1067</v>
      </c>
      <c r="G8" s="43" t="s">
        <v>1068</v>
      </c>
      <c r="H8" s="43" t="s">
        <v>1069</v>
      </c>
      <c r="I8" s="43" t="s">
        <v>1070</v>
      </c>
      <c r="J8" s="43" t="s">
        <v>1071</v>
      </c>
      <c r="K8" s="43" t="s">
        <v>887</v>
      </c>
      <c r="L8" s="43" t="s">
        <v>1072</v>
      </c>
      <c r="M8" s="43" t="s">
        <v>188</v>
      </c>
      <c r="N8" s="43" t="s">
        <v>1073</v>
      </c>
      <c r="O8" s="44" t="s">
        <v>889</v>
      </c>
      <c r="P8" s="347"/>
      <c r="Q8" s="347"/>
    </row>
    <row r="9" spans="1:17" s="49" customFormat="1" ht="14.25" thickBot="1">
      <c r="A9" s="712"/>
      <c r="B9" s="713"/>
      <c r="C9" s="47"/>
      <c r="D9" s="152"/>
      <c r="E9" s="47"/>
      <c r="F9" s="47"/>
      <c r="G9" s="47"/>
      <c r="H9" s="47"/>
      <c r="I9" s="47"/>
      <c r="J9" s="47"/>
      <c r="K9" s="47"/>
      <c r="L9" s="47"/>
      <c r="M9" s="47"/>
      <c r="N9" s="47"/>
      <c r="O9" s="127"/>
      <c r="P9" s="295"/>
      <c r="Q9" s="295"/>
    </row>
    <row r="10" spans="1:17" ht="12.75">
      <c r="A10" s="607" t="s">
        <v>112</v>
      </c>
      <c r="B10" s="608" t="s">
        <v>1004</v>
      </c>
      <c r="C10" s="502">
        <v>28.779</v>
      </c>
      <c r="D10" s="502">
        <v>522.282</v>
      </c>
      <c r="E10" s="502">
        <v>234.592</v>
      </c>
      <c r="F10" s="502">
        <v>190.422</v>
      </c>
      <c r="G10" s="502">
        <v>47.636</v>
      </c>
      <c r="H10" s="502">
        <v>55.021</v>
      </c>
      <c r="I10" s="502">
        <v>7.385</v>
      </c>
      <c r="J10" s="502">
        <v>76.415</v>
      </c>
      <c r="K10" s="502">
        <v>0</v>
      </c>
      <c r="L10" s="502">
        <v>76.415</v>
      </c>
      <c r="M10" s="502">
        <v>60.179</v>
      </c>
      <c r="N10" s="502">
        <v>57.179</v>
      </c>
      <c r="O10" s="502">
        <v>3</v>
      </c>
      <c r="P10" s="584"/>
      <c r="Q10" s="584"/>
    </row>
    <row r="11" spans="1:17" ht="12.75">
      <c r="A11" s="607" t="s">
        <v>113</v>
      </c>
      <c r="B11" s="374" t="s">
        <v>1005</v>
      </c>
      <c r="C11" s="502">
        <v>2.939</v>
      </c>
      <c r="D11" s="502">
        <v>126.03</v>
      </c>
      <c r="E11" s="502">
        <v>84.784</v>
      </c>
      <c r="F11" s="502">
        <v>29.387</v>
      </c>
      <c r="G11" s="502">
        <v>-0.022</v>
      </c>
      <c r="H11" s="502">
        <v>0</v>
      </c>
      <c r="I11" s="502">
        <v>1.52</v>
      </c>
      <c r="J11" s="502">
        <v>2.917</v>
      </c>
      <c r="K11" s="502">
        <v>0</v>
      </c>
      <c r="L11" s="502">
        <v>2.917</v>
      </c>
      <c r="M11" s="502">
        <v>2.707</v>
      </c>
      <c r="N11" s="502">
        <v>0</v>
      </c>
      <c r="O11" s="502">
        <v>2.707</v>
      </c>
      <c r="P11" s="584"/>
      <c r="Q11" s="584"/>
    </row>
    <row r="12" spans="1:17" ht="12.75">
      <c r="A12" s="607" t="s">
        <v>115</v>
      </c>
      <c r="B12" s="374" t="s">
        <v>1006</v>
      </c>
      <c r="C12" s="502">
        <v>12.815</v>
      </c>
      <c r="D12" s="502">
        <v>38.282</v>
      </c>
      <c r="E12" s="502">
        <v>8.351</v>
      </c>
      <c r="F12" s="502">
        <v>12.892</v>
      </c>
      <c r="G12" s="502">
        <v>5.287</v>
      </c>
      <c r="H12" s="502">
        <v>5.322</v>
      </c>
      <c r="I12" s="502">
        <v>0.035</v>
      </c>
      <c r="J12" s="502">
        <v>18.102</v>
      </c>
      <c r="K12" s="502">
        <v>0</v>
      </c>
      <c r="L12" s="502">
        <v>18.102</v>
      </c>
      <c r="M12" s="502">
        <v>15.482</v>
      </c>
      <c r="N12" s="502">
        <v>10</v>
      </c>
      <c r="O12" s="502">
        <v>5.482</v>
      </c>
      <c r="P12" s="584"/>
      <c r="Q12" s="584"/>
    </row>
    <row r="13" spans="1:17" s="20" customFormat="1" ht="12.75">
      <c r="A13" s="613" t="s">
        <v>116</v>
      </c>
      <c r="B13" s="440" t="s">
        <v>1007</v>
      </c>
      <c r="C13" s="60">
        <v>3613.063</v>
      </c>
      <c r="D13" s="60">
        <v>8621.868</v>
      </c>
      <c r="E13" s="60">
        <v>1304.326</v>
      </c>
      <c r="F13" s="60">
        <v>410.95</v>
      </c>
      <c r="G13" s="60">
        <v>258.908</v>
      </c>
      <c r="H13" s="60">
        <v>322.557</v>
      </c>
      <c r="I13" s="60">
        <v>63.649</v>
      </c>
      <c r="J13" s="60">
        <v>3871.971</v>
      </c>
      <c r="K13" s="60">
        <v>-0.328</v>
      </c>
      <c r="L13" s="60">
        <v>3871.643</v>
      </c>
      <c r="M13" s="60">
        <v>2504.472</v>
      </c>
      <c r="N13" s="60">
        <v>3500</v>
      </c>
      <c r="O13" s="60">
        <v>0</v>
      </c>
      <c r="P13" s="614"/>
      <c r="Q13" s="614"/>
    </row>
    <row r="14" spans="1:17" ht="12.75">
      <c r="A14" s="607" t="s">
        <v>117</v>
      </c>
      <c r="B14" s="374" t="s">
        <v>1008</v>
      </c>
      <c r="C14" s="502">
        <v>870.309</v>
      </c>
      <c r="D14" s="502">
        <v>1206.046</v>
      </c>
      <c r="E14" s="502">
        <v>77.418</v>
      </c>
      <c r="F14" s="502">
        <v>149.11</v>
      </c>
      <c r="G14" s="502">
        <v>49.779</v>
      </c>
      <c r="H14" s="502">
        <v>50.665</v>
      </c>
      <c r="I14" s="502">
        <v>0.886</v>
      </c>
      <c r="J14" s="502">
        <v>920.088</v>
      </c>
      <c r="K14" s="502">
        <v>0</v>
      </c>
      <c r="L14" s="502">
        <v>920.088</v>
      </c>
      <c r="M14" s="502">
        <v>770.913</v>
      </c>
      <c r="N14" s="502">
        <v>770.913</v>
      </c>
      <c r="O14" s="502">
        <v>0</v>
      </c>
      <c r="P14" s="584"/>
      <c r="Q14" s="584"/>
    </row>
    <row r="15" spans="1:17" ht="12.75">
      <c r="A15" s="607" t="s">
        <v>118</v>
      </c>
      <c r="B15" s="374" t="s">
        <v>1616</v>
      </c>
      <c r="C15" s="502">
        <v>-4.075</v>
      </c>
      <c r="D15" s="502">
        <v>0</v>
      </c>
      <c r="E15" s="502">
        <v>4.075</v>
      </c>
      <c r="F15" s="502">
        <v>0</v>
      </c>
      <c r="G15" s="502">
        <v>0.789</v>
      </c>
      <c r="H15" s="502">
        <v>0.796</v>
      </c>
      <c r="I15" s="502">
        <v>0.007</v>
      </c>
      <c r="J15" s="502">
        <v>-3.286</v>
      </c>
      <c r="K15" s="502">
        <v>0</v>
      </c>
      <c r="L15" s="502">
        <v>-3.286</v>
      </c>
      <c r="M15" s="502">
        <v>-3.286</v>
      </c>
      <c r="N15" s="502">
        <v>0</v>
      </c>
      <c r="O15" s="502">
        <v>-3.286</v>
      </c>
      <c r="P15" s="584"/>
      <c r="Q15" s="584"/>
    </row>
    <row r="16" spans="1:17" ht="12.75">
      <c r="A16" s="607" t="s">
        <v>120</v>
      </c>
      <c r="B16" s="374" t="s">
        <v>1009</v>
      </c>
      <c r="C16" s="502">
        <v>1546.433</v>
      </c>
      <c r="D16" s="502">
        <v>3363.78</v>
      </c>
      <c r="E16" s="502">
        <v>603.553</v>
      </c>
      <c r="F16" s="502">
        <v>248.194</v>
      </c>
      <c r="G16" s="502">
        <v>193.211</v>
      </c>
      <c r="H16" s="502">
        <v>208.988</v>
      </c>
      <c r="I16" s="502">
        <v>15.777</v>
      </c>
      <c r="J16" s="502">
        <v>1739.644</v>
      </c>
      <c r="K16" s="502">
        <v>0</v>
      </c>
      <c r="L16" s="502">
        <v>1739.644</v>
      </c>
      <c r="M16" s="502">
        <v>1388.947</v>
      </c>
      <c r="N16" s="502">
        <v>3075</v>
      </c>
      <c r="O16" s="502">
        <v>0</v>
      </c>
      <c r="P16" s="584"/>
      <c r="Q16" s="584"/>
    </row>
    <row r="17" spans="1:17" ht="12.75">
      <c r="A17" s="607" t="s">
        <v>121</v>
      </c>
      <c r="B17" s="374" t="s">
        <v>1010</v>
      </c>
      <c r="C17" s="502">
        <v>-1.208</v>
      </c>
      <c r="D17" s="502">
        <v>0</v>
      </c>
      <c r="E17" s="502">
        <v>1.208</v>
      </c>
      <c r="F17" s="502">
        <v>0</v>
      </c>
      <c r="G17" s="502">
        <v>5.663</v>
      </c>
      <c r="H17" s="502">
        <v>5.663</v>
      </c>
      <c r="I17" s="502">
        <v>0</v>
      </c>
      <c r="J17" s="502">
        <v>4.455</v>
      </c>
      <c r="K17" s="502">
        <v>0</v>
      </c>
      <c r="L17" s="502">
        <v>4.455</v>
      </c>
      <c r="M17" s="502">
        <v>3.811</v>
      </c>
      <c r="N17" s="502">
        <v>3.811</v>
      </c>
      <c r="O17" s="502">
        <v>0</v>
      </c>
      <c r="P17" s="584"/>
      <c r="Q17" s="584"/>
    </row>
    <row r="18" spans="1:17" s="20" customFormat="1" ht="12.75">
      <c r="A18" s="607" t="s">
        <v>122</v>
      </c>
      <c r="B18" s="374" t="s">
        <v>1011</v>
      </c>
      <c r="C18" s="502">
        <v>28.402</v>
      </c>
      <c r="D18" s="502">
        <v>56.768</v>
      </c>
      <c r="E18" s="502">
        <v>11.771</v>
      </c>
      <c r="F18" s="502">
        <v>13.191</v>
      </c>
      <c r="G18" s="502">
        <v>8.152</v>
      </c>
      <c r="H18" s="502">
        <v>8.152</v>
      </c>
      <c r="I18" s="502">
        <v>0</v>
      </c>
      <c r="J18" s="502">
        <v>36.554</v>
      </c>
      <c r="K18" s="502">
        <v>0</v>
      </c>
      <c r="L18" s="502">
        <v>36.554</v>
      </c>
      <c r="M18" s="502">
        <v>31.266</v>
      </c>
      <c r="N18" s="502">
        <v>0</v>
      </c>
      <c r="O18" s="502">
        <v>31.266</v>
      </c>
      <c r="P18" s="584"/>
      <c r="Q18" s="584"/>
    </row>
    <row r="19" spans="1:17" ht="12.75">
      <c r="A19" s="607" t="s">
        <v>123</v>
      </c>
      <c r="B19" s="374" t="s">
        <v>1012</v>
      </c>
      <c r="C19" s="502">
        <v>1484.791</v>
      </c>
      <c r="D19" s="502">
        <v>2520.614</v>
      </c>
      <c r="E19" s="502">
        <v>397.338</v>
      </c>
      <c r="F19" s="502">
        <v>391.318</v>
      </c>
      <c r="G19" s="502">
        <v>147.264</v>
      </c>
      <c r="H19" s="502">
        <v>196.209</v>
      </c>
      <c r="I19" s="502">
        <v>48.945</v>
      </c>
      <c r="J19" s="502">
        <v>1632.055</v>
      </c>
      <c r="K19" s="502">
        <v>0</v>
      </c>
      <c r="L19" s="502">
        <v>1632.055</v>
      </c>
      <c r="M19" s="502">
        <v>1323.334</v>
      </c>
      <c r="N19" s="502">
        <v>0</v>
      </c>
      <c r="O19" s="502">
        <v>1323.334</v>
      </c>
      <c r="P19" s="584"/>
      <c r="Q19" s="584"/>
    </row>
    <row r="20" spans="1:17" ht="12.75">
      <c r="A20" s="607" t="s">
        <v>124</v>
      </c>
      <c r="B20" s="374" t="s">
        <v>1013</v>
      </c>
      <c r="C20" s="502">
        <v>69.4</v>
      </c>
      <c r="D20" s="502">
        <v>186.187</v>
      </c>
      <c r="E20" s="502">
        <v>59.857</v>
      </c>
      <c r="F20" s="502">
        <v>46.877</v>
      </c>
      <c r="G20" s="502">
        <v>5.669</v>
      </c>
      <c r="H20" s="502">
        <v>8.091</v>
      </c>
      <c r="I20" s="502">
        <v>2.422</v>
      </c>
      <c r="J20" s="502">
        <v>75.069</v>
      </c>
      <c r="K20" s="502">
        <v>0</v>
      </c>
      <c r="L20" s="502">
        <v>75.069</v>
      </c>
      <c r="M20" s="502">
        <v>64.212</v>
      </c>
      <c r="N20" s="502">
        <v>60</v>
      </c>
      <c r="O20" s="502">
        <v>4.212</v>
      </c>
      <c r="P20" s="584"/>
      <c r="Q20" s="584"/>
    </row>
    <row r="21" spans="1:17" ht="12.75">
      <c r="A21" s="607" t="s">
        <v>125</v>
      </c>
      <c r="B21" s="374" t="s">
        <v>1014</v>
      </c>
      <c r="C21" s="502">
        <v>832.772</v>
      </c>
      <c r="D21" s="502">
        <v>2697.742</v>
      </c>
      <c r="E21" s="502">
        <v>1541.604</v>
      </c>
      <c r="F21" s="502">
        <v>190.669</v>
      </c>
      <c r="G21" s="502">
        <v>342.074</v>
      </c>
      <c r="H21" s="502">
        <v>357.637</v>
      </c>
      <c r="I21" s="502">
        <v>15.563</v>
      </c>
      <c r="J21" s="502">
        <v>1174.846</v>
      </c>
      <c r="K21" s="502">
        <v>0</v>
      </c>
      <c r="L21" s="502">
        <v>1174.846</v>
      </c>
      <c r="M21" s="502">
        <v>974.075</v>
      </c>
      <c r="N21" s="502">
        <v>1052.909</v>
      </c>
      <c r="O21" s="502">
        <v>0</v>
      </c>
      <c r="P21" s="584"/>
      <c r="Q21" s="584"/>
    </row>
    <row r="22" spans="1:17" ht="12.75">
      <c r="A22" s="607" t="s">
        <v>126</v>
      </c>
      <c r="B22" s="374" t="s">
        <v>1015</v>
      </c>
      <c r="C22" s="502">
        <v>976.395</v>
      </c>
      <c r="D22" s="502">
        <v>1641.965</v>
      </c>
      <c r="E22" s="502">
        <v>259.802</v>
      </c>
      <c r="F22" s="502">
        <v>285.262</v>
      </c>
      <c r="G22" s="502">
        <v>36.921</v>
      </c>
      <c r="H22" s="502">
        <v>75.741</v>
      </c>
      <c r="I22" s="502">
        <v>38.82</v>
      </c>
      <c r="J22" s="502">
        <v>1013.316</v>
      </c>
      <c r="K22" s="502">
        <v>-117.737</v>
      </c>
      <c r="L22" s="502">
        <v>895.579</v>
      </c>
      <c r="M22" s="502">
        <v>845.934</v>
      </c>
      <c r="N22" s="502">
        <v>805</v>
      </c>
      <c r="O22" s="502">
        <v>40.934</v>
      </c>
      <c r="P22" s="584"/>
      <c r="Q22" s="584"/>
    </row>
    <row r="23" spans="1:17" ht="12.75">
      <c r="A23" s="607" t="s">
        <v>127</v>
      </c>
      <c r="B23" s="374" t="s">
        <v>1016</v>
      </c>
      <c r="C23" s="502">
        <v>19.606</v>
      </c>
      <c r="D23" s="502">
        <v>159.91</v>
      </c>
      <c r="E23" s="502">
        <v>118.38</v>
      </c>
      <c r="F23" s="502">
        <v>13.177</v>
      </c>
      <c r="G23" s="502">
        <v>3.566</v>
      </c>
      <c r="H23" s="502">
        <v>3.826</v>
      </c>
      <c r="I23" s="502">
        <v>0.26</v>
      </c>
      <c r="J23" s="502">
        <v>23.046</v>
      </c>
      <c r="K23" s="502">
        <v>-0.126</v>
      </c>
      <c r="L23" s="502">
        <v>23.046</v>
      </c>
      <c r="M23" s="502">
        <v>23.046</v>
      </c>
      <c r="N23" s="502">
        <v>0</v>
      </c>
      <c r="O23" s="502">
        <v>23.046</v>
      </c>
      <c r="P23" s="584"/>
      <c r="Q23" s="584"/>
    </row>
    <row r="24" spans="1:17" ht="12.75">
      <c r="A24" s="607" t="s">
        <v>128</v>
      </c>
      <c r="B24" s="374" t="s">
        <v>1017</v>
      </c>
      <c r="C24" s="502">
        <v>-3.594</v>
      </c>
      <c r="D24" s="502">
        <v>20</v>
      </c>
      <c r="E24" s="502">
        <v>1.381</v>
      </c>
      <c r="F24" s="502">
        <v>16.169</v>
      </c>
      <c r="G24" s="502">
        <v>6.859</v>
      </c>
      <c r="H24" s="502">
        <v>6.859</v>
      </c>
      <c r="I24" s="502">
        <v>0</v>
      </c>
      <c r="J24" s="502">
        <v>3.265</v>
      </c>
      <c r="K24" s="502">
        <v>0</v>
      </c>
      <c r="L24" s="502">
        <v>3.265</v>
      </c>
      <c r="M24" s="502">
        <v>2.936</v>
      </c>
      <c r="N24" s="502">
        <v>0</v>
      </c>
      <c r="O24" s="502">
        <v>2.936</v>
      </c>
      <c r="P24" s="584"/>
      <c r="Q24" s="584"/>
    </row>
    <row r="25" spans="1:17" ht="12.75">
      <c r="A25" s="607" t="s">
        <v>129</v>
      </c>
      <c r="B25" s="374" t="s">
        <v>1018</v>
      </c>
      <c r="C25" s="502">
        <v>75.425</v>
      </c>
      <c r="D25" s="502">
        <v>1512.383</v>
      </c>
      <c r="E25" s="502">
        <v>703.271</v>
      </c>
      <c r="F25" s="502">
        <v>567.271</v>
      </c>
      <c r="G25" s="502">
        <v>83.222</v>
      </c>
      <c r="H25" s="502">
        <v>83.53</v>
      </c>
      <c r="I25" s="502">
        <v>0.308</v>
      </c>
      <c r="J25" s="502">
        <v>158.647</v>
      </c>
      <c r="K25" s="502">
        <v>-2.9</v>
      </c>
      <c r="L25" s="502">
        <v>155.747</v>
      </c>
      <c r="M25" s="502">
        <v>136.902</v>
      </c>
      <c r="N25" s="502">
        <v>39.292</v>
      </c>
      <c r="O25" s="502">
        <v>97.61</v>
      </c>
      <c r="P25" s="584"/>
      <c r="Q25" s="584"/>
    </row>
    <row r="26" spans="1:17" s="156" customFormat="1" ht="12.75">
      <c r="A26" s="607" t="s">
        <v>130</v>
      </c>
      <c r="B26" s="374" t="s">
        <v>1019</v>
      </c>
      <c r="C26" s="502">
        <v>-1.418</v>
      </c>
      <c r="D26" s="502">
        <v>294.701</v>
      </c>
      <c r="E26" s="502">
        <v>118.502</v>
      </c>
      <c r="F26" s="502">
        <v>158.532</v>
      </c>
      <c r="G26" s="502">
        <v>33.22</v>
      </c>
      <c r="H26" s="502">
        <v>33.243</v>
      </c>
      <c r="I26" s="502">
        <v>0.023</v>
      </c>
      <c r="J26" s="502">
        <v>31.802</v>
      </c>
      <c r="K26" s="502">
        <v>0</v>
      </c>
      <c r="L26" s="502">
        <v>31.802</v>
      </c>
      <c r="M26" s="502">
        <v>27.218</v>
      </c>
      <c r="N26" s="502">
        <v>176.818</v>
      </c>
      <c r="O26" s="502">
        <v>0</v>
      </c>
      <c r="P26" s="584"/>
      <c r="Q26" s="584"/>
    </row>
    <row r="27" spans="1:17" ht="12.75">
      <c r="A27" s="607" t="s">
        <v>131</v>
      </c>
      <c r="B27" s="440" t="s">
        <v>1020</v>
      </c>
      <c r="C27" s="502">
        <v>60.084</v>
      </c>
      <c r="D27" s="502">
        <v>242.24</v>
      </c>
      <c r="E27" s="502">
        <v>64.919</v>
      </c>
      <c r="F27" s="502">
        <v>94.684</v>
      </c>
      <c r="G27" s="502">
        <v>5.338</v>
      </c>
      <c r="H27" s="502">
        <v>5.373</v>
      </c>
      <c r="I27" s="502">
        <v>0.035</v>
      </c>
      <c r="J27" s="502">
        <v>65.422</v>
      </c>
      <c r="K27" s="502">
        <v>0</v>
      </c>
      <c r="L27" s="502">
        <v>65.422</v>
      </c>
      <c r="M27" s="502">
        <v>56.668</v>
      </c>
      <c r="N27" s="502">
        <v>47</v>
      </c>
      <c r="O27" s="502">
        <v>9.668</v>
      </c>
      <c r="P27" s="584"/>
      <c r="Q27" s="584"/>
    </row>
    <row r="28" spans="1:17" ht="12.75">
      <c r="A28" s="607" t="s">
        <v>132</v>
      </c>
      <c r="B28" s="374" t="s">
        <v>1021</v>
      </c>
      <c r="C28" s="502">
        <v>46.534</v>
      </c>
      <c r="D28" s="502">
        <v>131.847</v>
      </c>
      <c r="E28" s="502">
        <v>38.024</v>
      </c>
      <c r="F28" s="502">
        <v>36.841</v>
      </c>
      <c r="G28" s="502">
        <v>4.999</v>
      </c>
      <c r="H28" s="502">
        <v>7.285</v>
      </c>
      <c r="I28" s="502">
        <v>2.286</v>
      </c>
      <c r="J28" s="502">
        <v>51.533</v>
      </c>
      <c r="K28" s="502">
        <v>0</v>
      </c>
      <c r="L28" s="502">
        <v>51.533</v>
      </c>
      <c r="M28" s="502">
        <v>44.079</v>
      </c>
      <c r="N28" s="502">
        <v>44.079</v>
      </c>
      <c r="O28" s="502">
        <v>0</v>
      </c>
      <c r="P28" s="584"/>
      <c r="Q28" s="584"/>
    </row>
    <row r="29" spans="1:17" ht="12.75">
      <c r="A29" s="607" t="s">
        <v>133</v>
      </c>
      <c r="B29" s="440" t="s">
        <v>1022</v>
      </c>
      <c r="C29" s="502">
        <v>8.728</v>
      </c>
      <c r="D29" s="502">
        <v>104.535</v>
      </c>
      <c r="E29" s="502">
        <v>28.413</v>
      </c>
      <c r="F29" s="502">
        <v>58.897</v>
      </c>
      <c r="G29" s="502">
        <v>3.644</v>
      </c>
      <c r="H29" s="502">
        <v>3.644</v>
      </c>
      <c r="I29" s="502">
        <v>0</v>
      </c>
      <c r="J29" s="502">
        <v>12.37</v>
      </c>
      <c r="K29" s="502">
        <v>0</v>
      </c>
      <c r="L29" s="502">
        <v>12.37</v>
      </c>
      <c r="M29" s="502">
        <v>12.37</v>
      </c>
      <c r="N29" s="502">
        <v>0</v>
      </c>
      <c r="O29" s="502">
        <v>12.37</v>
      </c>
      <c r="P29" s="584"/>
      <c r="Q29" s="584"/>
    </row>
    <row r="30" spans="1:17" ht="12.75">
      <c r="A30" s="607" t="s">
        <v>135</v>
      </c>
      <c r="B30" s="374" t="s">
        <v>1023</v>
      </c>
      <c r="C30" s="502">
        <v>911.173534</v>
      </c>
      <c r="D30" s="502">
        <v>1765.475</v>
      </c>
      <c r="E30" s="502">
        <v>209.33821</v>
      </c>
      <c r="F30" s="502">
        <v>204.996696</v>
      </c>
      <c r="G30" s="502">
        <v>165.862</v>
      </c>
      <c r="H30" s="502">
        <v>165.92542</v>
      </c>
      <c r="I30" s="502">
        <v>0.063165</v>
      </c>
      <c r="J30" s="502">
        <v>1077.035789</v>
      </c>
      <c r="K30" s="502">
        <v>-69.813423</v>
      </c>
      <c r="L30" s="502">
        <v>1007.222366</v>
      </c>
      <c r="M30" s="502">
        <v>908.108366</v>
      </c>
      <c r="N30" s="502">
        <v>700</v>
      </c>
      <c r="O30" s="502">
        <v>208.108366</v>
      </c>
      <c r="P30" s="584"/>
      <c r="Q30" s="584"/>
    </row>
    <row r="31" spans="1:17" ht="12.75">
      <c r="A31" s="607" t="s">
        <v>136</v>
      </c>
      <c r="B31" s="374" t="s">
        <v>1024</v>
      </c>
      <c r="C31" s="502">
        <v>18.152</v>
      </c>
      <c r="D31" s="502">
        <v>59.837</v>
      </c>
      <c r="E31" s="502">
        <v>11.615</v>
      </c>
      <c r="F31" s="502">
        <v>24.884</v>
      </c>
      <c r="G31" s="502">
        <v>17.89</v>
      </c>
      <c r="H31" s="502">
        <v>17.89</v>
      </c>
      <c r="I31" s="502">
        <v>0</v>
      </c>
      <c r="J31" s="502">
        <v>36.042</v>
      </c>
      <c r="K31" s="502">
        <v>0</v>
      </c>
      <c r="L31" s="502">
        <v>36.042</v>
      </c>
      <c r="M31" s="502">
        <v>30.95</v>
      </c>
      <c r="N31" s="502">
        <v>0</v>
      </c>
      <c r="O31" s="502">
        <v>30.95</v>
      </c>
      <c r="P31" s="584"/>
      <c r="Q31" s="584"/>
    </row>
    <row r="32" spans="1:17" ht="12.75">
      <c r="A32" s="607" t="s">
        <v>137</v>
      </c>
      <c r="B32" s="374" t="s">
        <v>1025</v>
      </c>
      <c r="C32" s="502">
        <v>-9.562</v>
      </c>
      <c r="D32" s="502">
        <v>0.917</v>
      </c>
      <c r="E32" s="502">
        <v>7.403</v>
      </c>
      <c r="F32" s="502">
        <v>2.881</v>
      </c>
      <c r="G32" s="502">
        <v>7.474</v>
      </c>
      <c r="H32" s="502">
        <v>7.474</v>
      </c>
      <c r="I32" s="502">
        <v>0</v>
      </c>
      <c r="J32" s="502">
        <v>-2.088</v>
      </c>
      <c r="K32" s="502">
        <v>0</v>
      </c>
      <c r="L32" s="502">
        <v>-2.088</v>
      </c>
      <c r="M32" s="502">
        <v>-2.113</v>
      </c>
      <c r="N32" s="502">
        <v>0</v>
      </c>
      <c r="O32" s="502">
        <v>-2.113</v>
      </c>
      <c r="P32" s="584"/>
      <c r="Q32" s="584"/>
    </row>
    <row r="33" spans="1:17" ht="12.75">
      <c r="A33" s="607" t="s">
        <v>138</v>
      </c>
      <c r="B33" s="374" t="s">
        <v>1026</v>
      </c>
      <c r="C33" s="502">
        <v>4847.384</v>
      </c>
      <c r="D33" s="502">
        <v>6892.621</v>
      </c>
      <c r="E33" s="502">
        <v>151.348</v>
      </c>
      <c r="F33" s="502">
        <v>399.454</v>
      </c>
      <c r="G33" s="502">
        <v>197.017</v>
      </c>
      <c r="H33" s="502">
        <v>215.109</v>
      </c>
      <c r="I33" s="502">
        <v>18.092</v>
      </c>
      <c r="J33" s="502">
        <v>5044.401</v>
      </c>
      <c r="K33" s="502">
        <v>-424.137</v>
      </c>
      <c r="L33" s="502">
        <v>4620.264</v>
      </c>
      <c r="M33" s="502">
        <v>3969.932</v>
      </c>
      <c r="N33" s="502">
        <v>0</v>
      </c>
      <c r="O33" s="502">
        <v>3969.932</v>
      </c>
      <c r="P33" s="584"/>
      <c r="Q33" s="584"/>
    </row>
    <row r="34" spans="1:17" ht="12.75">
      <c r="A34" s="607" t="s">
        <v>139</v>
      </c>
      <c r="B34" s="374" t="s">
        <v>1027</v>
      </c>
      <c r="C34" s="502">
        <v>1963.394</v>
      </c>
      <c r="D34" s="502">
        <v>3581.344</v>
      </c>
      <c r="E34" s="502">
        <v>895.621</v>
      </c>
      <c r="F34" s="502">
        <v>446.977</v>
      </c>
      <c r="G34" s="502">
        <v>161.28</v>
      </c>
      <c r="H34" s="502">
        <v>169.76</v>
      </c>
      <c r="I34" s="502">
        <v>8.48</v>
      </c>
      <c r="J34" s="502">
        <v>2124.674</v>
      </c>
      <c r="K34" s="502">
        <v>9.656</v>
      </c>
      <c r="L34" s="502">
        <v>2134.33</v>
      </c>
      <c r="M34" s="502">
        <v>1746.131</v>
      </c>
      <c r="N34" s="502">
        <v>1746.131</v>
      </c>
      <c r="O34" s="502">
        <v>0</v>
      </c>
      <c r="P34" s="584"/>
      <c r="Q34" s="584"/>
    </row>
    <row r="35" spans="1:17" s="156" customFormat="1" ht="12.75">
      <c r="A35" s="607" t="s">
        <v>140</v>
      </c>
      <c r="B35" s="374" t="s">
        <v>1028</v>
      </c>
      <c r="C35" s="502">
        <v>-293.388</v>
      </c>
      <c r="D35" s="502">
        <v>70.263</v>
      </c>
      <c r="E35" s="502">
        <v>87.723</v>
      </c>
      <c r="F35" s="502">
        <v>36.805</v>
      </c>
      <c r="G35" s="502">
        <v>4.785</v>
      </c>
      <c r="H35" s="502">
        <v>0</v>
      </c>
      <c r="I35" s="502">
        <v>0.028</v>
      </c>
      <c r="J35" s="502">
        <v>-288.603</v>
      </c>
      <c r="K35" s="502">
        <v>0</v>
      </c>
      <c r="L35" s="502">
        <v>-288.603</v>
      </c>
      <c r="M35" s="502">
        <v>-288.965</v>
      </c>
      <c r="N35" s="502">
        <v>0</v>
      </c>
      <c r="O35" s="502">
        <v>-288.965</v>
      </c>
      <c r="P35" s="584"/>
      <c r="Q35" s="584"/>
    </row>
    <row r="36" spans="1:17" ht="12.75">
      <c r="A36" s="607" t="s">
        <v>141</v>
      </c>
      <c r="B36" s="374" t="s">
        <v>1029</v>
      </c>
      <c r="C36" s="502">
        <v>199.637</v>
      </c>
      <c r="D36" s="502">
        <v>2160.904</v>
      </c>
      <c r="E36" s="502">
        <v>1782.275</v>
      </c>
      <c r="F36" s="502">
        <v>105.931</v>
      </c>
      <c r="G36" s="502">
        <v>17.141</v>
      </c>
      <c r="H36" s="502">
        <v>24.142</v>
      </c>
      <c r="I36" s="502">
        <v>7.001</v>
      </c>
      <c r="J36" s="502">
        <v>216.778</v>
      </c>
      <c r="K36" s="502">
        <v>0</v>
      </c>
      <c r="L36" s="502">
        <v>216.778</v>
      </c>
      <c r="M36" s="502">
        <v>185.425</v>
      </c>
      <c r="N36" s="502">
        <v>185.425</v>
      </c>
      <c r="O36" s="502">
        <v>0</v>
      </c>
      <c r="P36" s="584"/>
      <c r="Q36" s="584"/>
    </row>
    <row r="37" spans="1:17" s="68" customFormat="1" ht="12.75">
      <c r="A37" s="607" t="s">
        <v>142</v>
      </c>
      <c r="B37" s="374" t="s">
        <v>1030</v>
      </c>
      <c r="C37" s="502">
        <v>8149.596</v>
      </c>
      <c r="D37" s="502">
        <v>17037.14</v>
      </c>
      <c r="E37" s="502">
        <v>8346.998</v>
      </c>
      <c r="F37" s="502">
        <v>676.36</v>
      </c>
      <c r="G37" s="502">
        <v>307.252</v>
      </c>
      <c r="H37" s="502">
        <v>396.175</v>
      </c>
      <c r="I37" s="502">
        <v>88.923</v>
      </c>
      <c r="J37" s="502">
        <v>8456.848</v>
      </c>
      <c r="K37" s="502">
        <v>-142.5</v>
      </c>
      <c r="L37" s="502">
        <v>8314.348</v>
      </c>
      <c r="M37" s="502">
        <v>6970.886</v>
      </c>
      <c r="N37" s="502">
        <v>6970.886</v>
      </c>
      <c r="O37" s="502">
        <v>0</v>
      </c>
      <c r="P37" s="584"/>
      <c r="Q37" s="584"/>
    </row>
    <row r="38" spans="1:17" ht="12.75">
      <c r="A38" s="607" t="s">
        <v>144</v>
      </c>
      <c r="B38" s="374" t="s">
        <v>1031</v>
      </c>
      <c r="C38" s="502">
        <v>378.237</v>
      </c>
      <c r="D38" s="502">
        <v>710.07</v>
      </c>
      <c r="E38" s="502">
        <v>228.62</v>
      </c>
      <c r="F38" s="502">
        <v>168.497</v>
      </c>
      <c r="G38" s="502">
        <v>3.315</v>
      </c>
      <c r="H38" s="502">
        <v>3.32</v>
      </c>
      <c r="I38" s="502">
        <v>0.005</v>
      </c>
      <c r="J38" s="502">
        <v>381.552</v>
      </c>
      <c r="K38" s="502">
        <v>0</v>
      </c>
      <c r="L38" s="502">
        <v>381.552</v>
      </c>
      <c r="M38" s="502">
        <v>309.057</v>
      </c>
      <c r="N38" s="502">
        <v>309.057</v>
      </c>
      <c r="O38" s="502">
        <v>0</v>
      </c>
      <c r="P38" s="584"/>
      <c r="Q38" s="584"/>
    </row>
    <row r="39" spans="1:17" ht="12.75">
      <c r="A39" s="607" t="s">
        <v>145</v>
      </c>
      <c r="B39" s="374" t="s">
        <v>1032</v>
      </c>
      <c r="C39" s="502">
        <v>148.482</v>
      </c>
      <c r="D39" s="502">
        <v>1700.607</v>
      </c>
      <c r="E39" s="502">
        <v>955.633</v>
      </c>
      <c r="F39" s="502">
        <v>384.473</v>
      </c>
      <c r="G39" s="502">
        <v>230.092</v>
      </c>
      <c r="H39" s="502">
        <v>231.997</v>
      </c>
      <c r="I39" s="502">
        <v>1.905</v>
      </c>
      <c r="J39" s="502">
        <v>378.574</v>
      </c>
      <c r="K39" s="502">
        <v>-1.3</v>
      </c>
      <c r="L39" s="502">
        <v>377.274</v>
      </c>
      <c r="M39" s="502">
        <v>347.949</v>
      </c>
      <c r="N39" s="502">
        <v>560</v>
      </c>
      <c r="O39" s="502">
        <v>0</v>
      </c>
      <c r="P39" s="584"/>
      <c r="Q39" s="584"/>
    </row>
    <row r="40" spans="1:17" ht="12.75">
      <c r="A40" s="607" t="s">
        <v>147</v>
      </c>
      <c r="B40" s="374" t="s">
        <v>1033</v>
      </c>
      <c r="C40" s="502">
        <v>-19.321</v>
      </c>
      <c r="D40" s="502">
        <v>114.942</v>
      </c>
      <c r="E40" s="502">
        <v>113.66</v>
      </c>
      <c r="F40" s="502">
        <v>18.387</v>
      </c>
      <c r="G40" s="502">
        <v>36.313</v>
      </c>
      <c r="H40" s="502">
        <v>36.538</v>
      </c>
      <c r="I40" s="502">
        <v>0.225</v>
      </c>
      <c r="J40" s="502">
        <v>16.992</v>
      </c>
      <c r="K40" s="502">
        <v>-2.241</v>
      </c>
      <c r="L40" s="502">
        <v>14.751</v>
      </c>
      <c r="M40" s="502">
        <v>12.391</v>
      </c>
      <c r="N40" s="502">
        <v>0</v>
      </c>
      <c r="O40" s="502">
        <v>12.391</v>
      </c>
      <c r="P40" s="584"/>
      <c r="Q40" s="584"/>
    </row>
    <row r="41" spans="1:17" ht="12.75">
      <c r="A41" s="609" t="s">
        <v>148</v>
      </c>
      <c r="B41" s="374" t="s">
        <v>1034</v>
      </c>
      <c r="C41" s="502">
        <v>327.597</v>
      </c>
      <c r="D41" s="502">
        <v>1174.828</v>
      </c>
      <c r="E41" s="502">
        <v>575.759</v>
      </c>
      <c r="F41" s="502">
        <v>215.823</v>
      </c>
      <c r="G41" s="502">
        <v>16.012</v>
      </c>
      <c r="H41" s="502">
        <v>36.018</v>
      </c>
      <c r="I41" s="502">
        <v>20.006</v>
      </c>
      <c r="J41" s="502">
        <v>343.609</v>
      </c>
      <c r="K41" s="502">
        <v>0</v>
      </c>
      <c r="L41" s="502">
        <v>343.609</v>
      </c>
      <c r="M41" s="502">
        <v>292.78</v>
      </c>
      <c r="N41" s="502">
        <v>100</v>
      </c>
      <c r="O41" s="502">
        <v>192.78</v>
      </c>
      <c r="P41" s="584"/>
      <c r="Q41" s="584"/>
    </row>
    <row r="42" spans="1:17" ht="12.75">
      <c r="A42" s="609" t="s">
        <v>150</v>
      </c>
      <c r="B42" s="374" t="s">
        <v>1035</v>
      </c>
      <c r="C42" s="502">
        <v>361.322</v>
      </c>
      <c r="D42" s="502">
        <v>2160.097</v>
      </c>
      <c r="E42" s="502">
        <v>1424.667</v>
      </c>
      <c r="F42" s="502">
        <v>286.271</v>
      </c>
      <c r="G42" s="502">
        <v>156.488</v>
      </c>
      <c r="H42" s="502">
        <v>156.928</v>
      </c>
      <c r="I42" s="502">
        <v>0.44</v>
      </c>
      <c r="J42" s="502">
        <v>517.81</v>
      </c>
      <c r="K42" s="502">
        <v>0</v>
      </c>
      <c r="L42" s="502">
        <v>517.81</v>
      </c>
      <c r="M42" s="502">
        <v>461.601</v>
      </c>
      <c r="N42" s="502">
        <v>450</v>
      </c>
      <c r="O42" s="502">
        <v>11.601</v>
      </c>
      <c r="P42" s="584"/>
      <c r="Q42" s="584"/>
    </row>
    <row r="43" spans="1:17" ht="12.75">
      <c r="A43" s="609" t="s">
        <v>151</v>
      </c>
      <c r="B43" s="374" t="s">
        <v>1036</v>
      </c>
      <c r="C43" s="502">
        <v>0.936</v>
      </c>
      <c r="D43" s="502">
        <v>54.827</v>
      </c>
      <c r="E43" s="502">
        <v>24.856</v>
      </c>
      <c r="F43" s="502">
        <v>25.359</v>
      </c>
      <c r="G43" s="502">
        <v>4.401</v>
      </c>
      <c r="H43" s="502">
        <v>4.401</v>
      </c>
      <c r="I43" s="502">
        <v>0</v>
      </c>
      <c r="J43" s="502">
        <v>5.337</v>
      </c>
      <c r="K43" s="502">
        <v>0.023</v>
      </c>
      <c r="L43" s="502">
        <v>5.36</v>
      </c>
      <c r="M43" s="502">
        <v>5.36</v>
      </c>
      <c r="N43" s="502">
        <v>0</v>
      </c>
      <c r="O43" s="502">
        <v>5.36</v>
      </c>
      <c r="P43" s="584"/>
      <c r="Q43" s="584"/>
    </row>
    <row r="44" spans="1:17" ht="13.5" thickBot="1">
      <c r="A44" s="610" t="s">
        <v>152</v>
      </c>
      <c r="B44" s="611" t="s">
        <v>1037</v>
      </c>
      <c r="C44" s="590">
        <v>-12.604</v>
      </c>
      <c r="D44" s="590">
        <v>161.978</v>
      </c>
      <c r="E44" s="590">
        <v>43.801</v>
      </c>
      <c r="F44" s="590">
        <v>86.753</v>
      </c>
      <c r="G44" s="590">
        <v>-1.252</v>
      </c>
      <c r="H44" s="590">
        <v>0.279</v>
      </c>
      <c r="I44" s="590">
        <v>1.531</v>
      </c>
      <c r="J44" s="590">
        <v>-13.856</v>
      </c>
      <c r="K44" s="590">
        <v>0</v>
      </c>
      <c r="L44" s="590">
        <v>-13.856</v>
      </c>
      <c r="M44" s="590">
        <v>0</v>
      </c>
      <c r="N44" s="590">
        <v>0</v>
      </c>
      <c r="O44" s="590">
        <v>-13.856</v>
      </c>
      <c r="P44" s="584"/>
      <c r="Q44" s="584"/>
    </row>
    <row r="45" spans="1:17" s="103" customFormat="1" ht="13.5" thickBot="1">
      <c r="A45" s="612"/>
      <c r="B45" s="615" t="s">
        <v>160</v>
      </c>
      <c r="C45" s="507">
        <v>26637.215534000003</v>
      </c>
      <c r="D45" s="507">
        <v>61093.03000000001</v>
      </c>
      <c r="E45" s="507">
        <v>20520.886209999997</v>
      </c>
      <c r="F45" s="507">
        <v>5997.694696</v>
      </c>
      <c r="G45" s="507">
        <v>2566.2490000000007</v>
      </c>
      <c r="H45" s="507">
        <v>2904.55842</v>
      </c>
      <c r="I45" s="507">
        <v>344.62016499999993</v>
      </c>
      <c r="J45" s="507">
        <v>29203.336788999997</v>
      </c>
      <c r="K45" s="507">
        <v>-751.403423</v>
      </c>
      <c r="L45" s="507">
        <v>28452.059366000005</v>
      </c>
      <c r="M45" s="507">
        <v>23234.757365999998</v>
      </c>
      <c r="N45" s="507">
        <v>20663.5</v>
      </c>
      <c r="O45" s="508">
        <v>5679.467365999998</v>
      </c>
      <c r="P45" s="614"/>
      <c r="Q45" s="584"/>
    </row>
    <row r="47" spans="1:17" s="103" customFormat="1" ht="12.75">
      <c r="A47" s="36"/>
      <c r="B47" s="122"/>
      <c r="C47" s="38"/>
      <c r="P47" s="373"/>
      <c r="Q47" s="373"/>
    </row>
    <row r="48" spans="2:17" s="103" customFormat="1" ht="12.75">
      <c r="B48" s="122" t="s">
        <v>1760</v>
      </c>
      <c r="C48" s="38"/>
      <c r="P48" s="373"/>
      <c r="Q48" s="373"/>
    </row>
    <row r="49" spans="2:17" s="103" customFormat="1" ht="12.75">
      <c r="B49" s="377" t="s">
        <v>1616</v>
      </c>
      <c r="P49" s="373"/>
      <c r="Q49" s="373"/>
    </row>
    <row r="50" spans="2:17" s="103" customFormat="1" ht="12.75">
      <c r="B50" s="121"/>
      <c r="P50" s="373"/>
      <c r="Q50" s="373"/>
    </row>
    <row r="51" spans="2:17" s="103" customFormat="1" ht="12.75">
      <c r="B51" s="76" t="s">
        <v>1745</v>
      </c>
      <c r="P51" s="373"/>
      <c r="Q51" s="373"/>
    </row>
    <row r="52" spans="2:17" s="103" customFormat="1" ht="12.75">
      <c r="B52" s="377" t="s">
        <v>1764</v>
      </c>
      <c r="P52" s="373"/>
      <c r="Q52" s="373"/>
    </row>
    <row r="53" spans="2:17" s="103" customFormat="1" ht="12.75">
      <c r="B53" s="377" t="s">
        <v>1765</v>
      </c>
      <c r="C53" s="155"/>
      <c r="P53" s="373"/>
      <c r="Q53" s="373"/>
    </row>
    <row r="54" spans="2:17" s="103" customFormat="1" ht="12.75">
      <c r="B54" s="121"/>
      <c r="P54" s="373"/>
      <c r="Q54" s="373"/>
    </row>
    <row r="55" spans="2:17" s="103" customFormat="1" ht="12.75">
      <c r="B55" s="76" t="s">
        <v>1737</v>
      </c>
      <c r="P55" s="373"/>
      <c r="Q55" s="373"/>
    </row>
    <row r="56" spans="2:17" s="103" customFormat="1" ht="12.75">
      <c r="B56" s="288" t="s">
        <v>1762</v>
      </c>
      <c r="C56" s="112"/>
      <c r="P56" s="373"/>
      <c r="Q56" s="373"/>
    </row>
    <row r="57" spans="2:17" s="103" customFormat="1" ht="25.5">
      <c r="B57" s="288" t="s">
        <v>1763</v>
      </c>
      <c r="C57" s="121"/>
      <c r="P57" s="373"/>
      <c r="Q57" s="373"/>
    </row>
    <row r="58" spans="2:17" s="103" customFormat="1" ht="25.5">
      <c r="B58" s="288" t="s">
        <v>1761</v>
      </c>
      <c r="C58" s="121"/>
      <c r="P58" s="373"/>
      <c r="Q58" s="373"/>
    </row>
    <row r="59" spans="2:17" s="103" customFormat="1" ht="12.75">
      <c r="B59" s="121"/>
      <c r="C59" s="121"/>
      <c r="P59" s="373"/>
      <c r="Q59" s="373"/>
    </row>
    <row r="60" spans="2:17" s="103" customFormat="1" ht="12.75">
      <c r="B60" s="121"/>
      <c r="P60" s="373"/>
      <c r="Q60" s="373"/>
    </row>
    <row r="61" spans="2:3" ht="12.75">
      <c r="B61" s="121"/>
      <c r="C61" s="103"/>
    </row>
    <row r="62" spans="2:3" ht="12.75">
      <c r="B62" s="103"/>
      <c r="C62" s="103"/>
    </row>
    <row r="63" ht="12.75">
      <c r="C63" s="103"/>
    </row>
    <row r="64" ht="12.75">
      <c r="C64" s="103"/>
    </row>
  </sheetData>
  <sheetProtection/>
  <mergeCells count="17">
    <mergeCell ref="A1:B1"/>
    <mergeCell ref="N1:O1"/>
    <mergeCell ref="A3:B3"/>
    <mergeCell ref="A4:B4"/>
    <mergeCell ref="A6:B7"/>
    <mergeCell ref="C6:C7"/>
    <mergeCell ref="D6:F6"/>
    <mergeCell ref="G6:G7"/>
    <mergeCell ref="H6:I6"/>
    <mergeCell ref="J6:J7"/>
    <mergeCell ref="A9:B9"/>
    <mergeCell ref="K6:K7"/>
    <mergeCell ref="L6:L7"/>
    <mergeCell ref="M6:M7"/>
    <mergeCell ref="N6:N7"/>
    <mergeCell ref="O6:O7"/>
    <mergeCell ref="A8:B8"/>
  </mergeCells>
  <hyperlinks>
    <hyperlink ref="N1" location="Tartalom!A1" display="Vissza a tartalomjegyzékre"/>
  </hyperlinks>
  <printOptions/>
  <pageMargins left="0.5118110236220472" right="0.15748031496062992" top="0.42" bottom="0.35" header="0.22" footer="0.15748031496062992"/>
  <pageSetup horizontalDpi="600" verticalDpi="600" orientation="landscape" paperSize="9" scale="8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G60"/>
  <sheetViews>
    <sheetView zoomScalePageLayoutView="0" workbookViewId="0" topLeftCell="A1">
      <pane ySplit="8" topLeftCell="A9" activePane="bottomLeft" state="frozen"/>
      <selection pane="topLeft" activeCell="A7" sqref="A7:B7"/>
      <selection pane="bottomLeft" activeCell="A1" sqref="A1:B1"/>
    </sheetView>
  </sheetViews>
  <sheetFormatPr defaultColWidth="9.140625" defaultRowHeight="12.75"/>
  <cols>
    <col min="1" max="1" width="4.140625" style="36" customWidth="1"/>
    <col min="2" max="2" width="65.28125" style="33" customWidth="1"/>
    <col min="3" max="3" width="13.421875" style="38" customWidth="1"/>
    <col min="4" max="4" width="15.00390625" style="38" customWidth="1"/>
    <col min="5" max="5" width="14.421875" style="38" customWidth="1"/>
    <col min="6" max="6" width="12.00390625" style="38" customWidth="1"/>
    <col min="7" max="7" width="11.28125" style="38" customWidth="1"/>
    <col min="8" max="8" width="9.140625" style="38" customWidth="1"/>
    <col min="9" max="9" width="9.8515625" style="38" bestFit="1" customWidth="1"/>
    <col min="10" max="16384" width="9.140625" style="38" customWidth="1"/>
  </cols>
  <sheetData>
    <row r="1" spans="1:4" s="33" customFormat="1" ht="22.5" customHeight="1">
      <c r="A1" s="677" t="s">
        <v>993</v>
      </c>
      <c r="B1" s="677"/>
      <c r="C1" s="678" t="s">
        <v>91</v>
      </c>
      <c r="D1" s="678"/>
    </row>
    <row r="2" s="33" customFormat="1" ht="17.25">
      <c r="A2" s="15" t="s">
        <v>1074</v>
      </c>
    </row>
    <row r="3" spans="1:2" s="33" customFormat="1" ht="16.5">
      <c r="A3" s="680" t="s">
        <v>1449</v>
      </c>
      <c r="B3" s="680"/>
    </row>
    <row r="4" spans="1:3" s="33" customFormat="1" ht="12.75">
      <c r="A4" s="690" t="s">
        <v>893</v>
      </c>
      <c r="B4" s="690"/>
      <c r="C4" s="49"/>
    </row>
    <row r="5" spans="3:7" ht="13.5" thickBot="1">
      <c r="C5" s="37"/>
      <c r="D5" s="37"/>
      <c r="E5" s="37"/>
      <c r="F5" s="37"/>
      <c r="G5" s="37"/>
    </row>
    <row r="6" spans="1:3" s="134" customFormat="1" ht="20.25" customHeight="1">
      <c r="A6" s="714" t="s">
        <v>94</v>
      </c>
      <c r="B6" s="715"/>
      <c r="C6" s="133" t="s">
        <v>1075</v>
      </c>
    </row>
    <row r="7" spans="1:3" s="46" customFormat="1" ht="18.75" customHeight="1" thickBot="1">
      <c r="A7" s="673" t="s">
        <v>104</v>
      </c>
      <c r="B7" s="674"/>
      <c r="C7" s="44" t="s">
        <v>1076</v>
      </c>
    </row>
    <row r="8" spans="1:3" s="49" customFormat="1" ht="13.5" thickBot="1">
      <c r="A8" s="712"/>
      <c r="B8" s="713"/>
      <c r="C8" s="48"/>
    </row>
    <row r="9" spans="1:3" ht="15" customHeight="1">
      <c r="A9" s="621" t="s">
        <v>112</v>
      </c>
      <c r="B9" s="622" t="s">
        <v>1004</v>
      </c>
      <c r="C9" s="618">
        <v>26906.277</v>
      </c>
    </row>
    <row r="10" spans="1:3" ht="15" customHeight="1">
      <c r="A10" s="607" t="s">
        <v>113</v>
      </c>
      <c r="B10" s="623" t="s">
        <v>1005</v>
      </c>
      <c r="C10" s="619">
        <v>6743.079</v>
      </c>
    </row>
    <row r="11" spans="1:3" ht="15" customHeight="1">
      <c r="A11" s="607" t="s">
        <v>115</v>
      </c>
      <c r="B11" s="623" t="s">
        <v>1006</v>
      </c>
      <c r="C11" s="619">
        <v>3450.314</v>
      </c>
    </row>
    <row r="12" spans="1:3" ht="15" customHeight="1">
      <c r="A12" s="613" t="s">
        <v>116</v>
      </c>
      <c r="B12" s="624" t="s">
        <v>1007</v>
      </c>
      <c r="C12" s="619">
        <v>158148.636</v>
      </c>
    </row>
    <row r="13" spans="1:3" ht="15" customHeight="1">
      <c r="A13" s="607" t="s">
        <v>117</v>
      </c>
      <c r="B13" s="623" t="s">
        <v>1008</v>
      </c>
      <c r="C13" s="619">
        <v>8631.408</v>
      </c>
    </row>
    <row r="14" spans="1:3" ht="15" customHeight="1">
      <c r="A14" s="607" t="s">
        <v>118</v>
      </c>
      <c r="B14" s="623" t="s">
        <v>1616</v>
      </c>
      <c r="C14" s="619" t="s">
        <v>919</v>
      </c>
    </row>
    <row r="15" spans="1:3" ht="15" customHeight="1">
      <c r="A15" s="607" t="s">
        <v>120</v>
      </c>
      <c r="B15" s="623" t="s">
        <v>1009</v>
      </c>
      <c r="C15" s="619">
        <v>85867.588</v>
      </c>
    </row>
    <row r="16" spans="1:3" ht="15" customHeight="1">
      <c r="A16" s="607" t="s">
        <v>121</v>
      </c>
      <c r="B16" s="623" t="s">
        <v>1010</v>
      </c>
      <c r="C16" s="619">
        <v>0</v>
      </c>
    </row>
    <row r="17" spans="1:3" ht="15" customHeight="1">
      <c r="A17" s="607" t="s">
        <v>122</v>
      </c>
      <c r="B17" s="623" t="s">
        <v>1011</v>
      </c>
      <c r="C17" s="619">
        <v>3742.909</v>
      </c>
    </row>
    <row r="18" spans="1:3" ht="15" customHeight="1">
      <c r="A18" s="607" t="s">
        <v>123</v>
      </c>
      <c r="B18" s="623" t="s">
        <v>1012</v>
      </c>
      <c r="C18" s="619">
        <v>231446.539</v>
      </c>
    </row>
    <row r="19" spans="1:3" ht="15" customHeight="1">
      <c r="A19" s="607" t="s">
        <v>124</v>
      </c>
      <c r="B19" s="623" t="s">
        <v>1013</v>
      </c>
      <c r="C19" s="619">
        <v>9738.556</v>
      </c>
    </row>
    <row r="20" spans="1:3" ht="15" customHeight="1">
      <c r="A20" s="607" t="s">
        <v>125</v>
      </c>
      <c r="B20" s="623" t="s">
        <v>1014</v>
      </c>
      <c r="C20" s="619">
        <v>185045.359</v>
      </c>
    </row>
    <row r="21" spans="1:3" ht="15" customHeight="1">
      <c r="A21" s="607" t="s">
        <v>126</v>
      </c>
      <c r="B21" s="623" t="s">
        <v>1015</v>
      </c>
      <c r="C21" s="619">
        <v>115570.936</v>
      </c>
    </row>
    <row r="22" spans="1:3" ht="15" customHeight="1">
      <c r="A22" s="607" t="s">
        <v>127</v>
      </c>
      <c r="B22" s="623" t="s">
        <v>1016</v>
      </c>
      <c r="C22" s="619">
        <v>9049.681</v>
      </c>
    </row>
    <row r="23" spans="1:3" ht="15" customHeight="1">
      <c r="A23" s="607" t="s">
        <v>128</v>
      </c>
      <c r="B23" s="623" t="s">
        <v>1017</v>
      </c>
      <c r="C23" s="619">
        <v>20168.431</v>
      </c>
    </row>
    <row r="24" spans="1:3" ht="15" customHeight="1">
      <c r="A24" s="607" t="s">
        <v>129</v>
      </c>
      <c r="B24" s="623" t="s">
        <v>1018</v>
      </c>
      <c r="C24" s="619">
        <v>446289.562</v>
      </c>
    </row>
    <row r="25" spans="1:3" ht="15" customHeight="1">
      <c r="A25" s="607" t="s">
        <v>130</v>
      </c>
      <c r="B25" s="623" t="s">
        <v>1019</v>
      </c>
      <c r="C25" s="619">
        <v>16580.842</v>
      </c>
    </row>
    <row r="26" spans="1:3" ht="15" customHeight="1">
      <c r="A26" s="607" t="s">
        <v>131</v>
      </c>
      <c r="B26" s="624" t="s">
        <v>1020</v>
      </c>
      <c r="C26" s="619">
        <v>15858.542</v>
      </c>
    </row>
    <row r="27" spans="1:3" ht="15" customHeight="1">
      <c r="A27" s="607" t="s">
        <v>132</v>
      </c>
      <c r="B27" s="623" t="s">
        <v>1021</v>
      </c>
      <c r="C27" s="619">
        <v>30997.467</v>
      </c>
    </row>
    <row r="28" spans="1:3" ht="15" customHeight="1">
      <c r="A28" s="607" t="s">
        <v>133</v>
      </c>
      <c r="B28" s="624" t="s">
        <v>1022</v>
      </c>
      <c r="C28" s="619">
        <v>5372.706</v>
      </c>
    </row>
    <row r="29" spans="1:3" ht="15" customHeight="1">
      <c r="A29" s="607" t="s">
        <v>135</v>
      </c>
      <c r="B29" s="623" t="s">
        <v>1023</v>
      </c>
      <c r="C29" s="619">
        <v>51635.109</v>
      </c>
    </row>
    <row r="30" spans="1:3" ht="15" customHeight="1">
      <c r="A30" s="607" t="s">
        <v>136</v>
      </c>
      <c r="B30" s="623" t="s">
        <v>1024</v>
      </c>
      <c r="C30" s="619">
        <v>7215.769</v>
      </c>
    </row>
    <row r="31" spans="1:3" ht="15" customHeight="1">
      <c r="A31" s="607" t="s">
        <v>137</v>
      </c>
      <c r="B31" s="623" t="s">
        <v>1025</v>
      </c>
      <c r="C31" s="619">
        <v>507.079</v>
      </c>
    </row>
    <row r="32" spans="1:3" ht="15" customHeight="1">
      <c r="A32" s="607" t="s">
        <v>138</v>
      </c>
      <c r="B32" s="623" t="s">
        <v>1026</v>
      </c>
      <c r="C32" s="619">
        <v>134794.656</v>
      </c>
    </row>
    <row r="33" spans="1:3" ht="15" customHeight="1">
      <c r="A33" s="607" t="s">
        <v>139</v>
      </c>
      <c r="B33" s="623" t="s">
        <v>1027</v>
      </c>
      <c r="C33" s="619">
        <v>641645.404</v>
      </c>
    </row>
    <row r="34" spans="1:3" ht="15" customHeight="1">
      <c r="A34" s="607" t="s">
        <v>140</v>
      </c>
      <c r="B34" s="623" t="s">
        <v>1028</v>
      </c>
      <c r="C34" s="619">
        <v>3723.169</v>
      </c>
    </row>
    <row r="35" spans="1:3" ht="15" customHeight="1">
      <c r="A35" s="607" t="s">
        <v>141</v>
      </c>
      <c r="B35" s="623" t="s">
        <v>1029</v>
      </c>
      <c r="C35" s="619">
        <v>131262.168</v>
      </c>
    </row>
    <row r="36" spans="1:3" ht="15" customHeight="1">
      <c r="A36" s="607" t="s">
        <v>142</v>
      </c>
      <c r="B36" s="623" t="s">
        <v>1030</v>
      </c>
      <c r="C36" s="619">
        <v>1110690.461</v>
      </c>
    </row>
    <row r="37" spans="1:3" ht="15" customHeight="1">
      <c r="A37" s="607" t="s">
        <v>144</v>
      </c>
      <c r="B37" s="623" t="s">
        <v>1031</v>
      </c>
      <c r="C37" s="619">
        <v>34558.77272</v>
      </c>
    </row>
    <row r="38" spans="1:3" ht="15" customHeight="1">
      <c r="A38" s="607" t="s">
        <v>145</v>
      </c>
      <c r="B38" s="623" t="s">
        <v>1032</v>
      </c>
      <c r="C38" s="619">
        <v>112665.794</v>
      </c>
    </row>
    <row r="39" spans="1:3" s="68" customFormat="1" ht="12.75">
      <c r="A39" s="607" t="s">
        <v>147</v>
      </c>
      <c r="B39" s="623" t="s">
        <v>1033</v>
      </c>
      <c r="C39" s="619">
        <v>4867.613</v>
      </c>
    </row>
    <row r="40" spans="1:3" ht="12.75">
      <c r="A40" s="484" t="s">
        <v>148</v>
      </c>
      <c r="B40" s="623" t="s">
        <v>1034</v>
      </c>
      <c r="C40" s="619">
        <v>97065.205</v>
      </c>
    </row>
    <row r="41" spans="1:3" ht="12.75">
      <c r="A41" s="484" t="s">
        <v>150</v>
      </c>
      <c r="B41" s="623" t="s">
        <v>1035</v>
      </c>
      <c r="C41" s="619">
        <v>161738.144</v>
      </c>
    </row>
    <row r="42" spans="1:3" ht="12.75">
      <c r="A42" s="484" t="s">
        <v>151</v>
      </c>
      <c r="B42" s="623" t="s">
        <v>1036</v>
      </c>
      <c r="C42" s="619">
        <v>1534.458</v>
      </c>
    </row>
    <row r="43" spans="1:3" ht="13.5" thickBot="1">
      <c r="A43" s="505" t="s">
        <v>152</v>
      </c>
      <c r="B43" s="625" t="s">
        <v>1037</v>
      </c>
      <c r="C43" s="620">
        <v>20425.616</v>
      </c>
    </row>
    <row r="44" spans="1:3" ht="13.5" thickBot="1">
      <c r="A44" s="375"/>
      <c r="B44" s="111" t="s">
        <v>160</v>
      </c>
      <c r="C44" s="616">
        <v>3893938.2497199993</v>
      </c>
    </row>
    <row r="45" ht="12.75">
      <c r="C45" s="128"/>
    </row>
    <row r="46" s="103" customFormat="1" ht="12.75">
      <c r="B46" s="122" t="s">
        <v>1760</v>
      </c>
    </row>
    <row r="47" s="103" customFormat="1" ht="12.75">
      <c r="B47" s="377" t="s">
        <v>1616</v>
      </c>
    </row>
    <row r="48" s="103" customFormat="1" ht="12.75">
      <c r="B48" s="121"/>
    </row>
    <row r="49" s="103" customFormat="1" ht="12.75">
      <c r="B49" s="76" t="s">
        <v>1745</v>
      </c>
    </row>
    <row r="50" spans="2:3" s="103" customFormat="1" ht="12.75">
      <c r="B50" s="377" t="s">
        <v>1764</v>
      </c>
      <c r="C50" s="155"/>
    </row>
    <row r="51" s="103" customFormat="1" ht="12.75">
      <c r="B51" s="377" t="s">
        <v>1765</v>
      </c>
    </row>
    <row r="52" s="103" customFormat="1" ht="12.75">
      <c r="B52" s="121"/>
    </row>
    <row r="53" spans="2:3" s="103" customFormat="1" ht="12.75">
      <c r="B53" s="76" t="s">
        <v>1737</v>
      </c>
      <c r="C53" s="112"/>
    </row>
    <row r="54" spans="2:3" s="103" customFormat="1" ht="12.75">
      <c r="B54" s="288" t="s">
        <v>1762</v>
      </c>
      <c r="C54" s="121"/>
    </row>
    <row r="55" spans="2:3" s="103" customFormat="1" ht="12.75">
      <c r="B55" s="288" t="s">
        <v>1763</v>
      </c>
      <c r="C55" s="121"/>
    </row>
    <row r="56" spans="2:3" s="103" customFormat="1" ht="12.75">
      <c r="B56" s="288" t="s">
        <v>1761</v>
      </c>
      <c r="C56" s="121"/>
    </row>
    <row r="57" s="103" customFormat="1" ht="12.75">
      <c r="B57" s="76"/>
    </row>
    <row r="58" s="103" customFormat="1" ht="12.75">
      <c r="B58" s="121"/>
    </row>
    <row r="59" s="103" customFormat="1" ht="12.75">
      <c r="B59" s="121"/>
    </row>
    <row r="60" s="103" customFormat="1" ht="12.75">
      <c r="B60" s="121"/>
    </row>
  </sheetData>
  <sheetProtection/>
  <mergeCells count="7">
    <mergeCell ref="A8:B8"/>
    <mergeCell ref="A1:B1"/>
    <mergeCell ref="C1:D1"/>
    <mergeCell ref="A3:B3"/>
    <mergeCell ref="A4:B4"/>
    <mergeCell ref="A6:B6"/>
    <mergeCell ref="A7:B7"/>
  </mergeCells>
  <hyperlinks>
    <hyperlink ref="C1" location="Tartalom!A1" display="Vissza a tartalomjegyzékre"/>
  </hyperlinks>
  <printOptions/>
  <pageMargins left="0.5118110236220472" right="0.15748031496062992" top="0.7480314960629921" bottom="0.35433070866141736" header="0.5118110236220472" footer="0.15748031496062992"/>
  <pageSetup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AA65"/>
  <sheetViews>
    <sheetView zoomScalePageLayoutView="0" workbookViewId="0" topLeftCell="A1">
      <pane xSplit="2" ySplit="9" topLeftCell="C10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59.140625" style="159" customWidth="1"/>
    <col min="3" max="3" width="13.7109375" style="162" bestFit="1" customWidth="1"/>
    <col min="4" max="5" width="11.140625" style="162" customWidth="1"/>
    <col min="6" max="6" width="12.28125" style="162" customWidth="1"/>
    <col min="7" max="7" width="12.421875" style="162" customWidth="1"/>
    <col min="8" max="8" width="12.8515625" style="162" customWidth="1"/>
    <col min="9" max="9" width="12.7109375" style="162" customWidth="1"/>
    <col min="10" max="10" width="10.8515625" style="162" customWidth="1"/>
    <col min="11" max="11" width="11.140625" style="162" customWidth="1"/>
    <col min="12" max="12" width="11.00390625" style="162" customWidth="1"/>
    <col min="13" max="13" width="9.57421875" style="162" bestFit="1" customWidth="1"/>
    <col min="14" max="14" width="12.421875" style="162" customWidth="1"/>
    <col min="15" max="15" width="13.7109375" style="162" customWidth="1"/>
    <col min="16" max="16" width="11.28125" style="162" customWidth="1"/>
    <col min="17" max="17" width="17.8515625" style="162" customWidth="1"/>
    <col min="18" max="18" width="14.00390625" style="162" customWidth="1"/>
    <col min="19" max="19" width="15.00390625" style="162" customWidth="1"/>
    <col min="20" max="20" width="11.28125" style="162" customWidth="1"/>
    <col min="21" max="21" width="13.7109375" style="162" customWidth="1"/>
    <col min="22" max="23" width="12.421875" style="162" customWidth="1"/>
    <col min="24" max="24" width="11.28125" style="162" customWidth="1"/>
    <col min="25" max="25" width="14.421875" style="162" customWidth="1"/>
    <col min="26" max="26" width="12.00390625" style="162" customWidth="1"/>
    <col min="27" max="27" width="11.28125" style="162" customWidth="1"/>
    <col min="28" max="28" width="9.140625" style="162" customWidth="1"/>
    <col min="29" max="29" width="9.8515625" style="162" bestFit="1" customWidth="1"/>
    <col min="30" max="16384" width="9.140625" style="162" customWidth="1"/>
  </cols>
  <sheetData>
    <row r="1" spans="1:14" s="159" customFormat="1" ht="22.5" customHeight="1">
      <c r="A1" s="677" t="s">
        <v>1077</v>
      </c>
      <c r="B1" s="677"/>
      <c r="C1" s="83"/>
      <c r="D1" s="83"/>
      <c r="E1" s="83"/>
      <c r="F1" s="83"/>
      <c r="G1" s="83"/>
      <c r="H1" s="83"/>
      <c r="I1" s="83"/>
      <c r="J1" s="157"/>
      <c r="K1" s="678" t="s">
        <v>91</v>
      </c>
      <c r="L1" s="678"/>
      <c r="M1" s="158"/>
      <c r="N1" s="158"/>
    </row>
    <row r="2" spans="1:2" s="159" customFormat="1" ht="17.25">
      <c r="A2" s="679" t="s">
        <v>51</v>
      </c>
      <c r="B2" s="679"/>
    </row>
    <row r="3" spans="1:2" s="159" customFormat="1" ht="16.5">
      <c r="A3" s="680" t="s">
        <v>1449</v>
      </c>
      <c r="B3" s="751"/>
    </row>
    <row r="4" spans="1:2" s="159" customFormat="1" ht="12.75">
      <c r="A4" s="680" t="s">
        <v>190</v>
      </c>
      <c r="B4" s="680"/>
    </row>
    <row r="5" spans="3:27" ht="13.5" thickBot="1"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</row>
    <row r="6" spans="1:12" s="163" customFormat="1" ht="61.5" customHeight="1">
      <c r="A6" s="714" t="s">
        <v>94</v>
      </c>
      <c r="B6" s="715"/>
      <c r="C6" s="131" t="s">
        <v>1078</v>
      </c>
      <c r="D6" s="131" t="s">
        <v>1079</v>
      </c>
      <c r="E6" s="131" t="s">
        <v>1080</v>
      </c>
      <c r="F6" s="131" t="s">
        <v>1081</v>
      </c>
      <c r="G6" s="131" t="s">
        <v>1082</v>
      </c>
      <c r="H6" s="131" t="s">
        <v>1083</v>
      </c>
      <c r="I6" s="131" t="s">
        <v>1084</v>
      </c>
      <c r="J6" s="131" t="s">
        <v>1085</v>
      </c>
      <c r="K6" s="131" t="s">
        <v>1086</v>
      </c>
      <c r="L6" s="133" t="s">
        <v>1087</v>
      </c>
    </row>
    <row r="7" spans="1:12" s="165" customFormat="1" ht="15.75" customHeight="1">
      <c r="A7" s="744" t="s">
        <v>104</v>
      </c>
      <c r="B7" s="745"/>
      <c r="C7" s="735" t="s">
        <v>105</v>
      </c>
      <c r="D7" s="735" t="s">
        <v>1088</v>
      </c>
      <c r="E7" s="735" t="s">
        <v>1089</v>
      </c>
      <c r="F7" s="748" t="s">
        <v>995</v>
      </c>
      <c r="G7" s="749"/>
      <c r="H7" s="750"/>
      <c r="I7" s="735" t="s">
        <v>1090</v>
      </c>
      <c r="J7" s="735" t="s">
        <v>1091</v>
      </c>
      <c r="K7" s="735" t="s">
        <v>1092</v>
      </c>
      <c r="L7" s="737" t="s">
        <v>1093</v>
      </c>
    </row>
    <row r="8" spans="1:12" s="165" customFormat="1" ht="87.75" customHeight="1" thickBot="1">
      <c r="A8" s="746"/>
      <c r="B8" s="747"/>
      <c r="C8" s="736"/>
      <c r="D8" s="736"/>
      <c r="E8" s="736"/>
      <c r="F8" s="166" t="s">
        <v>1094</v>
      </c>
      <c r="G8" s="166" t="s">
        <v>1095</v>
      </c>
      <c r="H8" s="166" t="s">
        <v>1096</v>
      </c>
      <c r="I8" s="736"/>
      <c r="J8" s="736"/>
      <c r="K8" s="736"/>
      <c r="L8" s="738"/>
    </row>
    <row r="9" spans="1:13" s="165" customFormat="1" ht="13.5" thickBot="1">
      <c r="A9" s="168"/>
      <c r="B9" s="167"/>
      <c r="C9" s="388"/>
      <c r="D9" s="388"/>
      <c r="E9" s="388"/>
      <c r="F9" s="388"/>
      <c r="G9" s="388"/>
      <c r="H9" s="388"/>
      <c r="I9" s="388"/>
      <c r="J9" s="388"/>
      <c r="K9" s="388"/>
      <c r="L9" s="389"/>
      <c r="M9" s="170"/>
    </row>
    <row r="10" spans="1:14" ht="12.75">
      <c r="A10" s="479" t="s">
        <v>112</v>
      </c>
      <c r="B10" s="472" t="s">
        <v>1097</v>
      </c>
      <c r="C10" s="277">
        <v>183869784</v>
      </c>
      <c r="D10" s="171">
        <v>401844</v>
      </c>
      <c r="E10" s="171">
        <v>76715790</v>
      </c>
      <c r="F10" s="171">
        <v>2108197</v>
      </c>
      <c r="G10" s="171">
        <v>73125220</v>
      </c>
      <c r="H10" s="171">
        <v>1482373</v>
      </c>
      <c r="I10" s="171">
        <v>95054760</v>
      </c>
      <c r="J10" s="171">
        <v>2500280</v>
      </c>
      <c r="K10" s="171">
        <v>283466</v>
      </c>
      <c r="L10" s="172">
        <v>8913644</v>
      </c>
      <c r="M10" s="387"/>
      <c r="N10" s="173"/>
    </row>
    <row r="11" spans="1:14" ht="15" customHeight="1">
      <c r="A11" s="480" t="s">
        <v>113</v>
      </c>
      <c r="B11" s="473" t="s">
        <v>1657</v>
      </c>
      <c r="C11" s="280">
        <v>42208269</v>
      </c>
      <c r="D11" s="60">
        <v>6155</v>
      </c>
      <c r="E11" s="60">
        <v>34181626</v>
      </c>
      <c r="F11" s="60">
        <v>2879</v>
      </c>
      <c r="G11" s="60">
        <v>32406093</v>
      </c>
      <c r="H11" s="60">
        <v>1772654</v>
      </c>
      <c r="I11" s="60">
        <v>4493557</v>
      </c>
      <c r="J11" s="60">
        <v>454831</v>
      </c>
      <c r="K11" s="60">
        <v>301769</v>
      </c>
      <c r="L11" s="174">
        <v>2770331</v>
      </c>
      <c r="M11" s="387"/>
      <c r="N11" s="173"/>
    </row>
    <row r="12" spans="1:14" ht="15" customHeight="1">
      <c r="A12" s="480" t="s">
        <v>115</v>
      </c>
      <c r="B12" s="473" t="s">
        <v>1098</v>
      </c>
      <c r="C12" s="393"/>
      <c r="D12" s="390"/>
      <c r="E12" s="390"/>
      <c r="F12" s="390"/>
      <c r="G12" s="390"/>
      <c r="H12" s="390"/>
      <c r="I12" s="390"/>
      <c r="J12" s="390"/>
      <c r="K12" s="390"/>
      <c r="L12" s="394"/>
      <c r="M12" s="387"/>
      <c r="N12" s="173"/>
    </row>
    <row r="13" spans="1:14" ht="15" customHeight="1">
      <c r="A13" s="480" t="s">
        <v>116</v>
      </c>
      <c r="B13" s="473" t="s">
        <v>1099</v>
      </c>
      <c r="C13" s="280">
        <v>121686413</v>
      </c>
      <c r="D13" s="60">
        <v>0</v>
      </c>
      <c r="E13" s="60">
        <v>71364650</v>
      </c>
      <c r="F13" s="60">
        <v>2659792</v>
      </c>
      <c r="G13" s="60">
        <v>68685337</v>
      </c>
      <c r="H13" s="60">
        <v>19521</v>
      </c>
      <c r="I13" s="60">
        <v>44364580</v>
      </c>
      <c r="J13" s="60">
        <v>563762</v>
      </c>
      <c r="K13" s="60">
        <v>2157000</v>
      </c>
      <c r="L13" s="174">
        <v>3236421</v>
      </c>
      <c r="M13" s="387"/>
      <c r="N13" s="173"/>
    </row>
    <row r="14" spans="1:14" ht="15" customHeight="1">
      <c r="A14" s="480" t="s">
        <v>117</v>
      </c>
      <c r="B14" s="473" t="s">
        <v>1100</v>
      </c>
      <c r="C14" s="280">
        <v>109910100</v>
      </c>
      <c r="D14" s="60">
        <v>82683</v>
      </c>
      <c r="E14" s="60">
        <v>7131373</v>
      </c>
      <c r="F14" s="60">
        <v>265538</v>
      </c>
      <c r="G14" s="60">
        <v>6506853</v>
      </c>
      <c r="H14" s="60">
        <v>358982</v>
      </c>
      <c r="I14" s="60">
        <v>93041668</v>
      </c>
      <c r="J14" s="60">
        <v>4005747</v>
      </c>
      <c r="K14" s="60">
        <v>1162131</v>
      </c>
      <c r="L14" s="174">
        <v>4486498</v>
      </c>
      <c r="M14" s="387"/>
      <c r="N14" s="173"/>
    </row>
    <row r="15" spans="1:14" ht="15" customHeight="1">
      <c r="A15" s="480" t="s">
        <v>118</v>
      </c>
      <c r="B15" s="473" t="s">
        <v>1101</v>
      </c>
      <c r="C15" s="280">
        <v>67932580</v>
      </c>
      <c r="D15" s="60">
        <v>662396</v>
      </c>
      <c r="E15" s="60">
        <v>14879004</v>
      </c>
      <c r="F15" s="60">
        <v>4012413</v>
      </c>
      <c r="G15" s="60">
        <v>10854919</v>
      </c>
      <c r="H15" s="60">
        <v>11672</v>
      </c>
      <c r="I15" s="60">
        <v>46697270</v>
      </c>
      <c r="J15" s="60">
        <v>1586307</v>
      </c>
      <c r="K15" s="60">
        <v>251885</v>
      </c>
      <c r="L15" s="174">
        <v>3855718</v>
      </c>
      <c r="M15" s="387"/>
      <c r="N15" s="173"/>
    </row>
    <row r="16" spans="1:14" ht="12.75">
      <c r="A16" s="480" t="s">
        <v>120</v>
      </c>
      <c r="B16" s="473" t="s">
        <v>1102</v>
      </c>
      <c r="C16" s="393"/>
      <c r="D16" s="390"/>
      <c r="E16" s="390"/>
      <c r="F16" s="390"/>
      <c r="G16" s="390"/>
      <c r="H16" s="390"/>
      <c r="I16" s="390"/>
      <c r="J16" s="390"/>
      <c r="K16" s="390"/>
      <c r="L16" s="394"/>
      <c r="M16" s="387"/>
      <c r="N16" s="173"/>
    </row>
    <row r="17" spans="1:14" ht="12.75">
      <c r="A17" s="480" t="s">
        <v>121</v>
      </c>
      <c r="B17" s="473" t="s">
        <v>1103</v>
      </c>
      <c r="C17" s="280">
        <v>1670973</v>
      </c>
      <c r="D17" s="60">
        <v>8007</v>
      </c>
      <c r="E17" s="60">
        <v>1208492</v>
      </c>
      <c r="F17" s="60">
        <v>0</v>
      </c>
      <c r="G17" s="60">
        <v>1065929</v>
      </c>
      <c r="H17" s="60">
        <v>142563</v>
      </c>
      <c r="I17" s="60">
        <v>0</v>
      </c>
      <c r="J17" s="60">
        <v>264143</v>
      </c>
      <c r="K17" s="60">
        <v>80834</v>
      </c>
      <c r="L17" s="174">
        <v>109497</v>
      </c>
      <c r="M17" s="387"/>
      <c r="N17" s="173"/>
    </row>
    <row r="18" spans="1:14" ht="15" customHeight="1">
      <c r="A18" s="480" t="s">
        <v>122</v>
      </c>
      <c r="B18" s="473" t="s">
        <v>1658</v>
      </c>
      <c r="C18" s="280">
        <v>41213492</v>
      </c>
      <c r="D18" s="60">
        <v>1408946</v>
      </c>
      <c r="E18" s="60">
        <v>9715136</v>
      </c>
      <c r="F18" s="60">
        <v>1955125</v>
      </c>
      <c r="G18" s="60">
        <v>3188860</v>
      </c>
      <c r="H18" s="60">
        <v>4571151</v>
      </c>
      <c r="I18" s="60">
        <v>19724280</v>
      </c>
      <c r="J18" s="60">
        <v>3139882</v>
      </c>
      <c r="K18" s="60">
        <v>3048944</v>
      </c>
      <c r="L18" s="174">
        <v>4176304</v>
      </c>
      <c r="M18" s="387"/>
      <c r="N18" s="173"/>
    </row>
    <row r="19" spans="1:14" ht="15" customHeight="1">
      <c r="A19" s="480" t="s">
        <v>123</v>
      </c>
      <c r="B19" s="473" t="s">
        <v>1104</v>
      </c>
      <c r="C19" s="393"/>
      <c r="D19" s="390"/>
      <c r="E19" s="390"/>
      <c r="F19" s="390"/>
      <c r="G19" s="390"/>
      <c r="H19" s="390"/>
      <c r="I19" s="390"/>
      <c r="J19" s="390"/>
      <c r="K19" s="390"/>
      <c r="L19" s="394"/>
      <c r="M19" s="387"/>
      <c r="N19" s="173"/>
    </row>
    <row r="20" spans="1:14" ht="15" customHeight="1">
      <c r="A20" s="480" t="s">
        <v>124</v>
      </c>
      <c r="B20" s="473" t="s">
        <v>1105</v>
      </c>
      <c r="C20" s="393"/>
      <c r="D20" s="390"/>
      <c r="E20" s="390"/>
      <c r="F20" s="390"/>
      <c r="G20" s="390"/>
      <c r="H20" s="390"/>
      <c r="I20" s="390"/>
      <c r="J20" s="390"/>
      <c r="K20" s="390"/>
      <c r="L20" s="394"/>
      <c r="M20" s="387"/>
      <c r="N20" s="173"/>
    </row>
    <row r="21" spans="1:14" ht="15" customHeight="1">
      <c r="A21" s="480" t="s">
        <v>125</v>
      </c>
      <c r="B21" s="473" t="s">
        <v>1106</v>
      </c>
      <c r="C21" s="280">
        <v>44168920</v>
      </c>
      <c r="D21" s="60">
        <v>69576</v>
      </c>
      <c r="E21" s="60">
        <v>43038639</v>
      </c>
      <c r="F21" s="60">
        <v>3029725</v>
      </c>
      <c r="G21" s="60">
        <v>37049277</v>
      </c>
      <c r="H21" s="60">
        <v>2959637</v>
      </c>
      <c r="I21" s="60">
        <v>0</v>
      </c>
      <c r="J21" s="60">
        <v>85470</v>
      </c>
      <c r="K21" s="60">
        <v>90059</v>
      </c>
      <c r="L21" s="174">
        <v>885176</v>
      </c>
      <c r="M21" s="387"/>
      <c r="N21" s="173"/>
    </row>
    <row r="22" spans="1:14" ht="12.75">
      <c r="A22" s="480" t="s">
        <v>126</v>
      </c>
      <c r="B22" s="473" t="s">
        <v>1107</v>
      </c>
      <c r="C22" s="280">
        <v>3397772</v>
      </c>
      <c r="D22" s="60">
        <v>4059</v>
      </c>
      <c r="E22" s="60">
        <v>1265034</v>
      </c>
      <c r="F22" s="60">
        <v>41244</v>
      </c>
      <c r="G22" s="60">
        <v>1046873</v>
      </c>
      <c r="H22" s="60">
        <v>176917</v>
      </c>
      <c r="I22" s="60">
        <v>1928408</v>
      </c>
      <c r="J22" s="60">
        <v>15646</v>
      </c>
      <c r="K22" s="60">
        <v>107749</v>
      </c>
      <c r="L22" s="174">
        <v>76876</v>
      </c>
      <c r="M22" s="387"/>
      <c r="N22" s="173"/>
    </row>
    <row r="23" spans="1:14" ht="15" customHeight="1">
      <c r="A23" s="480" t="s">
        <v>127</v>
      </c>
      <c r="B23" s="473" t="s">
        <v>1108</v>
      </c>
      <c r="C23" s="280">
        <v>27525513</v>
      </c>
      <c r="D23" s="60">
        <v>15997</v>
      </c>
      <c r="E23" s="60">
        <v>3852453</v>
      </c>
      <c r="F23" s="60">
        <v>414134</v>
      </c>
      <c r="G23" s="60">
        <v>3277951</v>
      </c>
      <c r="H23" s="60">
        <v>160368</v>
      </c>
      <c r="I23" s="60">
        <v>22689703</v>
      </c>
      <c r="J23" s="60">
        <v>121432</v>
      </c>
      <c r="K23" s="60">
        <v>258164</v>
      </c>
      <c r="L23" s="174">
        <v>587764</v>
      </c>
      <c r="M23" s="387"/>
      <c r="N23" s="173"/>
    </row>
    <row r="24" spans="1:14" ht="15" customHeight="1">
      <c r="A24" s="480" t="s">
        <v>128</v>
      </c>
      <c r="B24" s="473" t="s">
        <v>1109</v>
      </c>
      <c r="C24" s="393"/>
      <c r="D24" s="390"/>
      <c r="E24" s="390"/>
      <c r="F24" s="390"/>
      <c r="G24" s="390"/>
      <c r="H24" s="390"/>
      <c r="I24" s="390"/>
      <c r="J24" s="390"/>
      <c r="K24" s="390"/>
      <c r="L24" s="394"/>
      <c r="M24" s="387"/>
      <c r="N24" s="173"/>
    </row>
    <row r="25" spans="1:14" ht="15" customHeight="1">
      <c r="A25" s="480" t="s">
        <v>129</v>
      </c>
      <c r="B25" s="473" t="s">
        <v>1110</v>
      </c>
      <c r="C25" s="393"/>
      <c r="D25" s="390"/>
      <c r="E25" s="390"/>
      <c r="F25" s="390"/>
      <c r="G25" s="390"/>
      <c r="H25" s="390"/>
      <c r="I25" s="390"/>
      <c r="J25" s="390"/>
      <c r="K25" s="390"/>
      <c r="L25" s="394"/>
      <c r="M25" s="387"/>
      <c r="N25" s="173"/>
    </row>
    <row r="26" spans="1:14" ht="15" customHeight="1">
      <c r="A26" s="480" t="s">
        <v>130</v>
      </c>
      <c r="B26" s="473" t="s">
        <v>1111</v>
      </c>
      <c r="C26" s="280">
        <v>183861184</v>
      </c>
      <c r="D26" s="60">
        <v>1015522</v>
      </c>
      <c r="E26" s="60">
        <v>77838469</v>
      </c>
      <c r="F26" s="60">
        <v>2344833</v>
      </c>
      <c r="G26" s="60">
        <v>73102986</v>
      </c>
      <c r="H26" s="60">
        <v>2390650</v>
      </c>
      <c r="I26" s="60">
        <v>85544635</v>
      </c>
      <c r="J26" s="60">
        <v>1651497</v>
      </c>
      <c r="K26" s="60">
        <v>6013785</v>
      </c>
      <c r="L26" s="174">
        <v>11797276</v>
      </c>
      <c r="M26" s="387"/>
      <c r="N26" s="173"/>
    </row>
    <row r="27" spans="1:14" ht="15" customHeight="1">
      <c r="A27" s="480" t="s">
        <v>131</v>
      </c>
      <c r="B27" s="473" t="s">
        <v>1112</v>
      </c>
      <c r="C27" s="393"/>
      <c r="D27" s="390"/>
      <c r="E27" s="390"/>
      <c r="F27" s="390"/>
      <c r="G27" s="390"/>
      <c r="H27" s="390"/>
      <c r="I27" s="390"/>
      <c r="J27" s="390"/>
      <c r="K27" s="390"/>
      <c r="L27" s="394"/>
      <c r="M27" s="387"/>
      <c r="N27" s="173"/>
    </row>
    <row r="28" spans="1:14" ht="15" customHeight="1">
      <c r="A28" s="480" t="s">
        <v>132</v>
      </c>
      <c r="B28" s="473" t="s">
        <v>1113</v>
      </c>
      <c r="C28" s="280">
        <v>45238110</v>
      </c>
      <c r="D28" s="60">
        <v>4071</v>
      </c>
      <c r="E28" s="60">
        <v>42288668</v>
      </c>
      <c r="F28" s="60">
        <v>339934</v>
      </c>
      <c r="G28" s="60">
        <v>40425662</v>
      </c>
      <c r="H28" s="60">
        <v>1523072</v>
      </c>
      <c r="I28" s="60">
        <v>0</v>
      </c>
      <c r="J28" s="60">
        <v>495131</v>
      </c>
      <c r="K28" s="60">
        <v>262101</v>
      </c>
      <c r="L28" s="174">
        <v>2188139</v>
      </c>
      <c r="M28" s="387"/>
      <c r="N28" s="173"/>
    </row>
    <row r="29" spans="1:14" ht="15" customHeight="1">
      <c r="A29" s="480" t="s">
        <v>133</v>
      </c>
      <c r="B29" s="473" t="s">
        <v>1114</v>
      </c>
      <c r="C29" s="280">
        <v>210859298</v>
      </c>
      <c r="D29" s="60">
        <v>2496451</v>
      </c>
      <c r="E29" s="60">
        <v>50320305</v>
      </c>
      <c r="F29" s="60">
        <v>2263337</v>
      </c>
      <c r="G29" s="60">
        <v>44025290</v>
      </c>
      <c r="H29" s="60">
        <v>4031678</v>
      </c>
      <c r="I29" s="60">
        <v>153629572</v>
      </c>
      <c r="J29" s="60">
        <v>1228829</v>
      </c>
      <c r="K29" s="60">
        <v>783371</v>
      </c>
      <c r="L29" s="174">
        <v>2400770</v>
      </c>
      <c r="M29" s="387"/>
      <c r="N29" s="173"/>
    </row>
    <row r="30" spans="1:14" ht="15" customHeight="1">
      <c r="A30" s="480" t="s">
        <v>135</v>
      </c>
      <c r="B30" s="473" t="s">
        <v>1115</v>
      </c>
      <c r="C30" s="280">
        <v>435585690</v>
      </c>
      <c r="D30" s="60">
        <v>1816462</v>
      </c>
      <c r="E30" s="60">
        <v>195117966</v>
      </c>
      <c r="F30" s="60">
        <v>343008</v>
      </c>
      <c r="G30" s="60">
        <v>191710931</v>
      </c>
      <c r="H30" s="60">
        <v>3064027</v>
      </c>
      <c r="I30" s="60">
        <v>203420810</v>
      </c>
      <c r="J30" s="60">
        <v>11447162</v>
      </c>
      <c r="K30" s="60">
        <v>6559137</v>
      </c>
      <c r="L30" s="174">
        <v>17224153</v>
      </c>
      <c r="M30" s="387"/>
      <c r="N30" s="173"/>
    </row>
    <row r="31" spans="1:14" ht="15" customHeight="1">
      <c r="A31" s="480" t="s">
        <v>136</v>
      </c>
      <c r="B31" s="473" t="s">
        <v>1116</v>
      </c>
      <c r="C31" s="280">
        <v>73697298</v>
      </c>
      <c r="D31" s="60">
        <v>62945</v>
      </c>
      <c r="E31" s="60">
        <v>22511633</v>
      </c>
      <c r="F31" s="60">
        <v>279198</v>
      </c>
      <c r="G31" s="60">
        <v>14870270</v>
      </c>
      <c r="H31" s="60">
        <v>7362165</v>
      </c>
      <c r="I31" s="60">
        <v>49410358</v>
      </c>
      <c r="J31" s="60">
        <v>407894</v>
      </c>
      <c r="K31" s="60">
        <v>657734</v>
      </c>
      <c r="L31" s="174">
        <v>646734</v>
      </c>
      <c r="M31" s="387"/>
      <c r="N31" s="173"/>
    </row>
    <row r="32" spans="1:14" ht="15" customHeight="1">
      <c r="A32" s="480" t="s">
        <v>137</v>
      </c>
      <c r="B32" s="473" t="s">
        <v>1117</v>
      </c>
      <c r="C32" s="280">
        <v>306760</v>
      </c>
      <c r="D32" s="60">
        <v>4898</v>
      </c>
      <c r="E32" s="60">
        <v>273800</v>
      </c>
      <c r="F32" s="60">
        <v>0</v>
      </c>
      <c r="G32" s="60">
        <v>261021</v>
      </c>
      <c r="H32" s="60">
        <v>12779</v>
      </c>
      <c r="I32" s="60">
        <v>0</v>
      </c>
      <c r="J32" s="60">
        <v>10332</v>
      </c>
      <c r="K32" s="60">
        <v>7052</v>
      </c>
      <c r="L32" s="174">
        <v>10678</v>
      </c>
      <c r="M32" s="387"/>
      <c r="N32" s="173"/>
    </row>
    <row r="33" spans="1:14" ht="15" customHeight="1">
      <c r="A33" s="480" t="s">
        <v>138</v>
      </c>
      <c r="B33" s="473" t="s">
        <v>1118</v>
      </c>
      <c r="C33" s="393"/>
      <c r="D33" s="390"/>
      <c r="E33" s="390"/>
      <c r="F33" s="390"/>
      <c r="G33" s="390"/>
      <c r="H33" s="390"/>
      <c r="I33" s="390"/>
      <c r="J33" s="390"/>
      <c r="K33" s="390"/>
      <c r="L33" s="394"/>
      <c r="M33" s="387"/>
      <c r="N33" s="173"/>
    </row>
    <row r="34" spans="1:14" ht="15" customHeight="1">
      <c r="A34" s="480" t="s">
        <v>139</v>
      </c>
      <c r="B34" s="473" t="s">
        <v>1119</v>
      </c>
      <c r="C34" s="393"/>
      <c r="D34" s="390"/>
      <c r="E34" s="390"/>
      <c r="F34" s="390"/>
      <c r="G34" s="390"/>
      <c r="H34" s="390"/>
      <c r="I34" s="390"/>
      <c r="J34" s="390"/>
      <c r="K34" s="390"/>
      <c r="L34" s="394"/>
      <c r="M34" s="387"/>
      <c r="N34" s="173"/>
    </row>
    <row r="35" spans="1:14" ht="15" customHeight="1">
      <c r="A35" s="480" t="s">
        <v>140</v>
      </c>
      <c r="B35" s="473" t="s">
        <v>1664</v>
      </c>
      <c r="C35" s="393"/>
      <c r="D35" s="390"/>
      <c r="E35" s="390"/>
      <c r="F35" s="390"/>
      <c r="G35" s="390"/>
      <c r="H35" s="390"/>
      <c r="I35" s="390"/>
      <c r="J35" s="390"/>
      <c r="K35" s="390"/>
      <c r="L35" s="394"/>
      <c r="M35" s="387"/>
      <c r="N35" s="173"/>
    </row>
    <row r="36" spans="1:14" ht="15" customHeight="1">
      <c r="A36" s="480" t="s">
        <v>141</v>
      </c>
      <c r="B36" s="473" t="s">
        <v>1120</v>
      </c>
      <c r="C36" s="280">
        <v>77095028</v>
      </c>
      <c r="D36" s="60">
        <v>172124</v>
      </c>
      <c r="E36" s="60">
        <v>57730959</v>
      </c>
      <c r="F36" s="60">
        <v>13730398</v>
      </c>
      <c r="G36" s="60">
        <v>35319916</v>
      </c>
      <c r="H36" s="60">
        <v>8680645</v>
      </c>
      <c r="I36" s="60">
        <v>16249087</v>
      </c>
      <c r="J36" s="60">
        <v>360077</v>
      </c>
      <c r="K36" s="60">
        <v>355926</v>
      </c>
      <c r="L36" s="174">
        <v>2226855</v>
      </c>
      <c r="M36" s="387"/>
      <c r="N36" s="173"/>
    </row>
    <row r="37" spans="1:14" ht="15" customHeight="1">
      <c r="A37" s="480" t="s">
        <v>142</v>
      </c>
      <c r="B37" s="473" t="s">
        <v>1121</v>
      </c>
      <c r="C37" s="393"/>
      <c r="D37" s="390"/>
      <c r="E37" s="390"/>
      <c r="F37" s="390"/>
      <c r="G37" s="390"/>
      <c r="H37" s="390"/>
      <c r="I37" s="390"/>
      <c r="J37" s="390"/>
      <c r="K37" s="390"/>
      <c r="L37" s="394"/>
      <c r="M37" s="387"/>
      <c r="N37" s="173"/>
    </row>
    <row r="38" spans="1:14" ht="15" customHeight="1">
      <c r="A38" s="480" t="s">
        <v>144</v>
      </c>
      <c r="B38" s="473" t="s">
        <v>1122</v>
      </c>
      <c r="C38" s="393"/>
      <c r="D38" s="390"/>
      <c r="E38" s="390"/>
      <c r="F38" s="390"/>
      <c r="G38" s="390"/>
      <c r="H38" s="390"/>
      <c r="I38" s="390"/>
      <c r="J38" s="390"/>
      <c r="K38" s="390"/>
      <c r="L38" s="394"/>
      <c r="M38" s="387"/>
      <c r="N38" s="173"/>
    </row>
    <row r="39" spans="1:14" ht="15" customHeight="1">
      <c r="A39" s="480" t="s">
        <v>145</v>
      </c>
      <c r="B39" s="473" t="s">
        <v>1123</v>
      </c>
      <c r="C39" s="280">
        <v>6047525</v>
      </c>
      <c r="D39" s="60">
        <v>925</v>
      </c>
      <c r="E39" s="60">
        <v>1818348</v>
      </c>
      <c r="F39" s="60">
        <v>29478</v>
      </c>
      <c r="G39" s="60">
        <v>1738583</v>
      </c>
      <c r="H39" s="60">
        <v>50287</v>
      </c>
      <c r="I39" s="60">
        <v>3909132</v>
      </c>
      <c r="J39" s="60">
        <v>47339</v>
      </c>
      <c r="K39" s="60">
        <v>150299</v>
      </c>
      <c r="L39" s="174">
        <v>121482</v>
      </c>
      <c r="M39" s="387"/>
      <c r="N39" s="173"/>
    </row>
    <row r="40" spans="1:14" ht="15" customHeight="1">
      <c r="A40" s="480" t="s">
        <v>147</v>
      </c>
      <c r="B40" s="473" t="s">
        <v>1124</v>
      </c>
      <c r="C40" s="280">
        <v>41037333</v>
      </c>
      <c r="D40" s="60">
        <v>94627</v>
      </c>
      <c r="E40" s="60">
        <v>23302004</v>
      </c>
      <c r="F40" s="60">
        <v>461537</v>
      </c>
      <c r="G40" s="60">
        <v>22779260</v>
      </c>
      <c r="H40" s="60">
        <v>61207</v>
      </c>
      <c r="I40" s="60">
        <v>15465771</v>
      </c>
      <c r="J40" s="60">
        <v>609627</v>
      </c>
      <c r="K40" s="60">
        <v>175286</v>
      </c>
      <c r="L40" s="174">
        <v>1390018</v>
      </c>
      <c r="M40" s="387"/>
      <c r="N40" s="173"/>
    </row>
    <row r="41" spans="1:14" ht="15" customHeight="1">
      <c r="A41" s="480" t="s">
        <v>148</v>
      </c>
      <c r="B41" s="473" t="s">
        <v>1125</v>
      </c>
      <c r="C41" s="393"/>
      <c r="D41" s="390"/>
      <c r="E41" s="390"/>
      <c r="F41" s="390"/>
      <c r="G41" s="390"/>
      <c r="H41" s="390"/>
      <c r="I41" s="390"/>
      <c r="J41" s="390"/>
      <c r="K41" s="390"/>
      <c r="L41" s="394"/>
      <c r="M41" s="387"/>
      <c r="N41" s="173"/>
    </row>
    <row r="42" spans="1:14" ht="15" customHeight="1">
      <c r="A42" s="480" t="s">
        <v>150</v>
      </c>
      <c r="B42" s="473" t="s">
        <v>1126</v>
      </c>
      <c r="C42" s="280">
        <v>36040699</v>
      </c>
      <c r="D42" s="60">
        <v>615697</v>
      </c>
      <c r="E42" s="60">
        <v>11678645</v>
      </c>
      <c r="F42" s="60">
        <v>2276088</v>
      </c>
      <c r="G42" s="60">
        <v>5685859</v>
      </c>
      <c r="H42" s="60">
        <v>3716698</v>
      </c>
      <c r="I42" s="60">
        <v>21511276</v>
      </c>
      <c r="J42" s="60">
        <v>436863</v>
      </c>
      <c r="K42" s="60">
        <v>226475</v>
      </c>
      <c r="L42" s="174">
        <v>1571743</v>
      </c>
      <c r="M42" s="387"/>
      <c r="N42" s="173"/>
    </row>
    <row r="43" spans="1:14" ht="15" customHeight="1">
      <c r="A43" s="480" t="s">
        <v>151</v>
      </c>
      <c r="B43" s="473" t="s">
        <v>1127</v>
      </c>
      <c r="C43" s="280">
        <v>100731758</v>
      </c>
      <c r="D43" s="60">
        <v>280826</v>
      </c>
      <c r="E43" s="60">
        <v>21640343</v>
      </c>
      <c r="F43" s="60">
        <v>36694</v>
      </c>
      <c r="G43" s="60">
        <v>21504424</v>
      </c>
      <c r="H43" s="60">
        <v>99225</v>
      </c>
      <c r="I43" s="60">
        <v>72022252</v>
      </c>
      <c r="J43" s="60">
        <v>1008743</v>
      </c>
      <c r="K43" s="60">
        <v>2914217</v>
      </c>
      <c r="L43" s="174">
        <v>2865377</v>
      </c>
      <c r="M43" s="387"/>
      <c r="N43" s="173"/>
    </row>
    <row r="44" spans="1:14" ht="12.75">
      <c r="A44" s="480" t="s">
        <v>152</v>
      </c>
      <c r="B44" s="473" t="s">
        <v>1128</v>
      </c>
      <c r="C44" s="393"/>
      <c r="D44" s="390"/>
      <c r="E44" s="390"/>
      <c r="F44" s="390"/>
      <c r="G44" s="390"/>
      <c r="H44" s="390"/>
      <c r="I44" s="390"/>
      <c r="J44" s="390"/>
      <c r="K44" s="390"/>
      <c r="L44" s="394"/>
      <c r="M44" s="387"/>
      <c r="N44" s="173"/>
    </row>
    <row r="45" spans="1:14" ht="15" customHeight="1">
      <c r="A45" s="480" t="s">
        <v>153</v>
      </c>
      <c r="B45" s="473" t="s">
        <v>1659</v>
      </c>
      <c r="C45" s="280">
        <v>7660769</v>
      </c>
      <c r="D45" s="60">
        <v>94</v>
      </c>
      <c r="E45" s="60">
        <v>2787838</v>
      </c>
      <c r="F45" s="60">
        <v>9226</v>
      </c>
      <c r="G45" s="60">
        <v>2663216</v>
      </c>
      <c r="H45" s="60">
        <v>115396</v>
      </c>
      <c r="I45" s="60">
        <v>4575715</v>
      </c>
      <c r="J45" s="60">
        <v>56083</v>
      </c>
      <c r="K45" s="60">
        <v>57364</v>
      </c>
      <c r="L45" s="174">
        <v>183675</v>
      </c>
      <c r="M45" s="387"/>
      <c r="N45" s="173"/>
    </row>
    <row r="46" spans="1:14" ht="15" customHeight="1" thickBot="1">
      <c r="A46" s="480" t="s">
        <v>154</v>
      </c>
      <c r="B46" s="478" t="s">
        <v>1129</v>
      </c>
      <c r="C46" s="395"/>
      <c r="D46" s="396"/>
      <c r="E46" s="396"/>
      <c r="F46" s="396"/>
      <c r="G46" s="396"/>
      <c r="H46" s="396"/>
      <c r="I46" s="396"/>
      <c r="J46" s="396"/>
      <c r="K46" s="396"/>
      <c r="L46" s="397"/>
      <c r="M46" s="387"/>
      <c r="N46" s="173"/>
    </row>
    <row r="47" spans="1:14" ht="21" customHeight="1" thickBot="1">
      <c r="A47" s="481"/>
      <c r="B47" s="380" t="s">
        <v>160</v>
      </c>
      <c r="C47" s="322">
        <v>1861745268</v>
      </c>
      <c r="D47" s="66">
        <v>9224305</v>
      </c>
      <c r="E47" s="66">
        <v>770661175</v>
      </c>
      <c r="F47" s="66">
        <v>36602778</v>
      </c>
      <c r="G47" s="66">
        <v>691294730</v>
      </c>
      <c r="H47" s="66">
        <v>42763667</v>
      </c>
      <c r="I47" s="66">
        <v>953732834</v>
      </c>
      <c r="J47" s="66">
        <v>30497077</v>
      </c>
      <c r="K47" s="66">
        <v>25904748</v>
      </c>
      <c r="L47" s="67">
        <v>71725129</v>
      </c>
      <c r="M47" s="387"/>
      <c r="N47" s="173"/>
    </row>
    <row r="48" spans="3:13" ht="15" customHeight="1">
      <c r="C48" s="173"/>
      <c r="M48" s="173"/>
    </row>
    <row r="49" spans="1:13" ht="15" customHeight="1">
      <c r="A49" s="180"/>
      <c r="B49" s="125" t="s">
        <v>1130</v>
      </c>
      <c r="C49" s="176"/>
      <c r="E49" s="38"/>
      <c r="F49" s="38"/>
      <c r="G49" s="38"/>
      <c r="H49" s="38"/>
      <c r="I49" s="38"/>
      <c r="M49" s="173"/>
    </row>
    <row r="50" spans="1:13" s="165" customFormat="1" ht="20.25" customHeight="1">
      <c r="A50" s="36"/>
      <c r="B50" s="125"/>
      <c r="C50" s="38"/>
      <c r="D50" s="38"/>
      <c r="E50" s="38"/>
      <c r="F50" s="38"/>
      <c r="G50" s="38"/>
      <c r="H50" s="38"/>
      <c r="I50" s="38"/>
      <c r="J50" s="162"/>
      <c r="K50" s="162"/>
      <c r="L50" s="162"/>
      <c r="M50" s="173"/>
    </row>
    <row r="51" spans="1:2" s="103" customFormat="1" ht="12.75">
      <c r="A51" s="482"/>
      <c r="B51" s="76"/>
    </row>
    <row r="52" spans="1:2" s="103" customFormat="1" ht="12.75">
      <c r="A52" s="482"/>
      <c r="B52" s="94"/>
    </row>
    <row r="53" spans="1:2" s="103" customFormat="1" ht="12.75">
      <c r="A53" s="482"/>
      <c r="B53" s="33"/>
    </row>
    <row r="54" spans="1:2" s="103" customFormat="1" ht="12.75">
      <c r="A54" s="482"/>
      <c r="B54" s="405"/>
    </row>
    <row r="55" spans="1:2" s="103" customFormat="1" ht="12.75">
      <c r="A55" s="482"/>
      <c r="B55" s="177"/>
    </row>
    <row r="56" spans="1:2" s="103" customFormat="1" ht="12.75">
      <c r="A56" s="482"/>
      <c r="B56" s="33"/>
    </row>
    <row r="57" spans="1:2" s="103" customFormat="1" ht="12.75">
      <c r="A57" s="482"/>
      <c r="B57" s="405"/>
    </row>
    <row r="58" spans="1:2" s="103" customFormat="1" ht="12.75">
      <c r="A58" s="482"/>
      <c r="B58" s="177"/>
    </row>
    <row r="59" spans="1:8" s="103" customFormat="1" ht="12.75">
      <c r="A59" s="482"/>
      <c r="B59" s="99"/>
      <c r="C59" s="739"/>
      <c r="D59" s="740"/>
      <c r="E59" s="741"/>
      <c r="F59" s="742"/>
      <c r="G59" s="178"/>
      <c r="H59" s="178"/>
    </row>
    <row r="60" spans="1:6" s="103" customFormat="1" ht="12.75">
      <c r="A60" s="482"/>
      <c r="B60" s="33"/>
      <c r="C60" s="743"/>
      <c r="D60" s="742"/>
      <c r="E60" s="743"/>
      <c r="F60" s="742"/>
    </row>
    <row r="61" spans="1:2" s="103" customFormat="1" ht="12.75">
      <c r="A61" s="482"/>
      <c r="B61" s="405"/>
    </row>
    <row r="62" spans="1:2" s="103" customFormat="1" ht="12.75">
      <c r="A62" s="482"/>
      <c r="B62" s="177"/>
    </row>
    <row r="63" spans="1:2" s="103" customFormat="1" ht="12.75">
      <c r="A63" s="482"/>
      <c r="B63" s="33"/>
    </row>
    <row r="64" ht="12.75">
      <c r="B64" s="33"/>
    </row>
    <row r="65" ht="12.75">
      <c r="B65" s="406"/>
    </row>
  </sheetData>
  <sheetProtection/>
  <mergeCells count="19">
    <mergeCell ref="A1:B1"/>
    <mergeCell ref="K1:L1"/>
    <mergeCell ref="A2:B2"/>
    <mergeCell ref="A3:B3"/>
    <mergeCell ref="A4:B4"/>
    <mergeCell ref="A6:B6"/>
    <mergeCell ref="A7:B8"/>
    <mergeCell ref="C7:C8"/>
    <mergeCell ref="D7:D8"/>
    <mergeCell ref="E7:E8"/>
    <mergeCell ref="F7:H7"/>
    <mergeCell ref="I7:I8"/>
    <mergeCell ref="J7:J8"/>
    <mergeCell ref="K7:K8"/>
    <mergeCell ref="L7:L8"/>
    <mergeCell ref="C59:D59"/>
    <mergeCell ref="E59:F59"/>
    <mergeCell ref="C60:D60"/>
    <mergeCell ref="E60:F60"/>
  </mergeCells>
  <hyperlinks>
    <hyperlink ref="K1" location="Tartalom!A1" display="Vissza a tartalomjegyzékre"/>
  </hyperlinks>
  <printOptions/>
  <pageMargins left="0.22" right="0.17" top="0.42" bottom="0.44" header="0.23" footer="0.15748031496062992"/>
  <pageSetup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</sheetPr>
  <dimension ref="A1:AA65"/>
  <sheetViews>
    <sheetView zoomScalePageLayoutView="0" workbookViewId="0" topLeftCell="A1">
      <pane xSplit="2" ySplit="9" topLeftCell="C10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60.00390625" style="159" bestFit="1" customWidth="1"/>
    <col min="3" max="3" width="13.7109375" style="162" bestFit="1" customWidth="1"/>
    <col min="4" max="4" width="14.8515625" style="162" bestFit="1" customWidth="1"/>
    <col min="5" max="5" width="11.140625" style="162" customWidth="1"/>
    <col min="6" max="6" width="12.28125" style="162" customWidth="1"/>
    <col min="7" max="7" width="12.421875" style="162" customWidth="1"/>
    <col min="8" max="8" width="12.8515625" style="162" customWidth="1"/>
    <col min="9" max="9" width="22.57421875" style="162" bestFit="1" customWidth="1"/>
    <col min="10" max="10" width="10.8515625" style="162" customWidth="1"/>
    <col min="11" max="11" width="11.140625" style="162" customWidth="1"/>
    <col min="12" max="12" width="11.00390625" style="162" customWidth="1"/>
    <col min="13" max="13" width="4.8515625" style="402" customWidth="1"/>
    <col min="14" max="14" width="12.421875" style="162" customWidth="1"/>
    <col min="15" max="15" width="13.7109375" style="162" customWidth="1"/>
    <col min="16" max="16" width="11.28125" style="162" customWidth="1"/>
    <col min="17" max="17" width="17.8515625" style="162" customWidth="1"/>
    <col min="18" max="18" width="14.00390625" style="162" customWidth="1"/>
    <col min="19" max="19" width="15.00390625" style="162" customWidth="1"/>
    <col min="20" max="20" width="11.28125" style="162" customWidth="1"/>
    <col min="21" max="21" width="13.7109375" style="162" customWidth="1"/>
    <col min="22" max="23" width="12.421875" style="162" customWidth="1"/>
    <col min="24" max="24" width="11.28125" style="162" customWidth="1"/>
    <col min="25" max="25" width="14.421875" style="162" customWidth="1"/>
    <col min="26" max="26" width="12.00390625" style="162" customWidth="1"/>
    <col min="27" max="27" width="11.28125" style="162" customWidth="1"/>
    <col min="28" max="28" width="9.140625" style="162" customWidth="1"/>
    <col min="29" max="29" width="9.8515625" style="162" bestFit="1" customWidth="1"/>
    <col min="30" max="16384" width="9.140625" style="162" customWidth="1"/>
  </cols>
  <sheetData>
    <row r="1" spans="1:14" s="159" customFormat="1" ht="22.5" customHeight="1">
      <c r="A1" s="677" t="s">
        <v>1077</v>
      </c>
      <c r="B1" s="677"/>
      <c r="C1" s="83"/>
      <c r="D1" s="83"/>
      <c r="E1" s="83"/>
      <c r="F1" s="83"/>
      <c r="G1" s="83"/>
      <c r="H1" s="83"/>
      <c r="I1" s="83"/>
      <c r="J1" s="157"/>
      <c r="K1" s="678" t="s">
        <v>91</v>
      </c>
      <c r="L1" s="678"/>
      <c r="M1" s="401"/>
      <c r="N1" s="158"/>
    </row>
    <row r="2" spans="1:13" s="159" customFormat="1" ht="17.25">
      <c r="A2" s="679" t="s">
        <v>1131</v>
      </c>
      <c r="B2" s="679"/>
      <c r="M2" s="402"/>
    </row>
    <row r="3" spans="1:13" s="159" customFormat="1" ht="16.5">
      <c r="A3" s="680" t="s">
        <v>1449</v>
      </c>
      <c r="B3" s="751"/>
      <c r="M3" s="402"/>
    </row>
    <row r="4" spans="1:13" s="159" customFormat="1" ht="12.75">
      <c r="A4" s="680" t="s">
        <v>190</v>
      </c>
      <c r="B4" s="680"/>
      <c r="M4" s="402"/>
    </row>
    <row r="5" spans="3:27" ht="13.5" thickBot="1"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387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</row>
    <row r="6" spans="1:13" s="163" customFormat="1" ht="52.5" customHeight="1">
      <c r="A6" s="714" t="s">
        <v>94</v>
      </c>
      <c r="B6" s="715"/>
      <c r="C6" s="131" t="s">
        <v>1078</v>
      </c>
      <c r="D6" s="131" t="s">
        <v>1079</v>
      </c>
      <c r="E6" s="131" t="s">
        <v>1080</v>
      </c>
      <c r="F6" s="131" t="s">
        <v>1081</v>
      </c>
      <c r="G6" s="131" t="s">
        <v>1082</v>
      </c>
      <c r="H6" s="131" t="s">
        <v>1083</v>
      </c>
      <c r="I6" s="131" t="s">
        <v>1084</v>
      </c>
      <c r="J6" s="131" t="s">
        <v>1085</v>
      </c>
      <c r="K6" s="131" t="s">
        <v>1086</v>
      </c>
      <c r="L6" s="133" t="s">
        <v>1087</v>
      </c>
      <c r="M6" s="403"/>
    </row>
    <row r="7" spans="1:13" s="165" customFormat="1" ht="15.75" customHeight="1">
      <c r="A7" s="744" t="s">
        <v>104</v>
      </c>
      <c r="B7" s="745"/>
      <c r="C7" s="735" t="s">
        <v>105</v>
      </c>
      <c r="D7" s="735" t="s">
        <v>1088</v>
      </c>
      <c r="E7" s="735" t="s">
        <v>1089</v>
      </c>
      <c r="F7" s="748" t="s">
        <v>995</v>
      </c>
      <c r="G7" s="749"/>
      <c r="H7" s="750"/>
      <c r="I7" s="735" t="s">
        <v>1090</v>
      </c>
      <c r="J7" s="735" t="s">
        <v>1091</v>
      </c>
      <c r="K7" s="735" t="s">
        <v>1092</v>
      </c>
      <c r="L7" s="737" t="s">
        <v>1093</v>
      </c>
      <c r="M7" s="404"/>
    </row>
    <row r="8" spans="1:13" s="165" customFormat="1" ht="39" thickBot="1">
      <c r="A8" s="746"/>
      <c r="B8" s="747"/>
      <c r="C8" s="736"/>
      <c r="D8" s="736"/>
      <c r="E8" s="736"/>
      <c r="F8" s="166" t="s">
        <v>1094</v>
      </c>
      <c r="G8" s="166" t="s">
        <v>1095</v>
      </c>
      <c r="H8" s="166" t="s">
        <v>1096</v>
      </c>
      <c r="I8" s="736"/>
      <c r="J8" s="736"/>
      <c r="K8" s="736"/>
      <c r="L8" s="738"/>
      <c r="M8" s="404"/>
    </row>
    <row r="9" spans="1:13" s="165" customFormat="1" ht="14.25" thickBot="1">
      <c r="A9" s="168"/>
      <c r="B9" s="167"/>
      <c r="C9" s="388"/>
      <c r="D9" s="388"/>
      <c r="E9" s="388"/>
      <c r="F9" s="388"/>
      <c r="G9" s="388"/>
      <c r="H9" s="388"/>
      <c r="I9" s="388"/>
      <c r="J9" s="388"/>
      <c r="K9" s="388"/>
      <c r="L9" s="389"/>
      <c r="M9" s="404"/>
    </row>
    <row r="10" spans="1:14" ht="15" customHeight="1">
      <c r="A10" s="479" t="s">
        <v>112</v>
      </c>
      <c r="B10" s="472" t="s">
        <v>1097</v>
      </c>
      <c r="C10" s="277">
        <v>50433280</v>
      </c>
      <c r="D10" s="171">
        <v>628244</v>
      </c>
      <c r="E10" s="171">
        <v>40523931</v>
      </c>
      <c r="F10" s="171">
        <v>2238699</v>
      </c>
      <c r="G10" s="171">
        <v>35771628</v>
      </c>
      <c r="H10" s="171">
        <v>2513604</v>
      </c>
      <c r="I10" s="171">
        <v>0</v>
      </c>
      <c r="J10" s="171">
        <v>5957515</v>
      </c>
      <c r="K10" s="171">
        <v>1452317</v>
      </c>
      <c r="L10" s="172">
        <v>1871273</v>
      </c>
      <c r="M10" s="387"/>
      <c r="N10" s="173"/>
    </row>
    <row r="11" spans="1:14" ht="15" customHeight="1">
      <c r="A11" s="480" t="s">
        <v>113</v>
      </c>
      <c r="B11" s="473" t="s">
        <v>1657</v>
      </c>
      <c r="C11" s="280">
        <v>2971321</v>
      </c>
      <c r="D11" s="60">
        <v>471</v>
      </c>
      <c r="E11" s="60">
        <v>2718368</v>
      </c>
      <c r="F11" s="60">
        <v>221</v>
      </c>
      <c r="G11" s="60">
        <v>2481635</v>
      </c>
      <c r="H11" s="60">
        <v>236512</v>
      </c>
      <c r="I11" s="60">
        <v>0</v>
      </c>
      <c r="J11" s="60">
        <v>85172</v>
      </c>
      <c r="K11" s="60">
        <v>23109</v>
      </c>
      <c r="L11" s="174">
        <v>144201</v>
      </c>
      <c r="M11" s="387"/>
      <c r="N11" s="173"/>
    </row>
    <row r="12" spans="1:14" ht="15" customHeight="1">
      <c r="A12" s="480" t="s">
        <v>115</v>
      </c>
      <c r="B12" s="473" t="s">
        <v>1098</v>
      </c>
      <c r="C12" s="280">
        <v>3494748</v>
      </c>
      <c r="D12" s="60">
        <v>44994</v>
      </c>
      <c r="E12" s="60">
        <v>1186594</v>
      </c>
      <c r="F12" s="60">
        <v>154021</v>
      </c>
      <c r="G12" s="60">
        <v>1027183</v>
      </c>
      <c r="H12" s="60">
        <v>5390</v>
      </c>
      <c r="I12" s="60">
        <v>0</v>
      </c>
      <c r="J12" s="60">
        <v>1629504</v>
      </c>
      <c r="K12" s="60">
        <v>312478</v>
      </c>
      <c r="L12" s="174">
        <v>321178</v>
      </c>
      <c r="M12" s="387"/>
      <c r="N12" s="173"/>
    </row>
    <row r="13" spans="1:14" ht="15" customHeight="1">
      <c r="A13" s="480" t="s">
        <v>116</v>
      </c>
      <c r="B13" s="473" t="s">
        <v>1099</v>
      </c>
      <c r="C13" s="280">
        <v>195824081</v>
      </c>
      <c r="D13" s="60">
        <v>5239991</v>
      </c>
      <c r="E13" s="60">
        <v>168871042</v>
      </c>
      <c r="F13" s="60">
        <v>20494140</v>
      </c>
      <c r="G13" s="60">
        <v>127844019</v>
      </c>
      <c r="H13" s="60">
        <v>20416024</v>
      </c>
      <c r="I13" s="60">
        <v>0</v>
      </c>
      <c r="J13" s="60">
        <v>9964030</v>
      </c>
      <c r="K13" s="60">
        <v>3982299</v>
      </c>
      <c r="L13" s="174">
        <v>7766719</v>
      </c>
      <c r="M13" s="387"/>
      <c r="N13" s="173"/>
    </row>
    <row r="14" spans="1:14" ht="15" customHeight="1">
      <c r="A14" s="480" t="s">
        <v>117</v>
      </c>
      <c r="B14" s="473" t="s">
        <v>1100</v>
      </c>
      <c r="C14" s="393"/>
      <c r="D14" s="390"/>
      <c r="E14" s="390"/>
      <c r="F14" s="390"/>
      <c r="G14" s="390"/>
      <c r="H14" s="390"/>
      <c r="I14" s="390"/>
      <c r="J14" s="390"/>
      <c r="K14" s="390"/>
      <c r="L14" s="394"/>
      <c r="M14" s="387"/>
      <c r="N14" s="173"/>
    </row>
    <row r="15" spans="1:14" ht="15" customHeight="1">
      <c r="A15" s="480" t="s">
        <v>118</v>
      </c>
      <c r="B15" s="473" t="s">
        <v>1101</v>
      </c>
      <c r="C15" s="280">
        <v>1469271</v>
      </c>
      <c r="D15" s="60">
        <v>35913</v>
      </c>
      <c r="E15" s="60">
        <v>782623</v>
      </c>
      <c r="F15" s="60">
        <v>510049</v>
      </c>
      <c r="G15" s="60">
        <v>265237</v>
      </c>
      <c r="H15" s="60">
        <v>7337</v>
      </c>
      <c r="I15" s="60">
        <v>0</v>
      </c>
      <c r="J15" s="60">
        <v>72223</v>
      </c>
      <c r="K15" s="60">
        <v>541909</v>
      </c>
      <c r="L15" s="174">
        <v>36603</v>
      </c>
      <c r="M15" s="387"/>
      <c r="N15" s="173"/>
    </row>
    <row r="16" spans="1:14" ht="12.75">
      <c r="A16" s="480" t="s">
        <v>120</v>
      </c>
      <c r="B16" s="473" t="s">
        <v>1102</v>
      </c>
      <c r="C16" s="280">
        <v>3988151</v>
      </c>
      <c r="D16" s="60">
        <v>9316</v>
      </c>
      <c r="E16" s="60">
        <v>3006430</v>
      </c>
      <c r="F16" s="60">
        <v>0</v>
      </c>
      <c r="G16" s="60">
        <v>2425384</v>
      </c>
      <c r="H16" s="60">
        <v>581046</v>
      </c>
      <c r="I16" s="60">
        <v>0</v>
      </c>
      <c r="J16" s="60">
        <v>506831</v>
      </c>
      <c r="K16" s="60">
        <v>130967</v>
      </c>
      <c r="L16" s="174">
        <v>334607</v>
      </c>
      <c r="M16" s="387"/>
      <c r="N16" s="173"/>
    </row>
    <row r="17" spans="1:14" ht="12.75">
      <c r="A17" s="480" t="s">
        <v>121</v>
      </c>
      <c r="B17" s="473" t="s">
        <v>1103</v>
      </c>
      <c r="C17" s="393"/>
      <c r="D17" s="390"/>
      <c r="E17" s="390"/>
      <c r="F17" s="390"/>
      <c r="G17" s="390"/>
      <c r="H17" s="390"/>
      <c r="I17" s="390"/>
      <c r="J17" s="390"/>
      <c r="K17" s="390"/>
      <c r="L17" s="394"/>
      <c r="M17" s="387"/>
      <c r="N17" s="173"/>
    </row>
    <row r="18" spans="1:14" ht="15" customHeight="1">
      <c r="A18" s="480" t="s">
        <v>122</v>
      </c>
      <c r="B18" s="473" t="s">
        <v>1658</v>
      </c>
      <c r="C18" s="393"/>
      <c r="D18" s="390"/>
      <c r="E18" s="390"/>
      <c r="F18" s="390"/>
      <c r="G18" s="390"/>
      <c r="H18" s="390"/>
      <c r="I18" s="390"/>
      <c r="J18" s="390"/>
      <c r="K18" s="390"/>
      <c r="L18" s="394"/>
      <c r="M18" s="387"/>
      <c r="N18" s="173"/>
    </row>
    <row r="19" spans="1:14" ht="15" customHeight="1">
      <c r="A19" s="480" t="s">
        <v>123</v>
      </c>
      <c r="B19" s="473" t="s">
        <v>1104</v>
      </c>
      <c r="C19" s="280">
        <v>1178831</v>
      </c>
      <c r="D19" s="60">
        <v>33282</v>
      </c>
      <c r="E19" s="60">
        <v>1000876</v>
      </c>
      <c r="F19" s="60">
        <v>0</v>
      </c>
      <c r="G19" s="60">
        <v>0</v>
      </c>
      <c r="H19" s="60">
        <v>1000876</v>
      </c>
      <c r="I19" s="60">
        <v>0</v>
      </c>
      <c r="J19" s="60">
        <v>1468</v>
      </c>
      <c r="K19" s="60">
        <v>142205</v>
      </c>
      <c r="L19" s="174">
        <v>1000</v>
      </c>
      <c r="M19" s="387"/>
      <c r="N19" s="173"/>
    </row>
    <row r="20" spans="1:14" ht="15" customHeight="1">
      <c r="A20" s="480" t="s">
        <v>124</v>
      </c>
      <c r="B20" s="473" t="s">
        <v>1105</v>
      </c>
      <c r="C20" s="280">
        <v>2994604</v>
      </c>
      <c r="D20" s="60">
        <v>15186</v>
      </c>
      <c r="E20" s="60">
        <v>2552117</v>
      </c>
      <c r="F20" s="60">
        <v>4000</v>
      </c>
      <c r="G20" s="60">
        <v>2252987</v>
      </c>
      <c r="H20" s="60">
        <v>295130</v>
      </c>
      <c r="I20" s="60">
        <v>0</v>
      </c>
      <c r="J20" s="60">
        <v>162062</v>
      </c>
      <c r="K20" s="60">
        <v>107732</v>
      </c>
      <c r="L20" s="174">
        <v>157507</v>
      </c>
      <c r="M20" s="387"/>
      <c r="N20" s="173"/>
    </row>
    <row r="21" spans="1:14" ht="15" customHeight="1">
      <c r="A21" s="480" t="s">
        <v>125</v>
      </c>
      <c r="B21" s="473" t="s">
        <v>1106</v>
      </c>
      <c r="C21" s="393"/>
      <c r="D21" s="390"/>
      <c r="E21" s="390"/>
      <c r="F21" s="390"/>
      <c r="G21" s="390"/>
      <c r="H21" s="390"/>
      <c r="I21" s="390"/>
      <c r="J21" s="390"/>
      <c r="K21" s="390"/>
      <c r="L21" s="394"/>
      <c r="M21" s="387"/>
      <c r="N21" s="173"/>
    </row>
    <row r="22" spans="1:14" ht="12.75">
      <c r="A22" s="480" t="s">
        <v>126</v>
      </c>
      <c r="B22" s="473" t="s">
        <v>1107</v>
      </c>
      <c r="C22" s="393"/>
      <c r="D22" s="390"/>
      <c r="E22" s="390"/>
      <c r="F22" s="390"/>
      <c r="G22" s="390"/>
      <c r="H22" s="390"/>
      <c r="I22" s="390"/>
      <c r="J22" s="390"/>
      <c r="K22" s="390"/>
      <c r="L22" s="394"/>
      <c r="M22" s="387"/>
      <c r="N22" s="173"/>
    </row>
    <row r="23" spans="1:14" ht="15" customHeight="1">
      <c r="A23" s="480" t="s">
        <v>127</v>
      </c>
      <c r="B23" s="473" t="s">
        <v>1108</v>
      </c>
      <c r="C23" s="393"/>
      <c r="D23" s="390"/>
      <c r="E23" s="390"/>
      <c r="F23" s="390"/>
      <c r="G23" s="390"/>
      <c r="H23" s="390"/>
      <c r="I23" s="390"/>
      <c r="J23" s="390"/>
      <c r="K23" s="390"/>
      <c r="L23" s="394"/>
      <c r="M23" s="387"/>
      <c r="N23" s="173"/>
    </row>
    <row r="24" spans="1:14" ht="15" customHeight="1">
      <c r="A24" s="480" t="s">
        <v>128</v>
      </c>
      <c r="B24" s="473" t="s">
        <v>1109</v>
      </c>
      <c r="C24" s="280">
        <v>2648099</v>
      </c>
      <c r="D24" s="60">
        <v>0</v>
      </c>
      <c r="E24" s="60">
        <v>1144075</v>
      </c>
      <c r="F24" s="60">
        <v>0</v>
      </c>
      <c r="G24" s="60">
        <v>250167</v>
      </c>
      <c r="H24" s="60">
        <v>893908</v>
      </c>
      <c r="I24" s="60">
        <v>0</v>
      </c>
      <c r="J24" s="60">
        <v>512333</v>
      </c>
      <c r="K24" s="60">
        <v>536491</v>
      </c>
      <c r="L24" s="174">
        <v>455200</v>
      </c>
      <c r="M24" s="387"/>
      <c r="N24" s="173"/>
    </row>
    <row r="25" spans="1:14" ht="15" customHeight="1">
      <c r="A25" s="480" t="s">
        <v>129</v>
      </c>
      <c r="B25" s="473" t="s">
        <v>1110</v>
      </c>
      <c r="C25" s="280">
        <v>3646367</v>
      </c>
      <c r="D25" s="60">
        <v>43836</v>
      </c>
      <c r="E25" s="60">
        <v>3230965</v>
      </c>
      <c r="F25" s="60">
        <v>254692</v>
      </c>
      <c r="G25" s="60">
        <v>2976273</v>
      </c>
      <c r="H25" s="60">
        <v>0</v>
      </c>
      <c r="I25" s="60">
        <v>0</v>
      </c>
      <c r="J25" s="60">
        <v>122888</v>
      </c>
      <c r="K25" s="60">
        <v>67744</v>
      </c>
      <c r="L25" s="174">
        <v>180934</v>
      </c>
      <c r="M25" s="387"/>
      <c r="N25" s="173"/>
    </row>
    <row r="26" spans="1:14" ht="15" customHeight="1">
      <c r="A26" s="480" t="s">
        <v>130</v>
      </c>
      <c r="B26" s="473" t="s">
        <v>1111</v>
      </c>
      <c r="C26" s="280">
        <v>113359838</v>
      </c>
      <c r="D26" s="60">
        <v>2809597</v>
      </c>
      <c r="E26" s="60">
        <v>94396519</v>
      </c>
      <c r="F26" s="60">
        <v>29418203</v>
      </c>
      <c r="G26" s="60">
        <v>64513626</v>
      </c>
      <c r="H26" s="60">
        <v>123861</v>
      </c>
      <c r="I26" s="60">
        <v>0</v>
      </c>
      <c r="J26" s="60">
        <v>4408494</v>
      </c>
      <c r="K26" s="60">
        <v>8372902</v>
      </c>
      <c r="L26" s="174">
        <v>3372326</v>
      </c>
      <c r="M26" s="387"/>
      <c r="N26" s="173"/>
    </row>
    <row r="27" spans="1:14" ht="15" customHeight="1">
      <c r="A27" s="480" t="s">
        <v>131</v>
      </c>
      <c r="B27" s="473" t="s">
        <v>1112</v>
      </c>
      <c r="C27" s="280">
        <v>5826512</v>
      </c>
      <c r="D27" s="60">
        <v>319831</v>
      </c>
      <c r="E27" s="60">
        <v>4534829</v>
      </c>
      <c r="F27" s="60">
        <v>311123</v>
      </c>
      <c r="G27" s="60">
        <v>4203438</v>
      </c>
      <c r="H27" s="60">
        <v>20268</v>
      </c>
      <c r="I27" s="60">
        <v>0</v>
      </c>
      <c r="J27" s="60">
        <v>326755</v>
      </c>
      <c r="K27" s="60">
        <v>499501</v>
      </c>
      <c r="L27" s="174">
        <v>145596</v>
      </c>
      <c r="M27" s="387"/>
      <c r="N27" s="173"/>
    </row>
    <row r="28" spans="1:14" ht="15" customHeight="1">
      <c r="A28" s="480" t="s">
        <v>132</v>
      </c>
      <c r="B28" s="473" t="s">
        <v>1113</v>
      </c>
      <c r="C28" s="393"/>
      <c r="D28" s="390"/>
      <c r="E28" s="390"/>
      <c r="F28" s="390"/>
      <c r="G28" s="390"/>
      <c r="H28" s="390"/>
      <c r="I28" s="390"/>
      <c r="J28" s="390"/>
      <c r="K28" s="390"/>
      <c r="L28" s="394"/>
      <c r="M28" s="387"/>
      <c r="N28" s="173"/>
    </row>
    <row r="29" spans="1:14" ht="15" customHeight="1">
      <c r="A29" s="480" t="s">
        <v>133</v>
      </c>
      <c r="B29" s="473" t="s">
        <v>1114</v>
      </c>
      <c r="C29" s="280">
        <v>46770581</v>
      </c>
      <c r="D29" s="60">
        <v>2392903</v>
      </c>
      <c r="E29" s="60">
        <v>37580521</v>
      </c>
      <c r="F29" s="60">
        <v>4608171</v>
      </c>
      <c r="G29" s="60">
        <v>28441233</v>
      </c>
      <c r="H29" s="60">
        <v>4531117</v>
      </c>
      <c r="I29" s="60">
        <v>0</v>
      </c>
      <c r="J29" s="60">
        <v>4134754</v>
      </c>
      <c r="K29" s="60">
        <v>750879</v>
      </c>
      <c r="L29" s="174">
        <v>1911524</v>
      </c>
      <c r="M29" s="387"/>
      <c r="N29" s="173"/>
    </row>
    <row r="30" spans="1:14" ht="15" customHeight="1">
      <c r="A30" s="480" t="s">
        <v>135</v>
      </c>
      <c r="B30" s="473" t="s">
        <v>1115</v>
      </c>
      <c r="C30" s="393"/>
      <c r="D30" s="390"/>
      <c r="E30" s="390"/>
      <c r="F30" s="390"/>
      <c r="G30" s="390"/>
      <c r="H30" s="390"/>
      <c r="I30" s="390"/>
      <c r="J30" s="390"/>
      <c r="K30" s="390"/>
      <c r="L30" s="394"/>
      <c r="M30" s="387"/>
      <c r="N30" s="173"/>
    </row>
    <row r="31" spans="1:14" ht="15" customHeight="1">
      <c r="A31" s="480" t="s">
        <v>136</v>
      </c>
      <c r="B31" s="473" t="s">
        <v>1116</v>
      </c>
      <c r="C31" s="280">
        <v>27423071</v>
      </c>
      <c r="D31" s="60">
        <v>509995</v>
      </c>
      <c r="E31" s="60">
        <v>23161107</v>
      </c>
      <c r="F31" s="60">
        <v>1400</v>
      </c>
      <c r="G31" s="60">
        <v>22064386</v>
      </c>
      <c r="H31" s="60">
        <v>1095321</v>
      </c>
      <c r="I31" s="60">
        <v>0</v>
      </c>
      <c r="J31" s="60">
        <v>1439928</v>
      </c>
      <c r="K31" s="60">
        <v>723929</v>
      </c>
      <c r="L31" s="174">
        <v>1588112</v>
      </c>
      <c r="M31" s="387"/>
      <c r="N31" s="173"/>
    </row>
    <row r="32" spans="1:14" ht="15" customHeight="1">
      <c r="A32" s="480" t="s">
        <v>137</v>
      </c>
      <c r="B32" s="473" t="s">
        <v>1117</v>
      </c>
      <c r="C32" s="393"/>
      <c r="D32" s="390"/>
      <c r="E32" s="390"/>
      <c r="F32" s="390"/>
      <c r="G32" s="390"/>
      <c r="H32" s="390"/>
      <c r="I32" s="390"/>
      <c r="J32" s="390"/>
      <c r="K32" s="390"/>
      <c r="L32" s="394"/>
      <c r="M32" s="387"/>
      <c r="N32" s="173"/>
    </row>
    <row r="33" spans="1:14" ht="15" customHeight="1">
      <c r="A33" s="480" t="s">
        <v>138</v>
      </c>
      <c r="B33" s="473" t="s">
        <v>1118</v>
      </c>
      <c r="C33" s="280">
        <v>9019578</v>
      </c>
      <c r="D33" s="60">
        <v>87910</v>
      </c>
      <c r="E33" s="60">
        <v>7301171</v>
      </c>
      <c r="F33" s="60">
        <v>909241</v>
      </c>
      <c r="G33" s="60">
        <v>5499831</v>
      </c>
      <c r="H33" s="60">
        <v>892099</v>
      </c>
      <c r="I33" s="60">
        <v>0</v>
      </c>
      <c r="J33" s="60">
        <v>706019</v>
      </c>
      <c r="K33" s="60">
        <v>447577</v>
      </c>
      <c r="L33" s="174">
        <v>476901</v>
      </c>
      <c r="M33" s="387"/>
      <c r="N33" s="173"/>
    </row>
    <row r="34" spans="1:14" ht="15" customHeight="1">
      <c r="A34" s="480" t="s">
        <v>139</v>
      </c>
      <c r="B34" s="473" t="s">
        <v>1119</v>
      </c>
      <c r="C34" s="280">
        <v>1896600</v>
      </c>
      <c r="D34" s="60">
        <v>0</v>
      </c>
      <c r="E34" s="60">
        <v>1846524</v>
      </c>
      <c r="F34" s="60">
        <v>0</v>
      </c>
      <c r="G34" s="60">
        <v>319927</v>
      </c>
      <c r="H34" s="60">
        <v>1526597</v>
      </c>
      <c r="I34" s="60">
        <v>0</v>
      </c>
      <c r="J34" s="60">
        <v>13000</v>
      </c>
      <c r="K34" s="60">
        <v>0</v>
      </c>
      <c r="L34" s="174">
        <v>37076</v>
      </c>
      <c r="M34" s="387"/>
      <c r="N34" s="173"/>
    </row>
    <row r="35" spans="1:14" ht="15" customHeight="1">
      <c r="A35" s="480" t="s">
        <v>140</v>
      </c>
      <c r="B35" s="473" t="s">
        <v>1664</v>
      </c>
      <c r="C35" s="280">
        <v>9098193</v>
      </c>
      <c r="D35" s="60">
        <v>298125</v>
      </c>
      <c r="E35" s="60">
        <v>6434420</v>
      </c>
      <c r="F35" s="60">
        <v>0</v>
      </c>
      <c r="G35" s="60">
        <v>4204947</v>
      </c>
      <c r="H35" s="60">
        <v>2229473</v>
      </c>
      <c r="I35" s="60">
        <v>0</v>
      </c>
      <c r="J35" s="60">
        <v>338240</v>
      </c>
      <c r="K35" s="60">
        <v>1594027</v>
      </c>
      <c r="L35" s="174">
        <v>433381</v>
      </c>
      <c r="M35" s="387"/>
      <c r="N35" s="173"/>
    </row>
    <row r="36" spans="1:14" ht="15" customHeight="1">
      <c r="A36" s="480" t="s">
        <v>141</v>
      </c>
      <c r="B36" s="473" t="s">
        <v>1120</v>
      </c>
      <c r="C36" s="393"/>
      <c r="D36" s="390"/>
      <c r="E36" s="390"/>
      <c r="F36" s="390"/>
      <c r="G36" s="390"/>
      <c r="H36" s="390"/>
      <c r="I36" s="390"/>
      <c r="J36" s="390"/>
      <c r="K36" s="390"/>
      <c r="L36" s="394"/>
      <c r="M36" s="387"/>
      <c r="N36" s="173"/>
    </row>
    <row r="37" spans="1:14" ht="15" customHeight="1">
      <c r="A37" s="480" t="s">
        <v>142</v>
      </c>
      <c r="B37" s="473" t="s">
        <v>1121</v>
      </c>
      <c r="C37" s="280">
        <v>3748606</v>
      </c>
      <c r="D37" s="60">
        <v>635</v>
      </c>
      <c r="E37" s="60">
        <v>3574451</v>
      </c>
      <c r="F37" s="60">
        <v>0</v>
      </c>
      <c r="G37" s="60">
        <v>3075810</v>
      </c>
      <c r="H37" s="60">
        <v>498641</v>
      </c>
      <c r="I37" s="60">
        <v>0</v>
      </c>
      <c r="J37" s="60">
        <v>16697</v>
      </c>
      <c r="K37" s="60">
        <v>42203</v>
      </c>
      <c r="L37" s="174">
        <v>114620</v>
      </c>
      <c r="M37" s="387"/>
      <c r="N37" s="173"/>
    </row>
    <row r="38" spans="1:14" ht="15" customHeight="1">
      <c r="A38" s="480" t="s">
        <v>144</v>
      </c>
      <c r="B38" s="473" t="s">
        <v>1122</v>
      </c>
      <c r="C38" s="280">
        <v>1992660</v>
      </c>
      <c r="D38" s="60">
        <v>87798</v>
      </c>
      <c r="E38" s="60">
        <v>1450017</v>
      </c>
      <c r="F38" s="60">
        <v>26617</v>
      </c>
      <c r="G38" s="60">
        <v>1151019</v>
      </c>
      <c r="H38" s="60">
        <v>272381</v>
      </c>
      <c r="I38" s="60">
        <v>0</v>
      </c>
      <c r="J38" s="60">
        <v>220082</v>
      </c>
      <c r="K38" s="60">
        <v>150818</v>
      </c>
      <c r="L38" s="174">
        <v>83945</v>
      </c>
      <c r="M38" s="387"/>
      <c r="N38" s="173"/>
    </row>
    <row r="39" spans="1:14" ht="15" customHeight="1">
      <c r="A39" s="480" t="s">
        <v>145</v>
      </c>
      <c r="B39" s="473" t="s">
        <v>1123</v>
      </c>
      <c r="C39" s="393"/>
      <c r="D39" s="390"/>
      <c r="E39" s="390"/>
      <c r="F39" s="390"/>
      <c r="G39" s="390"/>
      <c r="H39" s="390"/>
      <c r="I39" s="390"/>
      <c r="J39" s="390"/>
      <c r="K39" s="390"/>
      <c r="L39" s="394"/>
      <c r="M39" s="387"/>
      <c r="N39" s="173"/>
    </row>
    <row r="40" spans="1:14" ht="15" customHeight="1">
      <c r="A40" s="480" t="s">
        <v>147</v>
      </c>
      <c r="B40" s="473" t="s">
        <v>1124</v>
      </c>
      <c r="C40" s="280">
        <v>5483094</v>
      </c>
      <c r="D40" s="60">
        <v>264804</v>
      </c>
      <c r="E40" s="60">
        <v>4259565</v>
      </c>
      <c r="F40" s="60">
        <v>782429</v>
      </c>
      <c r="G40" s="60">
        <v>3061735</v>
      </c>
      <c r="H40" s="60">
        <v>415401</v>
      </c>
      <c r="I40" s="60">
        <v>0</v>
      </c>
      <c r="J40" s="60">
        <v>216309</v>
      </c>
      <c r="K40" s="60">
        <v>192318</v>
      </c>
      <c r="L40" s="174">
        <v>550098</v>
      </c>
      <c r="M40" s="387"/>
      <c r="N40" s="173"/>
    </row>
    <row r="41" spans="1:14" ht="15" customHeight="1">
      <c r="A41" s="480" t="s">
        <v>148</v>
      </c>
      <c r="B41" s="473" t="s">
        <v>1125</v>
      </c>
      <c r="C41" s="280">
        <v>637246</v>
      </c>
      <c r="D41" s="60">
        <v>7570</v>
      </c>
      <c r="E41" s="60">
        <v>369144</v>
      </c>
      <c r="F41" s="60">
        <v>256000</v>
      </c>
      <c r="G41" s="60">
        <v>112944</v>
      </c>
      <c r="H41" s="60">
        <v>200</v>
      </c>
      <c r="I41" s="60">
        <v>0</v>
      </c>
      <c r="J41" s="60">
        <v>100525</v>
      </c>
      <c r="K41" s="60">
        <v>135803</v>
      </c>
      <c r="L41" s="174">
        <v>24204</v>
      </c>
      <c r="M41" s="387"/>
      <c r="N41" s="173"/>
    </row>
    <row r="42" spans="1:14" ht="15" customHeight="1">
      <c r="A42" s="480" t="s">
        <v>150</v>
      </c>
      <c r="B42" s="473" t="s">
        <v>1126</v>
      </c>
      <c r="C42" s="280">
        <v>13899739</v>
      </c>
      <c r="D42" s="60">
        <v>576565</v>
      </c>
      <c r="E42" s="60">
        <v>11096665</v>
      </c>
      <c r="F42" s="60">
        <v>674343</v>
      </c>
      <c r="G42" s="60">
        <v>7933786</v>
      </c>
      <c r="H42" s="60">
        <v>2488536</v>
      </c>
      <c r="I42" s="60">
        <v>0</v>
      </c>
      <c r="J42" s="60">
        <v>1339927</v>
      </c>
      <c r="K42" s="60">
        <v>181073</v>
      </c>
      <c r="L42" s="174">
        <v>705509</v>
      </c>
      <c r="M42" s="387"/>
      <c r="N42" s="173"/>
    </row>
    <row r="43" spans="1:14" ht="15" customHeight="1">
      <c r="A43" s="480" t="s">
        <v>151</v>
      </c>
      <c r="B43" s="473" t="s">
        <v>1127</v>
      </c>
      <c r="C43" s="280">
        <v>22627044</v>
      </c>
      <c r="D43" s="60">
        <v>655261</v>
      </c>
      <c r="E43" s="60">
        <v>10716245</v>
      </c>
      <c r="F43" s="60">
        <v>522443</v>
      </c>
      <c r="G43" s="60">
        <v>10017205</v>
      </c>
      <c r="H43" s="60">
        <v>176597</v>
      </c>
      <c r="I43" s="60">
        <v>0</v>
      </c>
      <c r="J43" s="60">
        <v>4763104</v>
      </c>
      <c r="K43" s="60">
        <v>4824376</v>
      </c>
      <c r="L43" s="174">
        <v>1668058</v>
      </c>
      <c r="M43" s="387"/>
      <c r="N43" s="173"/>
    </row>
    <row r="44" spans="1:14" ht="12.75">
      <c r="A44" s="480" t="s">
        <v>152</v>
      </c>
      <c r="B44" s="473" t="s">
        <v>1128</v>
      </c>
      <c r="C44" s="280">
        <v>940715</v>
      </c>
      <c r="D44" s="60">
        <v>736</v>
      </c>
      <c r="E44" s="60">
        <v>807222</v>
      </c>
      <c r="F44" s="60">
        <v>8796</v>
      </c>
      <c r="G44" s="60">
        <v>707426</v>
      </c>
      <c r="H44" s="60">
        <v>91000</v>
      </c>
      <c r="I44" s="60">
        <v>0</v>
      </c>
      <c r="J44" s="60">
        <v>49416</v>
      </c>
      <c r="K44" s="60">
        <v>13377</v>
      </c>
      <c r="L44" s="174">
        <v>69964</v>
      </c>
      <c r="M44" s="387"/>
      <c r="N44" s="173"/>
    </row>
    <row r="45" spans="1:14" ht="15" customHeight="1">
      <c r="A45" s="480" t="s">
        <v>153</v>
      </c>
      <c r="B45" s="473" t="s">
        <v>1659</v>
      </c>
      <c r="C45" s="393"/>
      <c r="D45" s="390"/>
      <c r="E45" s="390"/>
      <c r="F45" s="390"/>
      <c r="G45" s="390"/>
      <c r="H45" s="390"/>
      <c r="I45" s="390"/>
      <c r="J45" s="390"/>
      <c r="K45" s="390"/>
      <c r="L45" s="394"/>
      <c r="M45" s="387"/>
      <c r="N45" s="173"/>
    </row>
    <row r="46" spans="1:14" ht="15" customHeight="1" thickBot="1">
      <c r="A46" s="480" t="s">
        <v>154</v>
      </c>
      <c r="B46" s="473" t="s">
        <v>1129</v>
      </c>
      <c r="C46" s="281">
        <v>3949337</v>
      </c>
      <c r="D46" s="399">
        <v>62116</v>
      </c>
      <c r="E46" s="399">
        <v>3525040</v>
      </c>
      <c r="F46" s="399">
        <v>1000000</v>
      </c>
      <c r="G46" s="399">
        <v>2131655</v>
      </c>
      <c r="H46" s="399">
        <v>393385</v>
      </c>
      <c r="I46" s="399">
        <v>0</v>
      </c>
      <c r="J46" s="399">
        <v>171527</v>
      </c>
      <c r="K46" s="399">
        <v>135896</v>
      </c>
      <c r="L46" s="400">
        <v>54758</v>
      </c>
      <c r="M46" s="387"/>
      <c r="N46" s="173"/>
    </row>
    <row r="47" spans="1:14" ht="21" customHeight="1" thickBot="1">
      <c r="A47" s="483"/>
      <c r="B47" s="93" t="s">
        <v>160</v>
      </c>
      <c r="C47" s="141">
        <v>535321567</v>
      </c>
      <c r="D47" s="141">
        <v>14125079</v>
      </c>
      <c r="E47" s="141">
        <v>436070461</v>
      </c>
      <c r="F47" s="141">
        <v>62174588</v>
      </c>
      <c r="G47" s="141">
        <v>332733481</v>
      </c>
      <c r="H47" s="141">
        <v>40704704</v>
      </c>
      <c r="I47" s="141">
        <v>0</v>
      </c>
      <c r="J47" s="141">
        <v>37258803</v>
      </c>
      <c r="K47" s="141">
        <v>25361930</v>
      </c>
      <c r="L47" s="282">
        <v>22505294</v>
      </c>
      <c r="M47" s="387"/>
      <c r="N47" s="173"/>
    </row>
    <row r="48" spans="3:13" ht="15" customHeight="1">
      <c r="C48" s="173"/>
      <c r="M48" s="387"/>
    </row>
    <row r="49" spans="1:13" ht="15" customHeight="1">
      <c r="A49" s="180"/>
      <c r="B49" s="125" t="s">
        <v>1132</v>
      </c>
      <c r="C49" s="176"/>
      <c r="D49" s="38"/>
      <c r="E49" s="38"/>
      <c r="F49" s="38"/>
      <c r="G49" s="38"/>
      <c r="H49" s="38"/>
      <c r="I49" s="38"/>
      <c r="M49" s="387"/>
    </row>
    <row r="50" spans="1:13" s="165" customFormat="1" ht="20.25" customHeight="1">
      <c r="A50" s="36"/>
      <c r="B50" s="125"/>
      <c r="C50" s="38"/>
      <c r="D50" s="38"/>
      <c r="E50" s="38"/>
      <c r="F50" s="38"/>
      <c r="G50" s="38"/>
      <c r="H50" s="38"/>
      <c r="I50" s="38"/>
      <c r="J50" s="162"/>
      <c r="K50" s="162"/>
      <c r="L50" s="162"/>
      <c r="M50" s="387"/>
    </row>
    <row r="51" spans="1:13" s="103" customFormat="1" ht="12.75">
      <c r="A51" s="482"/>
      <c r="B51" s="405"/>
      <c r="M51" s="320"/>
    </row>
    <row r="52" spans="1:13" s="103" customFormat="1" ht="12.75">
      <c r="A52" s="482"/>
      <c r="B52" s="94"/>
      <c r="M52" s="320"/>
    </row>
    <row r="53" spans="1:13" s="103" customFormat="1" ht="12.75">
      <c r="A53" s="482"/>
      <c r="B53" s="33"/>
      <c r="M53" s="320"/>
    </row>
    <row r="54" spans="1:13" s="103" customFormat="1" ht="12.75">
      <c r="A54" s="482"/>
      <c r="B54" s="405"/>
      <c r="M54" s="320"/>
    </row>
    <row r="55" spans="1:13" s="103" customFormat="1" ht="12.75">
      <c r="A55" s="482"/>
      <c r="B55" s="177"/>
      <c r="M55" s="320"/>
    </row>
    <row r="56" spans="1:13" s="103" customFormat="1" ht="12.75">
      <c r="A56" s="482"/>
      <c r="B56" s="33"/>
      <c r="M56" s="320"/>
    </row>
    <row r="57" spans="1:13" s="103" customFormat="1" ht="12.75">
      <c r="A57" s="482"/>
      <c r="B57" s="405"/>
      <c r="M57" s="320"/>
    </row>
    <row r="58" spans="1:13" s="103" customFormat="1" ht="12.75">
      <c r="A58" s="482"/>
      <c r="B58" s="177"/>
      <c r="M58" s="320"/>
    </row>
    <row r="59" spans="1:13" s="103" customFormat="1" ht="12.75">
      <c r="A59" s="482"/>
      <c r="B59" s="99"/>
      <c r="C59" s="739"/>
      <c r="D59" s="740"/>
      <c r="E59" s="741"/>
      <c r="F59" s="742"/>
      <c r="G59" s="178"/>
      <c r="H59" s="178"/>
      <c r="M59" s="320"/>
    </row>
    <row r="60" spans="1:13" s="103" customFormat="1" ht="12.75">
      <c r="A60" s="482"/>
      <c r="B60" s="33"/>
      <c r="C60" s="743"/>
      <c r="D60" s="742"/>
      <c r="E60" s="743"/>
      <c r="F60" s="742"/>
      <c r="M60" s="320"/>
    </row>
    <row r="61" spans="1:13" s="103" customFormat="1" ht="12.75">
      <c r="A61" s="482"/>
      <c r="B61" s="405"/>
      <c r="M61" s="320"/>
    </row>
    <row r="62" spans="1:13" s="103" customFormat="1" ht="12.75">
      <c r="A62" s="482"/>
      <c r="B62" s="177"/>
      <c r="M62" s="320"/>
    </row>
    <row r="63" spans="1:13" s="103" customFormat="1" ht="12.75">
      <c r="A63" s="482"/>
      <c r="B63" s="33"/>
      <c r="M63" s="320"/>
    </row>
    <row r="64" ht="12.75">
      <c r="B64" s="33"/>
    </row>
    <row r="65" ht="12.75">
      <c r="B65" s="406"/>
    </row>
  </sheetData>
  <sheetProtection/>
  <mergeCells count="19">
    <mergeCell ref="A1:B1"/>
    <mergeCell ref="K1:L1"/>
    <mergeCell ref="A2:B2"/>
    <mergeCell ref="A3:B3"/>
    <mergeCell ref="A4:B4"/>
    <mergeCell ref="A6:B6"/>
    <mergeCell ref="A7:B8"/>
    <mergeCell ref="C7:C8"/>
    <mergeCell ref="D7:D8"/>
    <mergeCell ref="E7:E8"/>
    <mergeCell ref="F7:H7"/>
    <mergeCell ref="I7:I8"/>
    <mergeCell ref="J7:J8"/>
    <mergeCell ref="K7:K8"/>
    <mergeCell ref="L7:L8"/>
    <mergeCell ref="C59:D59"/>
    <mergeCell ref="E59:F59"/>
    <mergeCell ref="C60:D60"/>
    <mergeCell ref="E60:F60"/>
  </mergeCells>
  <hyperlinks>
    <hyperlink ref="K1" location="Tartalom!A1" display="Vissza a tartalomjegyzékre"/>
  </hyperlinks>
  <printOptions/>
  <pageMargins left="0.22" right="0.17" top="0.42" bottom="0.44" header="0.23" footer="0.15748031496062992"/>
  <pageSetup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</sheetPr>
  <dimension ref="A1:AA63"/>
  <sheetViews>
    <sheetView zoomScalePageLayoutView="0" workbookViewId="0" topLeftCell="A1">
      <pane xSplit="2" ySplit="9" topLeftCell="E10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59.140625" style="159" customWidth="1"/>
    <col min="3" max="3" width="15.7109375" style="162" customWidth="1"/>
    <col min="4" max="4" width="14.8515625" style="162" bestFit="1" customWidth="1"/>
    <col min="5" max="5" width="11.140625" style="162" customWidth="1"/>
    <col min="6" max="6" width="12.28125" style="162" customWidth="1"/>
    <col min="7" max="7" width="12.421875" style="162" customWidth="1"/>
    <col min="8" max="8" width="12.8515625" style="162" customWidth="1"/>
    <col min="9" max="9" width="12.7109375" style="162" customWidth="1"/>
    <col min="10" max="10" width="10.8515625" style="162" customWidth="1"/>
    <col min="11" max="11" width="11.140625" style="162" customWidth="1"/>
    <col min="12" max="12" width="11.00390625" style="162" customWidth="1"/>
    <col min="13" max="13" width="5.140625" style="402" customWidth="1"/>
    <col min="14" max="14" width="12.421875" style="162" customWidth="1"/>
    <col min="15" max="15" width="13.7109375" style="162" customWidth="1"/>
    <col min="16" max="16" width="11.28125" style="162" customWidth="1"/>
    <col min="17" max="17" width="17.8515625" style="162" customWidth="1"/>
    <col min="18" max="18" width="14.00390625" style="162" customWidth="1"/>
    <col min="19" max="19" width="15.00390625" style="162" customWidth="1"/>
    <col min="20" max="20" width="11.28125" style="162" customWidth="1"/>
    <col min="21" max="21" width="13.7109375" style="162" customWidth="1"/>
    <col min="22" max="23" width="12.421875" style="162" customWidth="1"/>
    <col min="24" max="24" width="11.28125" style="162" customWidth="1"/>
    <col min="25" max="25" width="14.421875" style="162" customWidth="1"/>
    <col min="26" max="26" width="12.00390625" style="162" customWidth="1"/>
    <col min="27" max="27" width="11.28125" style="162" customWidth="1"/>
    <col min="28" max="28" width="9.140625" style="162" customWidth="1"/>
    <col min="29" max="29" width="9.8515625" style="162" bestFit="1" customWidth="1"/>
    <col min="30" max="16384" width="9.140625" style="162" customWidth="1"/>
  </cols>
  <sheetData>
    <row r="1" spans="1:14" s="159" customFormat="1" ht="22.5" customHeight="1">
      <c r="A1" s="677" t="s">
        <v>1077</v>
      </c>
      <c r="B1" s="677"/>
      <c r="C1" s="83"/>
      <c r="D1" s="83"/>
      <c r="E1" s="83"/>
      <c r="F1" s="83"/>
      <c r="G1" s="83"/>
      <c r="H1" s="83"/>
      <c r="I1" s="83"/>
      <c r="J1" s="157"/>
      <c r="K1" s="678" t="s">
        <v>91</v>
      </c>
      <c r="L1" s="678"/>
      <c r="M1" s="401"/>
      <c r="N1" s="158"/>
    </row>
    <row r="2" spans="1:13" s="159" customFormat="1" ht="17.25">
      <c r="A2" s="679" t="s">
        <v>1133</v>
      </c>
      <c r="B2" s="679"/>
      <c r="M2" s="402"/>
    </row>
    <row r="3" spans="1:13" s="159" customFormat="1" ht="16.5">
      <c r="A3" s="680" t="s">
        <v>1449</v>
      </c>
      <c r="B3" s="751"/>
      <c r="M3" s="402"/>
    </row>
    <row r="4" spans="1:13" s="159" customFormat="1" ht="12.75">
      <c r="A4" s="680" t="s">
        <v>190</v>
      </c>
      <c r="B4" s="680"/>
      <c r="M4" s="402"/>
    </row>
    <row r="5" spans="3:27" ht="13.5" thickBot="1"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387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</row>
    <row r="6" spans="1:13" s="163" customFormat="1" ht="52.5" customHeight="1">
      <c r="A6" s="714" t="s">
        <v>94</v>
      </c>
      <c r="B6" s="715"/>
      <c r="C6" s="131" t="s">
        <v>1078</v>
      </c>
      <c r="D6" s="131" t="s">
        <v>1079</v>
      </c>
      <c r="E6" s="131" t="s">
        <v>1080</v>
      </c>
      <c r="F6" s="131" t="s">
        <v>1081</v>
      </c>
      <c r="G6" s="131" t="s">
        <v>1082</v>
      </c>
      <c r="H6" s="131" t="s">
        <v>1083</v>
      </c>
      <c r="I6" s="131" t="s">
        <v>1084</v>
      </c>
      <c r="J6" s="131" t="s">
        <v>1085</v>
      </c>
      <c r="K6" s="131" t="s">
        <v>1086</v>
      </c>
      <c r="L6" s="133" t="s">
        <v>1087</v>
      </c>
      <c r="M6" s="403"/>
    </row>
    <row r="7" spans="1:13" s="165" customFormat="1" ht="15.75" customHeight="1">
      <c r="A7" s="744" t="s">
        <v>104</v>
      </c>
      <c r="B7" s="745"/>
      <c r="C7" s="735" t="s">
        <v>105</v>
      </c>
      <c r="D7" s="735" t="s">
        <v>1088</v>
      </c>
      <c r="E7" s="735" t="s">
        <v>1089</v>
      </c>
      <c r="F7" s="748" t="s">
        <v>995</v>
      </c>
      <c r="G7" s="749"/>
      <c r="H7" s="750"/>
      <c r="I7" s="735" t="s">
        <v>1090</v>
      </c>
      <c r="J7" s="735" t="s">
        <v>1091</v>
      </c>
      <c r="K7" s="735" t="s">
        <v>1092</v>
      </c>
      <c r="L7" s="737" t="s">
        <v>1093</v>
      </c>
      <c r="M7" s="404"/>
    </row>
    <row r="8" spans="1:13" s="165" customFormat="1" ht="87.75" customHeight="1" thickBot="1">
      <c r="A8" s="746"/>
      <c r="B8" s="747"/>
      <c r="C8" s="736"/>
      <c r="D8" s="736"/>
      <c r="E8" s="736"/>
      <c r="F8" s="166" t="s">
        <v>1094</v>
      </c>
      <c r="G8" s="166" t="s">
        <v>1095</v>
      </c>
      <c r="H8" s="166" t="s">
        <v>1096</v>
      </c>
      <c r="I8" s="736"/>
      <c r="J8" s="736"/>
      <c r="K8" s="736"/>
      <c r="L8" s="738"/>
      <c r="M8" s="404"/>
    </row>
    <row r="9" spans="1:13" s="165" customFormat="1" ht="14.25" thickBot="1">
      <c r="A9" s="168"/>
      <c r="B9" s="167"/>
      <c r="C9" s="388"/>
      <c r="D9" s="388"/>
      <c r="E9" s="388"/>
      <c r="F9" s="388"/>
      <c r="G9" s="388"/>
      <c r="H9" s="388"/>
      <c r="I9" s="388"/>
      <c r="J9" s="388"/>
      <c r="K9" s="388"/>
      <c r="L9" s="389"/>
      <c r="M9" s="404"/>
    </row>
    <row r="10" spans="1:14" ht="15" customHeight="1">
      <c r="A10" s="479" t="s">
        <v>112</v>
      </c>
      <c r="B10" s="472" t="s">
        <v>1097</v>
      </c>
      <c r="C10" s="277">
        <v>234918241</v>
      </c>
      <c r="D10" s="171">
        <v>1032662</v>
      </c>
      <c r="E10" s="171">
        <v>117239721</v>
      </c>
      <c r="F10" s="171">
        <v>4346896</v>
      </c>
      <c r="G10" s="171">
        <v>108896848</v>
      </c>
      <c r="H10" s="171">
        <v>3995977</v>
      </c>
      <c r="I10" s="171">
        <v>95054760</v>
      </c>
      <c r="J10" s="171">
        <v>9056319</v>
      </c>
      <c r="K10" s="171">
        <v>1738975</v>
      </c>
      <c r="L10" s="172">
        <v>10795804</v>
      </c>
      <c r="M10" s="387"/>
      <c r="N10" s="173"/>
    </row>
    <row r="11" spans="1:14" ht="15" customHeight="1">
      <c r="A11" s="480" t="s">
        <v>113</v>
      </c>
      <c r="B11" s="473" t="s">
        <v>1657</v>
      </c>
      <c r="C11" s="280">
        <v>45179590</v>
      </c>
      <c r="D11" s="60">
        <v>6626</v>
      </c>
      <c r="E11" s="60">
        <v>36899994</v>
      </c>
      <c r="F11" s="60">
        <v>3100</v>
      </c>
      <c r="G11" s="60">
        <v>34887728</v>
      </c>
      <c r="H11" s="60">
        <v>1072585</v>
      </c>
      <c r="I11" s="60">
        <v>4493557</v>
      </c>
      <c r="J11" s="60">
        <v>540003</v>
      </c>
      <c r="K11" s="60">
        <v>324878</v>
      </c>
      <c r="L11" s="174">
        <v>2914532</v>
      </c>
      <c r="M11" s="387"/>
      <c r="N11" s="173"/>
    </row>
    <row r="12" spans="1:14" ht="15" customHeight="1">
      <c r="A12" s="480" t="s">
        <v>115</v>
      </c>
      <c r="B12" s="473" t="s">
        <v>1098</v>
      </c>
      <c r="C12" s="280">
        <v>3494748</v>
      </c>
      <c r="D12" s="60">
        <v>44994</v>
      </c>
      <c r="E12" s="60">
        <v>1186594</v>
      </c>
      <c r="F12" s="60">
        <v>154021</v>
      </c>
      <c r="G12" s="60">
        <v>1027183</v>
      </c>
      <c r="H12" s="60">
        <v>5390</v>
      </c>
      <c r="I12" s="60">
        <v>0</v>
      </c>
      <c r="J12" s="60">
        <v>1629504</v>
      </c>
      <c r="K12" s="60">
        <v>312478</v>
      </c>
      <c r="L12" s="174">
        <v>321178</v>
      </c>
      <c r="M12" s="387"/>
      <c r="N12" s="173"/>
    </row>
    <row r="13" spans="1:14" ht="15" customHeight="1">
      <c r="A13" s="480" t="s">
        <v>116</v>
      </c>
      <c r="B13" s="473" t="s">
        <v>1099</v>
      </c>
      <c r="C13" s="280">
        <v>320792413</v>
      </c>
      <c r="D13" s="60">
        <v>5239991</v>
      </c>
      <c r="E13" s="60">
        <v>241257919</v>
      </c>
      <c r="F13" s="60">
        <v>24154932</v>
      </c>
      <c r="G13" s="60">
        <v>196529356</v>
      </c>
      <c r="H13" s="60">
        <v>20456772</v>
      </c>
      <c r="I13" s="60">
        <v>44364580</v>
      </c>
      <c r="J13" s="60">
        <v>12778780</v>
      </c>
      <c r="K13" s="60">
        <v>6147536</v>
      </c>
      <c r="L13" s="174">
        <v>11003607</v>
      </c>
      <c r="M13" s="387"/>
      <c r="N13" s="173"/>
    </row>
    <row r="14" spans="1:14" ht="15" customHeight="1">
      <c r="A14" s="480" t="s">
        <v>117</v>
      </c>
      <c r="B14" s="473" t="s">
        <v>1100</v>
      </c>
      <c r="C14" s="280">
        <v>109910100</v>
      </c>
      <c r="D14" s="60">
        <v>82683</v>
      </c>
      <c r="E14" s="60">
        <v>7131373</v>
      </c>
      <c r="F14" s="60">
        <v>265538</v>
      </c>
      <c r="G14" s="60">
        <v>6506853</v>
      </c>
      <c r="H14" s="60">
        <v>358982</v>
      </c>
      <c r="I14" s="60">
        <v>93041668</v>
      </c>
      <c r="J14" s="60">
        <v>4005747</v>
      </c>
      <c r="K14" s="60">
        <v>1162131</v>
      </c>
      <c r="L14" s="174">
        <v>4486498</v>
      </c>
      <c r="M14" s="387"/>
      <c r="N14" s="173"/>
    </row>
    <row r="15" spans="1:14" ht="15" customHeight="1">
      <c r="A15" s="480" t="s">
        <v>118</v>
      </c>
      <c r="B15" s="473" t="s">
        <v>1101</v>
      </c>
      <c r="C15" s="280">
        <v>69768437</v>
      </c>
      <c r="D15" s="60">
        <v>698309</v>
      </c>
      <c r="E15" s="60">
        <v>15661627</v>
      </c>
      <c r="F15" s="60">
        <v>4522462</v>
      </c>
      <c r="G15" s="60">
        <v>11120156</v>
      </c>
      <c r="H15" s="60">
        <v>19009</v>
      </c>
      <c r="I15" s="60">
        <v>46697270</v>
      </c>
      <c r="J15" s="60">
        <v>1658668</v>
      </c>
      <c r="K15" s="60">
        <v>1159742</v>
      </c>
      <c r="L15" s="174">
        <v>3892821</v>
      </c>
      <c r="M15" s="387"/>
      <c r="N15" s="173"/>
    </row>
    <row r="16" spans="1:14" ht="12.75">
      <c r="A16" s="480" t="s">
        <v>120</v>
      </c>
      <c r="B16" s="473" t="s">
        <v>1102</v>
      </c>
      <c r="C16" s="280">
        <v>3988151</v>
      </c>
      <c r="D16" s="60">
        <v>9316</v>
      </c>
      <c r="E16" s="60">
        <v>3006430</v>
      </c>
      <c r="F16" s="60">
        <v>0</v>
      </c>
      <c r="G16" s="60">
        <v>2425384</v>
      </c>
      <c r="H16" s="60">
        <v>28421</v>
      </c>
      <c r="I16" s="60">
        <v>0</v>
      </c>
      <c r="J16" s="60">
        <v>506831</v>
      </c>
      <c r="K16" s="60">
        <v>130967</v>
      </c>
      <c r="L16" s="174">
        <v>334607</v>
      </c>
      <c r="M16" s="387"/>
      <c r="N16" s="173"/>
    </row>
    <row r="17" spans="1:14" ht="12.75">
      <c r="A17" s="480" t="s">
        <v>121</v>
      </c>
      <c r="B17" s="473" t="s">
        <v>1103</v>
      </c>
      <c r="C17" s="280">
        <v>1670973</v>
      </c>
      <c r="D17" s="60">
        <v>8007</v>
      </c>
      <c r="E17" s="60">
        <v>1208492</v>
      </c>
      <c r="F17" s="60">
        <v>0</v>
      </c>
      <c r="G17" s="60">
        <v>1065929</v>
      </c>
      <c r="H17" s="60">
        <v>10442</v>
      </c>
      <c r="I17" s="60">
        <v>0</v>
      </c>
      <c r="J17" s="60">
        <v>264143</v>
      </c>
      <c r="K17" s="60">
        <v>80834</v>
      </c>
      <c r="L17" s="174">
        <v>109497</v>
      </c>
      <c r="M17" s="387"/>
      <c r="N17" s="173"/>
    </row>
    <row r="18" spans="1:14" ht="15" customHeight="1">
      <c r="A18" s="480" t="s">
        <v>122</v>
      </c>
      <c r="B18" s="473" t="s">
        <v>1658</v>
      </c>
      <c r="C18" s="280">
        <v>41213492</v>
      </c>
      <c r="D18" s="60">
        <v>1408946</v>
      </c>
      <c r="E18" s="60">
        <v>9715136</v>
      </c>
      <c r="F18" s="60">
        <v>1955125</v>
      </c>
      <c r="G18" s="60">
        <v>3188860</v>
      </c>
      <c r="H18" s="60">
        <v>277151</v>
      </c>
      <c r="I18" s="60">
        <v>19724280</v>
      </c>
      <c r="J18" s="60">
        <v>3139882</v>
      </c>
      <c r="K18" s="60">
        <v>3048944</v>
      </c>
      <c r="L18" s="174">
        <v>4176304</v>
      </c>
      <c r="M18" s="387"/>
      <c r="N18" s="173"/>
    </row>
    <row r="19" spans="1:14" ht="15" customHeight="1">
      <c r="A19" s="480" t="s">
        <v>123</v>
      </c>
      <c r="B19" s="473" t="s">
        <v>1104</v>
      </c>
      <c r="C19" s="280">
        <v>1178831</v>
      </c>
      <c r="D19" s="60">
        <v>33282</v>
      </c>
      <c r="E19" s="60">
        <v>1000876</v>
      </c>
      <c r="F19" s="60">
        <v>0</v>
      </c>
      <c r="G19" s="60">
        <v>0</v>
      </c>
      <c r="H19" s="60">
        <v>70000</v>
      </c>
      <c r="I19" s="60">
        <v>0</v>
      </c>
      <c r="J19" s="60">
        <v>1468</v>
      </c>
      <c r="K19" s="60">
        <v>142205</v>
      </c>
      <c r="L19" s="174">
        <v>1000</v>
      </c>
      <c r="M19" s="387"/>
      <c r="N19" s="173"/>
    </row>
    <row r="20" spans="1:14" ht="15" customHeight="1">
      <c r="A20" s="480" t="s">
        <v>124</v>
      </c>
      <c r="B20" s="473" t="s">
        <v>1105</v>
      </c>
      <c r="C20" s="280">
        <v>2994604</v>
      </c>
      <c r="D20" s="60">
        <v>15186</v>
      </c>
      <c r="E20" s="60">
        <v>2552117</v>
      </c>
      <c r="F20" s="60">
        <v>4000</v>
      </c>
      <c r="G20" s="60">
        <v>2252987</v>
      </c>
      <c r="H20" s="60">
        <v>77009</v>
      </c>
      <c r="I20" s="60">
        <v>0</v>
      </c>
      <c r="J20" s="60">
        <v>162062</v>
      </c>
      <c r="K20" s="60">
        <v>107732</v>
      </c>
      <c r="L20" s="174">
        <v>157507</v>
      </c>
      <c r="M20" s="387"/>
      <c r="N20" s="173"/>
    </row>
    <row r="21" spans="1:14" ht="15" customHeight="1">
      <c r="A21" s="480" t="s">
        <v>125</v>
      </c>
      <c r="B21" s="473" t="s">
        <v>1106</v>
      </c>
      <c r="C21" s="280">
        <v>47310484</v>
      </c>
      <c r="D21" s="60">
        <v>103621</v>
      </c>
      <c r="E21" s="60">
        <v>46030579</v>
      </c>
      <c r="F21" s="60">
        <v>3332285</v>
      </c>
      <c r="G21" s="60">
        <v>38496413</v>
      </c>
      <c r="H21" s="60">
        <v>732112</v>
      </c>
      <c r="I21" s="60">
        <v>0</v>
      </c>
      <c r="J21" s="60">
        <v>99836</v>
      </c>
      <c r="K21" s="60">
        <v>158444</v>
      </c>
      <c r="L21" s="174">
        <v>918004</v>
      </c>
      <c r="M21" s="387"/>
      <c r="N21" s="173"/>
    </row>
    <row r="22" spans="1:14" ht="12.75">
      <c r="A22" s="480" t="s">
        <v>126</v>
      </c>
      <c r="B22" s="473" t="s">
        <v>1107</v>
      </c>
      <c r="C22" s="280">
        <v>3397772</v>
      </c>
      <c r="D22" s="60">
        <v>4059</v>
      </c>
      <c r="E22" s="60">
        <v>1265034</v>
      </c>
      <c r="F22" s="60">
        <v>41244</v>
      </c>
      <c r="G22" s="60">
        <v>1046873</v>
      </c>
      <c r="H22" s="60">
        <v>1917</v>
      </c>
      <c r="I22" s="60">
        <v>1928408</v>
      </c>
      <c r="J22" s="60">
        <v>15646</v>
      </c>
      <c r="K22" s="60">
        <v>107749</v>
      </c>
      <c r="L22" s="174">
        <v>76876</v>
      </c>
      <c r="M22" s="387"/>
      <c r="N22" s="173"/>
    </row>
    <row r="23" spans="1:14" ht="15" customHeight="1">
      <c r="A23" s="480" t="s">
        <v>127</v>
      </c>
      <c r="B23" s="473" t="s">
        <v>1108</v>
      </c>
      <c r="C23" s="280">
        <v>27525513</v>
      </c>
      <c r="D23" s="60">
        <v>15997</v>
      </c>
      <c r="E23" s="60">
        <v>3852453</v>
      </c>
      <c r="F23" s="60">
        <v>414134</v>
      </c>
      <c r="G23" s="60">
        <v>3277951</v>
      </c>
      <c r="H23" s="60">
        <v>0</v>
      </c>
      <c r="I23" s="60">
        <v>22689703</v>
      </c>
      <c r="J23" s="60">
        <v>121432</v>
      </c>
      <c r="K23" s="60">
        <v>258164</v>
      </c>
      <c r="L23" s="174">
        <v>587764</v>
      </c>
      <c r="M23" s="387"/>
      <c r="N23" s="173"/>
    </row>
    <row r="24" spans="1:14" ht="15" customHeight="1">
      <c r="A24" s="480" t="s">
        <v>128</v>
      </c>
      <c r="B24" s="473" t="s">
        <v>1109</v>
      </c>
      <c r="C24" s="280">
        <v>2648099</v>
      </c>
      <c r="D24" s="60">
        <v>0</v>
      </c>
      <c r="E24" s="60">
        <v>1144075</v>
      </c>
      <c r="F24" s="60">
        <v>0</v>
      </c>
      <c r="G24" s="60">
        <v>250167</v>
      </c>
      <c r="H24" s="60">
        <v>7595</v>
      </c>
      <c r="I24" s="60">
        <v>0</v>
      </c>
      <c r="J24" s="60">
        <v>512333</v>
      </c>
      <c r="K24" s="60">
        <v>536491</v>
      </c>
      <c r="L24" s="174">
        <v>455200</v>
      </c>
      <c r="M24" s="387"/>
      <c r="N24" s="173"/>
    </row>
    <row r="25" spans="1:14" ht="15" customHeight="1">
      <c r="A25" s="480" t="s">
        <v>129</v>
      </c>
      <c r="B25" s="473" t="s">
        <v>1110</v>
      </c>
      <c r="C25" s="280">
        <v>3646367</v>
      </c>
      <c r="D25" s="60">
        <v>43836</v>
      </c>
      <c r="E25" s="60">
        <v>3230965</v>
      </c>
      <c r="F25" s="60">
        <v>254692</v>
      </c>
      <c r="G25" s="60">
        <v>2976273</v>
      </c>
      <c r="H25" s="60">
        <v>0</v>
      </c>
      <c r="I25" s="60">
        <v>0</v>
      </c>
      <c r="J25" s="60">
        <v>122888</v>
      </c>
      <c r="K25" s="60">
        <v>67744</v>
      </c>
      <c r="L25" s="174">
        <v>180934</v>
      </c>
      <c r="M25" s="387"/>
      <c r="N25" s="173"/>
    </row>
    <row r="26" spans="1:14" ht="15" customHeight="1">
      <c r="A26" s="480" t="s">
        <v>130</v>
      </c>
      <c r="B26" s="473" t="s">
        <v>1111</v>
      </c>
      <c r="C26" s="280">
        <v>297298645</v>
      </c>
      <c r="D26" s="60">
        <v>3825119</v>
      </c>
      <c r="E26" s="60">
        <v>172234988</v>
      </c>
      <c r="F26" s="60">
        <v>31763036</v>
      </c>
      <c r="G26" s="60">
        <v>137616612</v>
      </c>
      <c r="H26" s="60">
        <v>1094511</v>
      </c>
      <c r="I26" s="60">
        <v>85544635</v>
      </c>
      <c r="J26" s="60">
        <v>6070185</v>
      </c>
      <c r="K26" s="60">
        <v>14454116</v>
      </c>
      <c r="L26" s="174">
        <v>15169602</v>
      </c>
      <c r="M26" s="387"/>
      <c r="N26" s="173"/>
    </row>
    <row r="27" spans="1:14" ht="15" customHeight="1">
      <c r="A27" s="480" t="s">
        <v>131</v>
      </c>
      <c r="B27" s="473" t="s">
        <v>1112</v>
      </c>
      <c r="C27" s="280">
        <v>5826512</v>
      </c>
      <c r="D27" s="60">
        <v>319831</v>
      </c>
      <c r="E27" s="60">
        <v>4534829</v>
      </c>
      <c r="F27" s="60">
        <v>311123</v>
      </c>
      <c r="G27" s="60">
        <v>4203438</v>
      </c>
      <c r="H27" s="60">
        <v>20268</v>
      </c>
      <c r="I27" s="60">
        <v>0</v>
      </c>
      <c r="J27" s="60">
        <v>326755</v>
      </c>
      <c r="K27" s="60">
        <v>499501</v>
      </c>
      <c r="L27" s="174">
        <v>145596</v>
      </c>
      <c r="M27" s="387"/>
      <c r="N27" s="173"/>
    </row>
    <row r="28" spans="1:14" ht="15" customHeight="1">
      <c r="A28" s="480" t="s">
        <v>132</v>
      </c>
      <c r="B28" s="473" t="s">
        <v>1113</v>
      </c>
      <c r="C28" s="280">
        <v>45238110</v>
      </c>
      <c r="D28" s="60">
        <v>4071</v>
      </c>
      <c r="E28" s="60">
        <v>42288668</v>
      </c>
      <c r="F28" s="60">
        <v>339934</v>
      </c>
      <c r="G28" s="60">
        <v>40425662</v>
      </c>
      <c r="H28" s="60">
        <v>1203072</v>
      </c>
      <c r="I28" s="60">
        <v>0</v>
      </c>
      <c r="J28" s="60">
        <v>495131</v>
      </c>
      <c r="K28" s="60">
        <v>262101</v>
      </c>
      <c r="L28" s="174">
        <v>2188139</v>
      </c>
      <c r="M28" s="387"/>
      <c r="N28" s="173"/>
    </row>
    <row r="29" spans="1:14" ht="15" customHeight="1">
      <c r="A29" s="480" t="s">
        <v>133</v>
      </c>
      <c r="B29" s="473" t="s">
        <v>1114</v>
      </c>
      <c r="C29" s="280">
        <v>257656465</v>
      </c>
      <c r="D29" s="60">
        <v>4889354</v>
      </c>
      <c r="E29" s="60">
        <v>87900826</v>
      </c>
      <c r="F29" s="60">
        <v>6871508</v>
      </c>
      <c r="G29" s="60">
        <v>72466523</v>
      </c>
      <c r="H29" s="60">
        <v>3760510</v>
      </c>
      <c r="I29" s="60">
        <v>153629572</v>
      </c>
      <c r="J29" s="60">
        <v>5390169</v>
      </c>
      <c r="K29" s="60">
        <v>1534250</v>
      </c>
      <c r="L29" s="174">
        <v>4312294</v>
      </c>
      <c r="M29" s="387"/>
      <c r="N29" s="173"/>
    </row>
    <row r="30" spans="1:14" ht="15" customHeight="1">
      <c r="A30" s="480" t="s">
        <v>135</v>
      </c>
      <c r="B30" s="473" t="s">
        <v>1115</v>
      </c>
      <c r="C30" s="280">
        <v>439063122</v>
      </c>
      <c r="D30" s="60">
        <v>1851916</v>
      </c>
      <c r="E30" s="60">
        <v>195288730</v>
      </c>
      <c r="F30" s="60">
        <v>506882</v>
      </c>
      <c r="G30" s="60">
        <v>191710931</v>
      </c>
      <c r="H30" s="60">
        <v>3070917</v>
      </c>
      <c r="I30" s="60">
        <v>203420810</v>
      </c>
      <c r="J30" s="60">
        <v>11666110</v>
      </c>
      <c r="K30" s="60">
        <v>9558335</v>
      </c>
      <c r="L30" s="174">
        <v>17277221</v>
      </c>
      <c r="M30" s="387"/>
      <c r="N30" s="173"/>
    </row>
    <row r="31" spans="1:14" ht="15" customHeight="1">
      <c r="A31" s="480" t="s">
        <v>136</v>
      </c>
      <c r="B31" s="473" t="s">
        <v>1116</v>
      </c>
      <c r="C31" s="280">
        <v>101148301</v>
      </c>
      <c r="D31" s="60">
        <v>572940</v>
      </c>
      <c r="E31" s="60">
        <v>45672740</v>
      </c>
      <c r="F31" s="60">
        <v>280598</v>
      </c>
      <c r="G31" s="60">
        <v>36934656</v>
      </c>
      <c r="H31" s="60">
        <v>3488829</v>
      </c>
      <c r="I31" s="60">
        <v>49410358</v>
      </c>
      <c r="J31" s="60">
        <v>1850268</v>
      </c>
      <c r="K31" s="60">
        <v>1406149</v>
      </c>
      <c r="L31" s="174">
        <v>2235846</v>
      </c>
      <c r="M31" s="387"/>
      <c r="N31" s="173"/>
    </row>
    <row r="32" spans="1:14" ht="15" customHeight="1">
      <c r="A32" s="480" t="s">
        <v>137</v>
      </c>
      <c r="B32" s="473" t="s">
        <v>1117</v>
      </c>
      <c r="C32" s="280">
        <v>306760</v>
      </c>
      <c r="D32" s="60">
        <v>4898</v>
      </c>
      <c r="E32" s="60">
        <v>273800</v>
      </c>
      <c r="F32" s="60">
        <v>0</v>
      </c>
      <c r="G32" s="60">
        <v>261021</v>
      </c>
      <c r="H32" s="60">
        <v>12779</v>
      </c>
      <c r="I32" s="60">
        <v>0</v>
      </c>
      <c r="J32" s="60">
        <v>10332</v>
      </c>
      <c r="K32" s="60">
        <v>7052</v>
      </c>
      <c r="L32" s="174">
        <v>10678</v>
      </c>
      <c r="M32" s="387"/>
      <c r="N32" s="173"/>
    </row>
    <row r="33" spans="1:14" ht="15" customHeight="1">
      <c r="A33" s="480" t="s">
        <v>138</v>
      </c>
      <c r="B33" s="473" t="s">
        <v>1118</v>
      </c>
      <c r="C33" s="280">
        <v>9019578</v>
      </c>
      <c r="D33" s="60">
        <v>87910</v>
      </c>
      <c r="E33" s="60">
        <v>7301171</v>
      </c>
      <c r="F33" s="60">
        <v>909241</v>
      </c>
      <c r="G33" s="60">
        <v>5499831</v>
      </c>
      <c r="H33" s="60">
        <v>887299</v>
      </c>
      <c r="I33" s="60">
        <v>0</v>
      </c>
      <c r="J33" s="60">
        <v>706019</v>
      </c>
      <c r="K33" s="60">
        <v>447577</v>
      </c>
      <c r="L33" s="174">
        <v>476901</v>
      </c>
      <c r="M33" s="387"/>
      <c r="N33" s="173"/>
    </row>
    <row r="34" spans="1:14" ht="15" customHeight="1">
      <c r="A34" s="480" t="s">
        <v>139</v>
      </c>
      <c r="B34" s="473" t="s">
        <v>1119</v>
      </c>
      <c r="C34" s="280">
        <v>1896600</v>
      </c>
      <c r="D34" s="60">
        <v>0</v>
      </c>
      <c r="E34" s="60">
        <v>1846524</v>
      </c>
      <c r="F34" s="60">
        <v>0</v>
      </c>
      <c r="G34" s="60">
        <v>319927</v>
      </c>
      <c r="H34" s="60">
        <v>0</v>
      </c>
      <c r="I34" s="60">
        <v>0</v>
      </c>
      <c r="J34" s="60">
        <v>13000</v>
      </c>
      <c r="K34" s="60">
        <v>0</v>
      </c>
      <c r="L34" s="174">
        <v>37076</v>
      </c>
      <c r="M34" s="387"/>
      <c r="N34" s="173"/>
    </row>
    <row r="35" spans="1:14" ht="15" customHeight="1">
      <c r="A35" s="480" t="s">
        <v>140</v>
      </c>
      <c r="B35" s="473" t="s">
        <v>1664</v>
      </c>
      <c r="C35" s="280">
        <v>9098193</v>
      </c>
      <c r="D35" s="60">
        <v>298125</v>
      </c>
      <c r="E35" s="60">
        <v>6434420</v>
      </c>
      <c r="F35" s="60">
        <v>0</v>
      </c>
      <c r="G35" s="60">
        <v>4204947</v>
      </c>
      <c r="H35" s="60">
        <v>6339</v>
      </c>
      <c r="I35" s="60">
        <v>0</v>
      </c>
      <c r="J35" s="60">
        <v>338240</v>
      </c>
      <c r="K35" s="60">
        <v>1594027</v>
      </c>
      <c r="L35" s="174">
        <v>433381</v>
      </c>
      <c r="M35" s="387"/>
      <c r="N35" s="173"/>
    </row>
    <row r="36" spans="1:14" ht="15" customHeight="1">
      <c r="A36" s="480" t="s">
        <v>141</v>
      </c>
      <c r="B36" s="473" t="s">
        <v>1120</v>
      </c>
      <c r="C36" s="280">
        <v>77095028</v>
      </c>
      <c r="D36" s="60">
        <v>172124</v>
      </c>
      <c r="E36" s="60">
        <v>57730959</v>
      </c>
      <c r="F36" s="60">
        <v>13730398</v>
      </c>
      <c r="G36" s="60">
        <v>35319916</v>
      </c>
      <c r="H36" s="60">
        <v>5359</v>
      </c>
      <c r="I36" s="60">
        <v>16249087</v>
      </c>
      <c r="J36" s="60">
        <v>360077</v>
      </c>
      <c r="K36" s="60">
        <v>355926</v>
      </c>
      <c r="L36" s="174">
        <v>2226855</v>
      </c>
      <c r="M36" s="387"/>
      <c r="N36" s="173"/>
    </row>
    <row r="37" spans="1:14" ht="15" customHeight="1">
      <c r="A37" s="480" t="s">
        <v>142</v>
      </c>
      <c r="B37" s="473" t="s">
        <v>1121</v>
      </c>
      <c r="C37" s="280">
        <v>3748606</v>
      </c>
      <c r="D37" s="60">
        <v>635</v>
      </c>
      <c r="E37" s="60">
        <v>3574451</v>
      </c>
      <c r="F37" s="60">
        <v>0</v>
      </c>
      <c r="G37" s="60">
        <v>3075810</v>
      </c>
      <c r="H37" s="60">
        <v>69641</v>
      </c>
      <c r="I37" s="60">
        <v>0</v>
      </c>
      <c r="J37" s="60">
        <v>16697</v>
      </c>
      <c r="K37" s="60">
        <v>42203</v>
      </c>
      <c r="L37" s="174">
        <v>114620</v>
      </c>
      <c r="M37" s="387"/>
      <c r="N37" s="173"/>
    </row>
    <row r="38" spans="1:14" ht="15" customHeight="1">
      <c r="A38" s="480" t="s">
        <v>144</v>
      </c>
      <c r="B38" s="473" t="s">
        <v>1122</v>
      </c>
      <c r="C38" s="280">
        <v>1992660</v>
      </c>
      <c r="D38" s="60">
        <v>87798</v>
      </c>
      <c r="E38" s="60">
        <v>1450017</v>
      </c>
      <c r="F38" s="60">
        <v>26617</v>
      </c>
      <c r="G38" s="60">
        <v>1151019</v>
      </c>
      <c r="H38" s="60">
        <v>4976</v>
      </c>
      <c r="I38" s="60">
        <v>0</v>
      </c>
      <c r="J38" s="60">
        <v>220082</v>
      </c>
      <c r="K38" s="60">
        <v>150818</v>
      </c>
      <c r="L38" s="174">
        <v>83945</v>
      </c>
      <c r="M38" s="387"/>
      <c r="N38" s="173"/>
    </row>
    <row r="39" spans="1:14" ht="15" customHeight="1">
      <c r="A39" s="480" t="s">
        <v>145</v>
      </c>
      <c r="B39" s="473" t="s">
        <v>1123</v>
      </c>
      <c r="C39" s="280">
        <v>6047525</v>
      </c>
      <c r="D39" s="60">
        <v>925</v>
      </c>
      <c r="E39" s="60">
        <v>1818348</v>
      </c>
      <c r="F39" s="60">
        <v>29478</v>
      </c>
      <c r="G39" s="60">
        <v>1738583</v>
      </c>
      <c r="H39" s="60">
        <v>0</v>
      </c>
      <c r="I39" s="60">
        <v>3909132</v>
      </c>
      <c r="J39" s="60">
        <v>47339</v>
      </c>
      <c r="K39" s="60">
        <v>150299</v>
      </c>
      <c r="L39" s="174">
        <v>121482</v>
      </c>
      <c r="M39" s="387"/>
      <c r="N39" s="173"/>
    </row>
    <row r="40" spans="1:14" ht="15" customHeight="1">
      <c r="A40" s="480" t="s">
        <v>147</v>
      </c>
      <c r="B40" s="473" t="s">
        <v>1124</v>
      </c>
      <c r="C40" s="280">
        <v>46520427</v>
      </c>
      <c r="D40" s="60">
        <v>359431</v>
      </c>
      <c r="E40" s="60">
        <v>27561569</v>
      </c>
      <c r="F40" s="60">
        <v>1243966</v>
      </c>
      <c r="G40" s="60">
        <v>25840995</v>
      </c>
      <c r="H40" s="60">
        <v>106307</v>
      </c>
      <c r="I40" s="60">
        <v>15465771</v>
      </c>
      <c r="J40" s="60">
        <v>825936</v>
      </c>
      <c r="K40" s="60">
        <v>367604</v>
      </c>
      <c r="L40" s="174">
        <v>1940116</v>
      </c>
      <c r="M40" s="387"/>
      <c r="N40" s="173"/>
    </row>
    <row r="41" spans="1:14" ht="15" customHeight="1">
      <c r="A41" s="480" t="s">
        <v>148</v>
      </c>
      <c r="B41" s="473" t="s">
        <v>1125</v>
      </c>
      <c r="C41" s="280">
        <v>637246</v>
      </c>
      <c r="D41" s="60">
        <v>7570</v>
      </c>
      <c r="E41" s="60">
        <v>369144</v>
      </c>
      <c r="F41" s="60">
        <v>256000</v>
      </c>
      <c r="G41" s="60">
        <v>112944</v>
      </c>
      <c r="H41" s="60">
        <v>200</v>
      </c>
      <c r="I41" s="60">
        <v>0</v>
      </c>
      <c r="J41" s="60">
        <v>100525</v>
      </c>
      <c r="K41" s="60">
        <v>135803</v>
      </c>
      <c r="L41" s="174">
        <v>24204</v>
      </c>
      <c r="M41" s="387"/>
      <c r="N41" s="173"/>
    </row>
    <row r="42" spans="1:14" ht="15" customHeight="1">
      <c r="A42" s="480" t="s">
        <v>150</v>
      </c>
      <c r="B42" s="473" t="s">
        <v>1126</v>
      </c>
      <c r="C42" s="280">
        <v>52901234</v>
      </c>
      <c r="D42" s="60">
        <v>1192262</v>
      </c>
      <c r="E42" s="60">
        <v>25453411</v>
      </c>
      <c r="F42" s="60">
        <v>2950431</v>
      </c>
      <c r="G42" s="60">
        <v>15197746</v>
      </c>
      <c r="H42" s="60">
        <v>3834208</v>
      </c>
      <c r="I42" s="60">
        <v>21511276</v>
      </c>
      <c r="J42" s="60">
        <v>1853956</v>
      </c>
      <c r="K42" s="60">
        <v>419036</v>
      </c>
      <c r="L42" s="174">
        <v>2471293</v>
      </c>
      <c r="M42" s="387"/>
      <c r="N42" s="173"/>
    </row>
    <row r="43" spans="1:14" ht="15" customHeight="1">
      <c r="A43" s="480" t="s">
        <v>151</v>
      </c>
      <c r="B43" s="473" t="s">
        <v>1127</v>
      </c>
      <c r="C43" s="280">
        <v>126251291</v>
      </c>
      <c r="D43" s="60">
        <v>936087</v>
      </c>
      <c r="E43" s="60">
        <v>35249077</v>
      </c>
      <c r="F43" s="60">
        <v>559137</v>
      </c>
      <c r="G43" s="60">
        <v>34414118</v>
      </c>
      <c r="H43" s="60">
        <v>275822</v>
      </c>
      <c r="I43" s="60">
        <v>72022252</v>
      </c>
      <c r="J43" s="60">
        <v>5771847</v>
      </c>
      <c r="K43" s="60">
        <v>7738593</v>
      </c>
      <c r="L43" s="174">
        <v>4533435</v>
      </c>
      <c r="M43" s="387"/>
      <c r="N43" s="173"/>
    </row>
    <row r="44" spans="1:14" ht="12.75">
      <c r="A44" s="480" t="s">
        <v>152</v>
      </c>
      <c r="B44" s="473" t="s">
        <v>1128</v>
      </c>
      <c r="C44" s="280">
        <v>940715</v>
      </c>
      <c r="D44" s="60">
        <v>736</v>
      </c>
      <c r="E44" s="60">
        <v>807222</v>
      </c>
      <c r="F44" s="60">
        <v>8796</v>
      </c>
      <c r="G44" s="60">
        <v>707426</v>
      </c>
      <c r="H44" s="60">
        <v>0</v>
      </c>
      <c r="I44" s="60">
        <v>0</v>
      </c>
      <c r="J44" s="60">
        <v>49416</v>
      </c>
      <c r="K44" s="60">
        <v>13377</v>
      </c>
      <c r="L44" s="174">
        <v>69964</v>
      </c>
      <c r="M44" s="387"/>
      <c r="N44" s="173"/>
    </row>
    <row r="45" spans="1:14" ht="15" customHeight="1">
      <c r="A45" s="480" t="s">
        <v>153</v>
      </c>
      <c r="B45" s="473" t="s">
        <v>1659</v>
      </c>
      <c r="C45" s="280">
        <v>7660769</v>
      </c>
      <c r="D45" s="60">
        <v>94</v>
      </c>
      <c r="E45" s="60">
        <v>2787838</v>
      </c>
      <c r="F45" s="60">
        <v>9226</v>
      </c>
      <c r="G45" s="60">
        <v>2663216</v>
      </c>
      <c r="H45" s="60">
        <v>5396</v>
      </c>
      <c r="I45" s="60">
        <v>4575715</v>
      </c>
      <c r="J45" s="60">
        <v>56083</v>
      </c>
      <c r="K45" s="60">
        <v>57364</v>
      </c>
      <c r="L45" s="174">
        <v>183675</v>
      </c>
      <c r="M45" s="387"/>
      <c r="N45" s="173"/>
    </row>
    <row r="46" spans="1:14" ht="15" customHeight="1" thickBot="1">
      <c r="A46" s="480" t="s">
        <v>154</v>
      </c>
      <c r="B46" s="473" t="s">
        <v>1129</v>
      </c>
      <c r="C46" s="626">
        <v>3949337</v>
      </c>
      <c r="D46" s="442">
        <v>62116</v>
      </c>
      <c r="E46" s="442">
        <v>3525040</v>
      </c>
      <c r="F46" s="442">
        <v>1000000</v>
      </c>
      <c r="G46" s="442">
        <v>2131655</v>
      </c>
      <c r="H46" s="442">
        <v>0</v>
      </c>
      <c r="I46" s="442">
        <v>0</v>
      </c>
      <c r="J46" s="442">
        <v>171527</v>
      </c>
      <c r="K46" s="442">
        <v>135896</v>
      </c>
      <c r="L46" s="446">
        <v>54758</v>
      </c>
      <c r="M46" s="387"/>
      <c r="N46" s="173"/>
    </row>
    <row r="47" spans="1:14" ht="21" customHeight="1" thickBot="1">
      <c r="A47" s="483"/>
      <c r="B47" s="321" t="s">
        <v>160</v>
      </c>
      <c r="C47" s="322">
        <v>2413934939</v>
      </c>
      <c r="D47" s="66">
        <v>23421457</v>
      </c>
      <c r="E47" s="66">
        <v>1216487157</v>
      </c>
      <c r="F47" s="66">
        <v>100244800</v>
      </c>
      <c r="G47" s="66">
        <v>1029945937</v>
      </c>
      <c r="H47" s="66">
        <v>44959795</v>
      </c>
      <c r="I47" s="66">
        <v>953732834</v>
      </c>
      <c r="J47" s="66">
        <v>70955236</v>
      </c>
      <c r="K47" s="66">
        <v>54815041</v>
      </c>
      <c r="L47" s="67">
        <v>94523214</v>
      </c>
      <c r="M47" s="387"/>
      <c r="N47" s="173"/>
    </row>
    <row r="48" spans="3:13" ht="15" customHeight="1">
      <c r="C48" s="173"/>
      <c r="M48" s="387"/>
    </row>
    <row r="49" spans="1:13" s="103" customFormat="1" ht="12.75">
      <c r="A49" s="482"/>
      <c r="B49" s="405"/>
      <c r="M49" s="320"/>
    </row>
    <row r="50" spans="1:13" s="103" customFormat="1" ht="12.75">
      <c r="A50" s="482"/>
      <c r="B50" s="94"/>
      <c r="M50" s="320"/>
    </row>
    <row r="51" spans="1:13" s="103" customFormat="1" ht="12.75">
      <c r="A51" s="482"/>
      <c r="B51" s="33"/>
      <c r="M51" s="320"/>
    </row>
    <row r="52" spans="1:13" s="103" customFormat="1" ht="12.75">
      <c r="A52" s="482"/>
      <c r="B52" s="405"/>
      <c r="M52" s="320"/>
    </row>
    <row r="53" spans="1:13" s="103" customFormat="1" ht="12.75">
      <c r="A53" s="482"/>
      <c r="B53" s="177"/>
      <c r="M53" s="320"/>
    </row>
    <row r="54" spans="1:13" s="103" customFormat="1" ht="12.75">
      <c r="A54" s="482"/>
      <c r="B54" s="33"/>
      <c r="M54" s="320"/>
    </row>
    <row r="55" spans="1:13" s="103" customFormat="1" ht="12.75">
      <c r="A55" s="482"/>
      <c r="B55" s="405"/>
      <c r="M55" s="320"/>
    </row>
    <row r="56" spans="1:13" s="103" customFormat="1" ht="12.75">
      <c r="A56" s="482"/>
      <c r="B56" s="177"/>
      <c r="M56" s="320"/>
    </row>
    <row r="57" spans="1:13" s="103" customFormat="1" ht="12.75">
      <c r="A57" s="482"/>
      <c r="B57" s="99"/>
      <c r="C57" s="739"/>
      <c r="D57" s="740"/>
      <c r="E57" s="741"/>
      <c r="F57" s="742"/>
      <c r="G57" s="178"/>
      <c r="H57" s="178"/>
      <c r="M57" s="320"/>
    </row>
    <row r="58" spans="1:13" s="103" customFormat="1" ht="12.75">
      <c r="A58" s="482"/>
      <c r="B58" s="33"/>
      <c r="C58" s="743"/>
      <c r="D58" s="742"/>
      <c r="E58" s="743"/>
      <c r="F58" s="742"/>
      <c r="M58" s="320"/>
    </row>
    <row r="59" spans="1:13" s="103" customFormat="1" ht="12.75">
      <c r="A59" s="482"/>
      <c r="B59" s="405"/>
      <c r="M59" s="320"/>
    </row>
    <row r="60" spans="1:13" s="103" customFormat="1" ht="12.75">
      <c r="A60" s="482"/>
      <c r="B60" s="177"/>
      <c r="M60" s="320"/>
    </row>
    <row r="61" spans="1:13" s="103" customFormat="1" ht="12.75">
      <c r="A61" s="482"/>
      <c r="B61" s="33"/>
      <c r="M61" s="320"/>
    </row>
    <row r="62" ht="12.75">
      <c r="B62" s="33"/>
    </row>
    <row r="63" ht="12.75">
      <c r="B63" s="406"/>
    </row>
  </sheetData>
  <sheetProtection/>
  <mergeCells count="19">
    <mergeCell ref="A1:B1"/>
    <mergeCell ref="K1:L1"/>
    <mergeCell ref="A2:B2"/>
    <mergeCell ref="A3:B3"/>
    <mergeCell ref="A4:B4"/>
    <mergeCell ref="A6:B6"/>
    <mergeCell ref="A7:B8"/>
    <mergeCell ref="C7:C8"/>
    <mergeCell ref="D7:D8"/>
    <mergeCell ref="E7:E8"/>
    <mergeCell ref="F7:H7"/>
    <mergeCell ref="I7:I8"/>
    <mergeCell ref="J7:J8"/>
    <mergeCell ref="K7:K8"/>
    <mergeCell ref="L7:L8"/>
    <mergeCell ref="C57:D57"/>
    <mergeCell ref="E57:F57"/>
    <mergeCell ref="C58:D58"/>
    <mergeCell ref="E58:F58"/>
  </mergeCells>
  <hyperlinks>
    <hyperlink ref="K1" location="Tartalom!A1" display="Vissza a tartalomjegyzékre"/>
  </hyperlinks>
  <printOptions/>
  <pageMargins left="0.22" right="0.17" top="0.42" bottom="0.44" header="0.23" footer="0.15748031496062992"/>
  <pageSetup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70C0"/>
  </sheetPr>
  <dimension ref="A1:Y65"/>
  <sheetViews>
    <sheetView zoomScalePageLayoutView="0" workbookViewId="0" topLeftCell="A1">
      <pane xSplit="2" ySplit="8" topLeftCell="C9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B1"/>
    </sheetView>
  </sheetViews>
  <sheetFormatPr defaultColWidth="9.140625" defaultRowHeight="12.75"/>
  <cols>
    <col min="1" max="1" width="3.140625" style="160" bestFit="1" customWidth="1"/>
    <col min="2" max="2" width="59.140625" style="159" customWidth="1"/>
    <col min="3" max="3" width="14.57421875" style="162" bestFit="1" customWidth="1"/>
    <col min="4" max="4" width="9.7109375" style="162" bestFit="1" customWidth="1"/>
    <col min="5" max="5" width="11.140625" style="162" customWidth="1"/>
    <col min="6" max="6" width="12.28125" style="162" customWidth="1"/>
    <col min="7" max="7" width="16.00390625" style="162" customWidth="1"/>
    <col min="8" max="8" width="12.8515625" style="162" customWidth="1"/>
    <col min="9" max="9" width="12.7109375" style="162" customWidth="1"/>
    <col min="10" max="10" width="10.8515625" style="162" customWidth="1"/>
    <col min="11" max="11" width="11.140625" style="162" customWidth="1"/>
    <col min="12" max="12" width="4.28125" style="412" customWidth="1"/>
    <col min="13" max="13" width="13.7109375" style="162" customWidth="1"/>
    <col min="14" max="14" width="11.28125" style="162" customWidth="1"/>
    <col min="15" max="15" width="17.8515625" style="162" customWidth="1"/>
    <col min="16" max="16" width="14.00390625" style="162" customWidth="1"/>
    <col min="17" max="17" width="15.00390625" style="162" customWidth="1"/>
    <col min="18" max="18" width="11.28125" style="162" customWidth="1"/>
    <col min="19" max="19" width="13.7109375" style="162" customWidth="1"/>
    <col min="20" max="21" width="12.421875" style="162" customWidth="1"/>
    <col min="22" max="22" width="11.28125" style="162" customWidth="1"/>
    <col min="23" max="23" width="14.421875" style="162" customWidth="1"/>
    <col min="24" max="24" width="12.00390625" style="162" customWidth="1"/>
    <col min="25" max="25" width="11.28125" style="162" customWidth="1"/>
    <col min="26" max="26" width="9.140625" style="162" customWidth="1"/>
    <col min="27" max="27" width="9.8515625" style="162" bestFit="1" customWidth="1"/>
    <col min="28" max="16384" width="9.140625" style="162" customWidth="1"/>
  </cols>
  <sheetData>
    <row r="1" spans="1:12" s="159" customFormat="1" ht="22.5" customHeight="1">
      <c r="A1" s="677" t="s">
        <v>1077</v>
      </c>
      <c r="B1" s="677"/>
      <c r="C1" s="83"/>
      <c r="D1" s="83"/>
      <c r="E1" s="83"/>
      <c r="H1" s="83"/>
      <c r="J1" s="678" t="s">
        <v>91</v>
      </c>
      <c r="K1" s="678"/>
      <c r="L1" s="407"/>
    </row>
    <row r="2" spans="1:12" s="159" customFormat="1" ht="17.25">
      <c r="A2" s="679" t="s">
        <v>1134</v>
      </c>
      <c r="B2" s="679"/>
      <c r="L2" s="407"/>
    </row>
    <row r="3" spans="1:12" s="159" customFormat="1" ht="16.5">
      <c r="A3" s="680" t="s">
        <v>1449</v>
      </c>
      <c r="B3" s="751"/>
      <c r="L3" s="407"/>
    </row>
    <row r="4" spans="1:12" s="159" customFormat="1" ht="12.75">
      <c r="A4" s="680" t="s">
        <v>190</v>
      </c>
      <c r="B4" s="680"/>
      <c r="L4" s="407"/>
    </row>
    <row r="5" spans="3:25" ht="13.5" thickBot="1">
      <c r="C5" s="161"/>
      <c r="D5" s="161"/>
      <c r="E5" s="161"/>
      <c r="F5" s="161"/>
      <c r="G5" s="161"/>
      <c r="H5" s="161"/>
      <c r="I5" s="161"/>
      <c r="J5" s="161"/>
      <c r="K5" s="161"/>
      <c r="L5" s="408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</row>
    <row r="6" spans="1:12" s="134" customFormat="1" ht="21" customHeight="1">
      <c r="A6" s="714" t="s">
        <v>94</v>
      </c>
      <c r="B6" s="715"/>
      <c r="C6" s="131" t="s">
        <v>1135</v>
      </c>
      <c r="D6" s="131" t="s">
        <v>1136</v>
      </c>
      <c r="E6" s="131" t="s">
        <v>1137</v>
      </c>
      <c r="F6" s="131" t="s">
        <v>1138</v>
      </c>
      <c r="G6" s="131" t="s">
        <v>1139</v>
      </c>
      <c r="H6" s="131" t="s">
        <v>1140</v>
      </c>
      <c r="I6" s="131" t="s">
        <v>1141</v>
      </c>
      <c r="J6" s="131" t="s">
        <v>1142</v>
      </c>
      <c r="K6" s="133" t="s">
        <v>1143</v>
      </c>
      <c r="L6" s="366"/>
    </row>
    <row r="7" spans="1:12" s="46" customFormat="1" ht="77.25" thickBot="1">
      <c r="A7" s="752" t="s">
        <v>104</v>
      </c>
      <c r="B7" s="753"/>
      <c r="C7" s="43" t="s">
        <v>1144</v>
      </c>
      <c r="D7" s="43" t="s">
        <v>1145</v>
      </c>
      <c r="E7" s="43" t="s">
        <v>1146</v>
      </c>
      <c r="F7" s="43" t="s">
        <v>1147</v>
      </c>
      <c r="G7" s="43" t="s">
        <v>1148</v>
      </c>
      <c r="H7" s="43" t="s">
        <v>1149</v>
      </c>
      <c r="I7" s="43" t="s">
        <v>1150</v>
      </c>
      <c r="J7" s="43" t="s">
        <v>1151</v>
      </c>
      <c r="K7" s="44" t="s">
        <v>1152</v>
      </c>
      <c r="L7" s="409"/>
    </row>
    <row r="8" spans="1:12" s="165" customFormat="1" ht="14.25" thickBot="1">
      <c r="A8" s="167"/>
      <c r="B8" s="167"/>
      <c r="C8" s="388"/>
      <c r="D8" s="388"/>
      <c r="E8" s="388"/>
      <c r="F8" s="388"/>
      <c r="G8" s="388"/>
      <c r="H8" s="388"/>
      <c r="I8" s="388"/>
      <c r="J8" s="388"/>
      <c r="K8" s="389"/>
      <c r="L8" s="410"/>
    </row>
    <row r="9" spans="1:12" ht="15" customHeight="1">
      <c r="A9" s="50" t="s">
        <v>112</v>
      </c>
      <c r="B9" s="472" t="s">
        <v>1097</v>
      </c>
      <c r="C9" s="277">
        <v>183869784</v>
      </c>
      <c r="D9" s="171">
        <v>7200041</v>
      </c>
      <c r="E9" s="171">
        <v>0</v>
      </c>
      <c r="F9" s="171">
        <v>75547022</v>
      </c>
      <c r="G9" s="171">
        <v>95054760</v>
      </c>
      <c r="H9" s="171">
        <v>2647359</v>
      </c>
      <c r="I9" s="171">
        <v>0</v>
      </c>
      <c r="J9" s="171">
        <v>2417539</v>
      </c>
      <c r="K9" s="172">
        <v>1003063</v>
      </c>
      <c r="L9" s="411"/>
    </row>
    <row r="10" spans="1:12" ht="15" customHeight="1">
      <c r="A10" s="54" t="s">
        <v>890</v>
      </c>
      <c r="B10" s="473" t="s">
        <v>1657</v>
      </c>
      <c r="C10" s="280">
        <v>42208269</v>
      </c>
      <c r="D10" s="60">
        <v>5954468</v>
      </c>
      <c r="E10" s="60">
        <v>0</v>
      </c>
      <c r="F10" s="60">
        <v>30298103</v>
      </c>
      <c r="G10" s="60">
        <v>4493557</v>
      </c>
      <c r="H10" s="60">
        <v>58358</v>
      </c>
      <c r="I10" s="60">
        <v>9589</v>
      </c>
      <c r="J10" s="60">
        <v>1107541</v>
      </c>
      <c r="K10" s="174">
        <v>286653</v>
      </c>
      <c r="L10" s="411"/>
    </row>
    <row r="11" spans="1:12" ht="15" customHeight="1">
      <c r="A11" s="54" t="s">
        <v>115</v>
      </c>
      <c r="B11" s="473" t="s">
        <v>1098</v>
      </c>
      <c r="C11" s="393"/>
      <c r="D11" s="390"/>
      <c r="E11" s="390"/>
      <c r="F11" s="390"/>
      <c r="G11" s="390"/>
      <c r="H11" s="390"/>
      <c r="I11" s="390"/>
      <c r="J11" s="390"/>
      <c r="K11" s="394"/>
      <c r="L11" s="411"/>
    </row>
    <row r="12" spans="1:12" ht="15" customHeight="1">
      <c r="A12" s="54" t="s">
        <v>116</v>
      </c>
      <c r="B12" s="473" t="s">
        <v>1099</v>
      </c>
      <c r="C12" s="280">
        <v>121686413</v>
      </c>
      <c r="D12" s="60">
        <v>12611271</v>
      </c>
      <c r="E12" s="60">
        <v>0</v>
      </c>
      <c r="F12" s="60">
        <v>62438242</v>
      </c>
      <c r="G12" s="60">
        <v>44364580</v>
      </c>
      <c r="H12" s="60">
        <v>100183</v>
      </c>
      <c r="I12" s="60">
        <v>0</v>
      </c>
      <c r="J12" s="60">
        <v>755682</v>
      </c>
      <c r="K12" s="174">
        <v>1416455</v>
      </c>
      <c r="L12" s="411"/>
    </row>
    <row r="13" spans="1:12" ht="15" customHeight="1">
      <c r="A13" s="54" t="s">
        <v>117</v>
      </c>
      <c r="B13" s="473" t="s">
        <v>1100</v>
      </c>
      <c r="C13" s="280">
        <v>109910100</v>
      </c>
      <c r="D13" s="60">
        <v>7017046</v>
      </c>
      <c r="E13" s="60">
        <v>0</v>
      </c>
      <c r="F13" s="60">
        <v>7433029</v>
      </c>
      <c r="G13" s="60">
        <v>93041668</v>
      </c>
      <c r="H13" s="60">
        <v>43512</v>
      </c>
      <c r="I13" s="60">
        <v>0</v>
      </c>
      <c r="J13" s="60">
        <v>1572431</v>
      </c>
      <c r="K13" s="174">
        <v>802414</v>
      </c>
      <c r="L13" s="411"/>
    </row>
    <row r="14" spans="1:12" ht="15" customHeight="1">
      <c r="A14" s="54" t="s">
        <v>118</v>
      </c>
      <c r="B14" s="473" t="s">
        <v>1101</v>
      </c>
      <c r="C14" s="280">
        <v>67932580</v>
      </c>
      <c r="D14" s="60">
        <v>11608884</v>
      </c>
      <c r="E14" s="60">
        <v>0</v>
      </c>
      <c r="F14" s="60">
        <v>5725208</v>
      </c>
      <c r="G14" s="60">
        <v>46697270</v>
      </c>
      <c r="H14" s="60">
        <v>1942685</v>
      </c>
      <c r="I14" s="60">
        <v>222</v>
      </c>
      <c r="J14" s="60">
        <v>1430304</v>
      </c>
      <c r="K14" s="174">
        <v>528007</v>
      </c>
      <c r="L14" s="411"/>
    </row>
    <row r="15" spans="1:12" ht="12.75">
      <c r="A15" s="54" t="s">
        <v>120</v>
      </c>
      <c r="B15" s="473" t="s">
        <v>1102</v>
      </c>
      <c r="C15" s="393"/>
      <c r="D15" s="390"/>
      <c r="E15" s="390"/>
      <c r="F15" s="390"/>
      <c r="G15" s="390"/>
      <c r="H15" s="390"/>
      <c r="I15" s="390"/>
      <c r="J15" s="390"/>
      <c r="K15" s="394"/>
      <c r="L15" s="411"/>
    </row>
    <row r="16" spans="1:12" ht="12.75">
      <c r="A16" s="54" t="s">
        <v>121</v>
      </c>
      <c r="B16" s="473" t="s">
        <v>1103</v>
      </c>
      <c r="C16" s="280">
        <v>1670973</v>
      </c>
      <c r="D16" s="60">
        <v>1195253</v>
      </c>
      <c r="E16" s="60">
        <v>0</v>
      </c>
      <c r="F16" s="60">
        <v>307832</v>
      </c>
      <c r="G16" s="60">
        <v>0</v>
      </c>
      <c r="H16" s="60">
        <v>0</v>
      </c>
      <c r="I16" s="60">
        <v>0</v>
      </c>
      <c r="J16" s="60">
        <v>100978</v>
      </c>
      <c r="K16" s="174">
        <v>66910</v>
      </c>
      <c r="L16" s="411"/>
    </row>
    <row r="17" spans="1:12" ht="15" customHeight="1">
      <c r="A17" s="54" t="s">
        <v>122</v>
      </c>
      <c r="B17" s="473" t="s">
        <v>1658</v>
      </c>
      <c r="C17" s="280">
        <v>41213492</v>
      </c>
      <c r="D17" s="60">
        <v>9742946</v>
      </c>
      <c r="E17" s="60">
        <v>0</v>
      </c>
      <c r="F17" s="60">
        <v>1061380</v>
      </c>
      <c r="G17" s="60">
        <v>19724280</v>
      </c>
      <c r="H17" s="60">
        <v>671117</v>
      </c>
      <c r="I17" s="60">
        <v>0</v>
      </c>
      <c r="J17" s="60">
        <v>5466280</v>
      </c>
      <c r="K17" s="174">
        <v>4547489</v>
      </c>
      <c r="L17" s="411"/>
    </row>
    <row r="18" spans="1:12" ht="15" customHeight="1">
      <c r="A18" s="54" t="s">
        <v>123</v>
      </c>
      <c r="B18" s="473" t="s">
        <v>1104</v>
      </c>
      <c r="C18" s="393"/>
      <c r="D18" s="390"/>
      <c r="E18" s="390"/>
      <c r="F18" s="390"/>
      <c r="G18" s="390"/>
      <c r="H18" s="390"/>
      <c r="I18" s="390"/>
      <c r="J18" s="390"/>
      <c r="K18" s="394"/>
      <c r="L18" s="411"/>
    </row>
    <row r="19" spans="1:12" ht="15" customHeight="1">
      <c r="A19" s="54" t="s">
        <v>124</v>
      </c>
      <c r="B19" s="473" t="s">
        <v>1105</v>
      </c>
      <c r="C19" s="393"/>
      <c r="D19" s="390"/>
      <c r="E19" s="390"/>
      <c r="F19" s="390"/>
      <c r="G19" s="390"/>
      <c r="H19" s="390"/>
      <c r="I19" s="390"/>
      <c r="J19" s="390"/>
      <c r="K19" s="394"/>
      <c r="L19" s="411"/>
    </row>
    <row r="20" spans="1:12" ht="15" customHeight="1">
      <c r="A20" s="54" t="s">
        <v>125</v>
      </c>
      <c r="B20" s="473" t="s">
        <v>1106</v>
      </c>
      <c r="C20" s="280">
        <v>44168920</v>
      </c>
      <c r="D20" s="60">
        <v>2740789</v>
      </c>
      <c r="E20" s="60">
        <v>0</v>
      </c>
      <c r="F20" s="60">
        <v>40970265</v>
      </c>
      <c r="G20" s="60">
        <v>0</v>
      </c>
      <c r="H20" s="60">
        <v>63881</v>
      </c>
      <c r="I20" s="60">
        <v>0</v>
      </c>
      <c r="J20" s="60">
        <v>371243</v>
      </c>
      <c r="K20" s="174">
        <v>22742</v>
      </c>
      <c r="L20" s="411"/>
    </row>
    <row r="21" spans="1:12" ht="12.75">
      <c r="A21" s="54" t="s">
        <v>126</v>
      </c>
      <c r="B21" s="473" t="s">
        <v>1107</v>
      </c>
      <c r="C21" s="280">
        <v>3397772</v>
      </c>
      <c r="D21" s="60">
        <v>1293594</v>
      </c>
      <c r="E21" s="60">
        <v>0</v>
      </c>
      <c r="F21" s="60">
        <v>43531</v>
      </c>
      <c r="G21" s="60">
        <v>1928408</v>
      </c>
      <c r="H21" s="60">
        <v>0</v>
      </c>
      <c r="I21" s="60">
        <v>0</v>
      </c>
      <c r="J21" s="60">
        <v>62923</v>
      </c>
      <c r="K21" s="174">
        <v>69316</v>
      </c>
      <c r="L21" s="411"/>
    </row>
    <row r="22" spans="1:12" ht="15" customHeight="1">
      <c r="A22" s="54" t="s">
        <v>127</v>
      </c>
      <c r="B22" s="473" t="s">
        <v>1108</v>
      </c>
      <c r="C22" s="280">
        <v>27525513</v>
      </c>
      <c r="D22" s="60">
        <v>1469176</v>
      </c>
      <c r="E22" s="60">
        <v>0</v>
      </c>
      <c r="F22" s="60">
        <v>2283933</v>
      </c>
      <c r="G22" s="60">
        <v>22689703</v>
      </c>
      <c r="H22" s="60">
        <v>74139</v>
      </c>
      <c r="I22" s="60">
        <v>37442</v>
      </c>
      <c r="J22" s="60">
        <v>213453</v>
      </c>
      <c r="K22" s="174">
        <v>757667</v>
      </c>
      <c r="L22" s="411"/>
    </row>
    <row r="23" spans="1:12" ht="15" customHeight="1">
      <c r="A23" s="54" t="s">
        <v>128</v>
      </c>
      <c r="B23" s="473" t="s">
        <v>1109</v>
      </c>
      <c r="C23" s="393"/>
      <c r="D23" s="390"/>
      <c r="E23" s="390"/>
      <c r="F23" s="390"/>
      <c r="G23" s="390"/>
      <c r="H23" s="390"/>
      <c r="I23" s="390"/>
      <c r="J23" s="390"/>
      <c r="K23" s="394"/>
      <c r="L23" s="411"/>
    </row>
    <row r="24" spans="1:12" ht="15" customHeight="1">
      <c r="A24" s="54" t="s">
        <v>129</v>
      </c>
      <c r="B24" s="473" t="s">
        <v>1110</v>
      </c>
      <c r="C24" s="393"/>
      <c r="D24" s="390"/>
      <c r="E24" s="390"/>
      <c r="F24" s="390"/>
      <c r="G24" s="390"/>
      <c r="H24" s="390"/>
      <c r="I24" s="390"/>
      <c r="J24" s="390"/>
      <c r="K24" s="394"/>
      <c r="L24" s="411"/>
    </row>
    <row r="25" spans="1:12" ht="15" customHeight="1">
      <c r="A25" s="54" t="s">
        <v>130</v>
      </c>
      <c r="B25" s="473" t="s">
        <v>1111</v>
      </c>
      <c r="C25" s="280">
        <v>183861184</v>
      </c>
      <c r="D25" s="60">
        <v>10264054</v>
      </c>
      <c r="E25" s="60">
        <v>0</v>
      </c>
      <c r="F25" s="60">
        <v>82816248</v>
      </c>
      <c r="G25" s="60">
        <v>85544635</v>
      </c>
      <c r="H25" s="60">
        <v>157924</v>
      </c>
      <c r="I25" s="60">
        <v>0</v>
      </c>
      <c r="J25" s="60">
        <v>2593670</v>
      </c>
      <c r="K25" s="174">
        <v>2484653</v>
      </c>
      <c r="L25" s="411"/>
    </row>
    <row r="26" spans="1:12" ht="15" customHeight="1">
      <c r="A26" s="54" t="s">
        <v>131</v>
      </c>
      <c r="B26" s="473" t="s">
        <v>1112</v>
      </c>
      <c r="C26" s="393"/>
      <c r="D26" s="390"/>
      <c r="E26" s="390"/>
      <c r="F26" s="390"/>
      <c r="G26" s="390"/>
      <c r="H26" s="390"/>
      <c r="I26" s="390"/>
      <c r="J26" s="390"/>
      <c r="K26" s="394"/>
      <c r="L26" s="411"/>
    </row>
    <row r="27" spans="1:12" ht="15" customHeight="1">
      <c r="A27" s="54" t="s">
        <v>132</v>
      </c>
      <c r="B27" s="473" t="s">
        <v>1113</v>
      </c>
      <c r="C27" s="280">
        <v>45238110</v>
      </c>
      <c r="D27" s="60">
        <v>3596920</v>
      </c>
      <c r="E27" s="60">
        <v>0</v>
      </c>
      <c r="F27" s="60">
        <v>40431772</v>
      </c>
      <c r="G27" s="60">
        <v>0</v>
      </c>
      <c r="H27" s="60">
        <v>293435</v>
      </c>
      <c r="I27" s="60">
        <v>23060</v>
      </c>
      <c r="J27" s="60">
        <v>841305</v>
      </c>
      <c r="K27" s="174">
        <v>51618</v>
      </c>
      <c r="L27" s="411"/>
    </row>
    <row r="28" spans="1:12" ht="15" customHeight="1">
      <c r="A28" s="54" t="s">
        <v>133</v>
      </c>
      <c r="B28" s="473" t="s">
        <v>1114</v>
      </c>
      <c r="C28" s="280">
        <v>210859298</v>
      </c>
      <c r="D28" s="60">
        <v>12643625</v>
      </c>
      <c r="E28" s="60">
        <v>0</v>
      </c>
      <c r="F28" s="60">
        <v>39022944</v>
      </c>
      <c r="G28" s="60">
        <v>153629572</v>
      </c>
      <c r="H28" s="60">
        <v>133277</v>
      </c>
      <c r="I28" s="60">
        <v>0</v>
      </c>
      <c r="J28" s="60">
        <v>4009217</v>
      </c>
      <c r="K28" s="174">
        <v>1420663</v>
      </c>
      <c r="L28" s="411"/>
    </row>
    <row r="29" spans="1:12" ht="15" customHeight="1">
      <c r="A29" s="54" t="s">
        <v>135</v>
      </c>
      <c r="B29" s="473" t="s">
        <v>1115</v>
      </c>
      <c r="C29" s="280">
        <v>435585365</v>
      </c>
      <c r="D29" s="60">
        <v>20860597</v>
      </c>
      <c r="E29" s="60">
        <v>0</v>
      </c>
      <c r="F29" s="60">
        <v>194693236</v>
      </c>
      <c r="G29" s="60">
        <v>203420810</v>
      </c>
      <c r="H29" s="60">
        <v>2705850</v>
      </c>
      <c r="I29" s="60">
        <v>0</v>
      </c>
      <c r="J29" s="60">
        <v>6562337</v>
      </c>
      <c r="K29" s="174">
        <v>7342535</v>
      </c>
      <c r="L29" s="411"/>
    </row>
    <row r="30" spans="1:12" ht="15" customHeight="1">
      <c r="A30" s="54" t="s">
        <v>136</v>
      </c>
      <c r="B30" s="473" t="s">
        <v>1116</v>
      </c>
      <c r="C30" s="280">
        <v>73697298</v>
      </c>
      <c r="D30" s="60">
        <v>2097127</v>
      </c>
      <c r="E30" s="60">
        <v>0</v>
      </c>
      <c r="F30" s="60">
        <v>20499842</v>
      </c>
      <c r="G30" s="60">
        <v>49410358</v>
      </c>
      <c r="H30" s="60">
        <v>0</v>
      </c>
      <c r="I30" s="60">
        <v>0</v>
      </c>
      <c r="J30" s="60">
        <v>1353603</v>
      </c>
      <c r="K30" s="174">
        <v>336368</v>
      </c>
      <c r="L30" s="411"/>
    </row>
    <row r="31" spans="1:12" ht="15" customHeight="1">
      <c r="A31" s="54" t="s">
        <v>137</v>
      </c>
      <c r="B31" s="473" t="s">
        <v>1117</v>
      </c>
      <c r="C31" s="280">
        <v>306760</v>
      </c>
      <c r="D31" s="60">
        <v>216597</v>
      </c>
      <c r="E31" s="60">
        <v>0</v>
      </c>
      <c r="F31" s="60">
        <v>82241</v>
      </c>
      <c r="G31" s="60">
        <v>0</v>
      </c>
      <c r="H31" s="60">
        <v>0</v>
      </c>
      <c r="I31" s="60">
        <v>0</v>
      </c>
      <c r="J31" s="60">
        <v>7540</v>
      </c>
      <c r="K31" s="174">
        <v>382</v>
      </c>
      <c r="L31" s="411"/>
    </row>
    <row r="32" spans="1:12" ht="15" customHeight="1">
      <c r="A32" s="54" t="s">
        <v>138</v>
      </c>
      <c r="B32" s="473" t="s">
        <v>1118</v>
      </c>
      <c r="C32" s="393"/>
      <c r="D32" s="390"/>
      <c r="E32" s="390"/>
      <c r="F32" s="390"/>
      <c r="G32" s="390"/>
      <c r="H32" s="390"/>
      <c r="I32" s="390"/>
      <c r="J32" s="390"/>
      <c r="K32" s="394"/>
      <c r="L32" s="411"/>
    </row>
    <row r="33" spans="1:12" ht="15" customHeight="1">
      <c r="A33" s="54" t="s">
        <v>139</v>
      </c>
      <c r="B33" s="473" t="s">
        <v>1119</v>
      </c>
      <c r="C33" s="393"/>
      <c r="D33" s="390"/>
      <c r="E33" s="390"/>
      <c r="F33" s="390"/>
      <c r="G33" s="390"/>
      <c r="H33" s="390"/>
      <c r="I33" s="390"/>
      <c r="J33" s="390"/>
      <c r="K33" s="394"/>
      <c r="L33" s="411"/>
    </row>
    <row r="34" spans="1:12" ht="15" customHeight="1">
      <c r="A34" s="54" t="s">
        <v>140</v>
      </c>
      <c r="B34" s="473" t="s">
        <v>1664</v>
      </c>
      <c r="C34" s="393"/>
      <c r="D34" s="390"/>
      <c r="E34" s="390"/>
      <c r="F34" s="390"/>
      <c r="G34" s="390"/>
      <c r="H34" s="390"/>
      <c r="I34" s="390"/>
      <c r="J34" s="390"/>
      <c r="K34" s="394"/>
      <c r="L34" s="411"/>
    </row>
    <row r="35" spans="1:12" ht="15" customHeight="1">
      <c r="A35" s="54" t="s">
        <v>141</v>
      </c>
      <c r="B35" s="473" t="s">
        <v>1120</v>
      </c>
      <c r="C35" s="280">
        <v>77095028</v>
      </c>
      <c r="D35" s="60">
        <v>3071018</v>
      </c>
      <c r="E35" s="60">
        <v>0</v>
      </c>
      <c r="F35" s="60">
        <v>56928074</v>
      </c>
      <c r="G35" s="60">
        <v>16249087</v>
      </c>
      <c r="H35" s="60">
        <v>3147</v>
      </c>
      <c r="I35" s="60">
        <v>0</v>
      </c>
      <c r="J35" s="60">
        <v>567674</v>
      </c>
      <c r="K35" s="174">
        <v>276028</v>
      </c>
      <c r="L35" s="411"/>
    </row>
    <row r="36" spans="1:12" ht="15" customHeight="1">
      <c r="A36" s="54" t="s">
        <v>142</v>
      </c>
      <c r="B36" s="473" t="s">
        <v>1121</v>
      </c>
      <c r="C36" s="393"/>
      <c r="D36" s="390"/>
      <c r="E36" s="390"/>
      <c r="F36" s="390"/>
      <c r="G36" s="390"/>
      <c r="H36" s="390"/>
      <c r="I36" s="390"/>
      <c r="J36" s="390"/>
      <c r="K36" s="394"/>
      <c r="L36" s="411"/>
    </row>
    <row r="37" spans="1:12" ht="15" customHeight="1">
      <c r="A37" s="54" t="s">
        <v>144</v>
      </c>
      <c r="B37" s="473" t="s">
        <v>1122</v>
      </c>
      <c r="C37" s="393"/>
      <c r="D37" s="390"/>
      <c r="E37" s="390"/>
      <c r="F37" s="390"/>
      <c r="G37" s="390"/>
      <c r="H37" s="390"/>
      <c r="I37" s="390"/>
      <c r="J37" s="390"/>
      <c r="K37" s="394"/>
      <c r="L37" s="411"/>
    </row>
    <row r="38" spans="1:12" ht="15" customHeight="1">
      <c r="A38" s="54" t="s">
        <v>145</v>
      </c>
      <c r="B38" s="473" t="s">
        <v>1123</v>
      </c>
      <c r="C38" s="280">
        <v>6047525</v>
      </c>
      <c r="D38" s="60">
        <v>1099485</v>
      </c>
      <c r="E38" s="60">
        <v>0</v>
      </c>
      <c r="F38" s="60">
        <v>723594</v>
      </c>
      <c r="G38" s="60">
        <v>3909132</v>
      </c>
      <c r="H38" s="60">
        <v>0</v>
      </c>
      <c r="I38" s="60">
        <v>0</v>
      </c>
      <c r="J38" s="60">
        <v>273449</v>
      </c>
      <c r="K38" s="174">
        <v>41865</v>
      </c>
      <c r="L38" s="411"/>
    </row>
    <row r="39" spans="1:12" ht="15" customHeight="1">
      <c r="A39" s="54" t="s">
        <v>147</v>
      </c>
      <c r="B39" s="473" t="s">
        <v>1124</v>
      </c>
      <c r="C39" s="280">
        <v>41037333</v>
      </c>
      <c r="D39" s="60">
        <v>2235311</v>
      </c>
      <c r="E39" s="60">
        <v>0</v>
      </c>
      <c r="F39" s="60">
        <v>22579811</v>
      </c>
      <c r="G39" s="60">
        <v>15465771</v>
      </c>
      <c r="H39" s="60">
        <v>75796</v>
      </c>
      <c r="I39" s="60">
        <v>0</v>
      </c>
      <c r="J39" s="60">
        <v>282020</v>
      </c>
      <c r="K39" s="174">
        <v>398624</v>
      </c>
      <c r="L39" s="411"/>
    </row>
    <row r="40" spans="1:12" ht="15" customHeight="1">
      <c r="A40" s="54" t="s">
        <v>148</v>
      </c>
      <c r="B40" s="473" t="s">
        <v>1125</v>
      </c>
      <c r="C40" s="393"/>
      <c r="D40" s="390"/>
      <c r="E40" s="390"/>
      <c r="F40" s="390"/>
      <c r="G40" s="390"/>
      <c r="H40" s="390"/>
      <c r="I40" s="390"/>
      <c r="J40" s="390"/>
      <c r="K40" s="394"/>
      <c r="L40" s="411"/>
    </row>
    <row r="41" spans="1:12" ht="15" customHeight="1">
      <c r="A41" s="54" t="s">
        <v>150</v>
      </c>
      <c r="B41" s="473" t="s">
        <v>1126</v>
      </c>
      <c r="C41" s="280">
        <v>36040699</v>
      </c>
      <c r="D41" s="60">
        <v>1608133</v>
      </c>
      <c r="E41" s="60">
        <v>2917321</v>
      </c>
      <c r="F41" s="60">
        <v>8413244</v>
      </c>
      <c r="G41" s="60">
        <v>21511276</v>
      </c>
      <c r="H41" s="60">
        <v>179576</v>
      </c>
      <c r="I41" s="60">
        <v>0</v>
      </c>
      <c r="J41" s="60">
        <v>891829</v>
      </c>
      <c r="K41" s="174">
        <v>519320</v>
      </c>
      <c r="L41" s="411"/>
    </row>
    <row r="42" spans="1:12" ht="15" customHeight="1">
      <c r="A42" s="54" t="s">
        <v>151</v>
      </c>
      <c r="B42" s="473" t="s">
        <v>1127</v>
      </c>
      <c r="C42" s="280">
        <v>100232898</v>
      </c>
      <c r="D42" s="60">
        <v>2991018</v>
      </c>
      <c r="E42" s="60">
        <v>0</v>
      </c>
      <c r="F42" s="60">
        <v>21935229</v>
      </c>
      <c r="G42" s="60">
        <v>72022252</v>
      </c>
      <c r="H42" s="60">
        <v>0</v>
      </c>
      <c r="I42" s="60">
        <v>0</v>
      </c>
      <c r="J42" s="60">
        <v>2248624</v>
      </c>
      <c r="K42" s="174">
        <v>1035775</v>
      </c>
      <c r="L42" s="411"/>
    </row>
    <row r="43" spans="1:12" ht="15" customHeight="1">
      <c r="A43" s="54" t="s">
        <v>152</v>
      </c>
      <c r="B43" s="473" t="s">
        <v>1128</v>
      </c>
      <c r="C43" s="393"/>
      <c r="D43" s="390"/>
      <c r="E43" s="390"/>
      <c r="F43" s="390"/>
      <c r="G43" s="390"/>
      <c r="H43" s="390"/>
      <c r="I43" s="390"/>
      <c r="J43" s="390"/>
      <c r="K43" s="394"/>
      <c r="L43" s="411"/>
    </row>
    <row r="44" spans="1:12" ht="12.75">
      <c r="A44" s="54" t="s">
        <v>153</v>
      </c>
      <c r="B44" s="473" t="s">
        <v>1659</v>
      </c>
      <c r="C44" s="280">
        <v>7660769</v>
      </c>
      <c r="D44" s="60">
        <v>1165740</v>
      </c>
      <c r="E44" s="60">
        <v>0</v>
      </c>
      <c r="F44" s="60">
        <v>1762975</v>
      </c>
      <c r="G44" s="60">
        <v>4575715</v>
      </c>
      <c r="H44" s="60">
        <v>0</v>
      </c>
      <c r="I44" s="60">
        <v>0</v>
      </c>
      <c r="J44" s="60">
        <v>79910</v>
      </c>
      <c r="K44" s="174">
        <v>76429</v>
      </c>
      <c r="L44" s="411"/>
    </row>
    <row r="45" spans="1:12" ht="15" customHeight="1" thickBot="1">
      <c r="A45" s="54" t="s">
        <v>154</v>
      </c>
      <c r="B45" s="473" t="s">
        <v>1129</v>
      </c>
      <c r="C45" s="422"/>
      <c r="D45" s="423"/>
      <c r="E45" s="423"/>
      <c r="F45" s="423"/>
      <c r="G45" s="423"/>
      <c r="H45" s="423"/>
      <c r="I45" s="423"/>
      <c r="J45" s="423"/>
      <c r="K45" s="627"/>
      <c r="L45" s="411"/>
    </row>
    <row r="46" spans="1:12" ht="21" customHeight="1" thickBot="1">
      <c r="A46" s="179"/>
      <c r="B46" s="93" t="s">
        <v>160</v>
      </c>
      <c r="C46" s="141">
        <v>1861246083</v>
      </c>
      <c r="D46" s="141">
        <v>122683093</v>
      </c>
      <c r="E46" s="141">
        <v>2917321</v>
      </c>
      <c r="F46" s="141">
        <v>715997755</v>
      </c>
      <c r="G46" s="141">
        <v>953732834</v>
      </c>
      <c r="H46" s="141">
        <v>9150239</v>
      </c>
      <c r="I46" s="141">
        <v>70313</v>
      </c>
      <c r="J46" s="141">
        <v>33209552</v>
      </c>
      <c r="K46" s="282">
        <v>23484976</v>
      </c>
      <c r="L46" s="411"/>
    </row>
    <row r="47" ht="15" customHeight="1">
      <c r="C47" s="173"/>
    </row>
    <row r="48" spans="1:9" ht="34.5" customHeight="1">
      <c r="A48" s="182" t="s">
        <v>985</v>
      </c>
      <c r="B48" s="33" t="s">
        <v>1153</v>
      </c>
      <c r="C48" s="176"/>
      <c r="D48" s="38"/>
      <c r="E48" s="38"/>
      <c r="F48" s="38"/>
      <c r="G48" s="38"/>
      <c r="H48" s="38"/>
      <c r="I48" s="38"/>
    </row>
    <row r="49" spans="1:12" s="165" customFormat="1" ht="20.25" customHeight="1">
      <c r="A49" s="175"/>
      <c r="B49" s="125" t="s">
        <v>1130</v>
      </c>
      <c r="C49" s="38"/>
      <c r="D49" s="38"/>
      <c r="E49" s="38"/>
      <c r="F49" s="38"/>
      <c r="G49" s="38"/>
      <c r="H49" s="38"/>
      <c r="I49" s="38"/>
      <c r="J49" s="162"/>
      <c r="K49" s="162"/>
      <c r="L49" s="413"/>
    </row>
    <row r="50" spans="1:12" s="103" customFormat="1" ht="12.75">
      <c r="A50" s="160"/>
      <c r="B50" s="125"/>
      <c r="L50" s="376"/>
    </row>
    <row r="51" spans="2:12" s="103" customFormat="1" ht="12.75">
      <c r="B51" s="76"/>
      <c r="L51" s="376"/>
    </row>
    <row r="52" spans="2:12" s="103" customFormat="1" ht="12.75">
      <c r="B52" s="94"/>
      <c r="L52" s="376"/>
    </row>
    <row r="53" spans="2:12" s="103" customFormat="1" ht="12.75">
      <c r="B53" s="33"/>
      <c r="L53" s="376"/>
    </row>
    <row r="54" spans="2:12" s="103" customFormat="1" ht="12.75">
      <c r="B54" s="405"/>
      <c r="L54" s="376"/>
    </row>
    <row r="55" spans="2:12" s="103" customFormat="1" ht="12.75">
      <c r="B55" s="177"/>
      <c r="L55" s="376"/>
    </row>
    <row r="56" spans="2:12" s="103" customFormat="1" ht="12.75">
      <c r="B56" s="33"/>
      <c r="L56" s="376"/>
    </row>
    <row r="57" spans="2:12" s="103" customFormat="1" ht="12.75">
      <c r="B57" s="405"/>
      <c r="L57" s="376"/>
    </row>
    <row r="58" spans="2:12" s="103" customFormat="1" ht="12.75">
      <c r="B58" s="177"/>
      <c r="C58" s="739"/>
      <c r="D58" s="740"/>
      <c r="E58" s="741"/>
      <c r="F58" s="742"/>
      <c r="G58" s="178"/>
      <c r="H58" s="178"/>
      <c r="L58" s="376"/>
    </row>
    <row r="59" spans="2:12" s="103" customFormat="1" ht="12.75">
      <c r="B59" s="99"/>
      <c r="C59" s="743"/>
      <c r="D59" s="742"/>
      <c r="E59" s="743"/>
      <c r="F59" s="742"/>
      <c r="L59" s="376"/>
    </row>
    <row r="60" spans="2:12" s="103" customFormat="1" ht="12.75">
      <c r="B60" s="33"/>
      <c r="L60" s="376"/>
    </row>
    <row r="61" spans="2:12" s="103" customFormat="1" ht="12.75">
      <c r="B61" s="405"/>
      <c r="L61" s="376"/>
    </row>
    <row r="62" spans="2:12" s="103" customFormat="1" ht="12.75">
      <c r="B62" s="177"/>
      <c r="L62" s="376"/>
    </row>
    <row r="63" spans="1:2" ht="12.75">
      <c r="A63" s="103"/>
      <c r="B63" s="33"/>
    </row>
    <row r="64" ht="12.75">
      <c r="B64" s="33"/>
    </row>
    <row r="65" ht="12.75">
      <c r="B65" s="406"/>
    </row>
  </sheetData>
  <sheetProtection/>
  <mergeCells count="11">
    <mergeCell ref="A7:B7"/>
    <mergeCell ref="C58:D58"/>
    <mergeCell ref="E58:F58"/>
    <mergeCell ref="C59:D59"/>
    <mergeCell ref="E59:F59"/>
    <mergeCell ref="J1:K1"/>
    <mergeCell ref="A1:B1"/>
    <mergeCell ref="A2:B2"/>
    <mergeCell ref="A3:B3"/>
    <mergeCell ref="A4:B4"/>
    <mergeCell ref="A6:B6"/>
  </mergeCells>
  <hyperlinks>
    <hyperlink ref="J1" location="Tartalom!A1" display="Vissza a tartalomjegyzékre"/>
  </hyperlinks>
  <printOptions/>
  <pageMargins left="0.22" right="0.17" top="0.42" bottom="0.44" header="0.23" footer="0.15748031496062992"/>
  <pageSetup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70C0"/>
  </sheetPr>
  <dimension ref="A1:Y65"/>
  <sheetViews>
    <sheetView zoomScalePageLayoutView="0" workbookViewId="0" topLeftCell="A1">
      <pane xSplit="2" ySplit="8" topLeftCell="C9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B1"/>
    </sheetView>
  </sheetViews>
  <sheetFormatPr defaultColWidth="9.140625" defaultRowHeight="12.75"/>
  <cols>
    <col min="1" max="1" width="3.7109375" style="160" customWidth="1"/>
    <col min="2" max="2" width="57.140625" style="159" bestFit="1" customWidth="1"/>
    <col min="3" max="3" width="14.57421875" style="162" bestFit="1" customWidth="1"/>
    <col min="4" max="5" width="9.57421875" style="162" bestFit="1" customWidth="1"/>
    <col min="6" max="6" width="12.28125" style="162" customWidth="1"/>
    <col min="7" max="7" width="16.00390625" style="162" customWidth="1"/>
    <col min="8" max="8" width="11.140625" style="162" bestFit="1" customWidth="1"/>
    <col min="9" max="9" width="13.8515625" style="162" customWidth="1"/>
    <col min="10" max="10" width="10.8515625" style="162" customWidth="1"/>
    <col min="11" max="11" width="11.140625" style="162" customWidth="1"/>
    <col min="12" max="12" width="5.140625" style="402" customWidth="1"/>
    <col min="13" max="13" width="13.7109375" style="162" customWidth="1"/>
    <col min="14" max="14" width="11.28125" style="162" customWidth="1"/>
    <col min="15" max="15" width="17.8515625" style="162" customWidth="1"/>
    <col min="16" max="16" width="14.00390625" style="162" customWidth="1"/>
    <col min="17" max="17" width="15.00390625" style="162" customWidth="1"/>
    <col min="18" max="18" width="11.28125" style="162" customWidth="1"/>
    <col min="19" max="19" width="13.7109375" style="162" customWidth="1"/>
    <col min="20" max="21" width="12.421875" style="162" customWidth="1"/>
    <col min="22" max="22" width="11.28125" style="162" customWidth="1"/>
    <col min="23" max="23" width="14.421875" style="162" customWidth="1"/>
    <col min="24" max="24" width="12.00390625" style="162" customWidth="1"/>
    <col min="25" max="25" width="11.28125" style="162" customWidth="1"/>
    <col min="26" max="26" width="9.140625" style="162" customWidth="1"/>
    <col min="27" max="27" width="9.8515625" style="162" bestFit="1" customWidth="1"/>
    <col min="28" max="16384" width="9.140625" style="162" customWidth="1"/>
  </cols>
  <sheetData>
    <row r="1" spans="1:12" s="159" customFormat="1" ht="22.5" customHeight="1">
      <c r="A1" s="677" t="s">
        <v>1077</v>
      </c>
      <c r="B1" s="677"/>
      <c r="C1" s="83"/>
      <c r="D1" s="83"/>
      <c r="E1" s="83"/>
      <c r="H1" s="83"/>
      <c r="J1" s="678" t="s">
        <v>91</v>
      </c>
      <c r="K1" s="678"/>
      <c r="L1" s="402"/>
    </row>
    <row r="2" spans="1:12" s="159" customFormat="1" ht="17.25">
      <c r="A2" s="679" t="s">
        <v>1154</v>
      </c>
      <c r="B2" s="679"/>
      <c r="L2" s="402"/>
    </row>
    <row r="3" spans="1:12" s="159" customFormat="1" ht="16.5">
      <c r="A3" s="680" t="s">
        <v>1449</v>
      </c>
      <c r="B3" s="751"/>
      <c r="L3" s="402"/>
    </row>
    <row r="4" spans="1:12" s="159" customFormat="1" ht="12.75">
      <c r="A4" s="680" t="s">
        <v>190</v>
      </c>
      <c r="B4" s="680"/>
      <c r="L4" s="402"/>
    </row>
    <row r="5" spans="3:25" ht="13.5" thickBot="1">
      <c r="C5" s="161"/>
      <c r="D5" s="161"/>
      <c r="E5" s="161"/>
      <c r="F5" s="161"/>
      <c r="G5" s="161"/>
      <c r="H5" s="161"/>
      <c r="I5" s="161"/>
      <c r="J5" s="161"/>
      <c r="K5" s="161"/>
      <c r="L5" s="387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</row>
    <row r="6" spans="1:12" s="134" customFormat="1" ht="21" customHeight="1">
      <c r="A6" s="714" t="s">
        <v>94</v>
      </c>
      <c r="B6" s="715"/>
      <c r="C6" s="131" t="s">
        <v>1135</v>
      </c>
      <c r="D6" s="131" t="s">
        <v>1136</v>
      </c>
      <c r="E6" s="131" t="s">
        <v>1137</v>
      </c>
      <c r="F6" s="131" t="s">
        <v>1138</v>
      </c>
      <c r="G6" s="131" t="s">
        <v>1139</v>
      </c>
      <c r="H6" s="131" t="s">
        <v>1140</v>
      </c>
      <c r="I6" s="131" t="s">
        <v>1141</v>
      </c>
      <c r="J6" s="131" t="s">
        <v>1142</v>
      </c>
      <c r="K6" s="133" t="s">
        <v>1143</v>
      </c>
      <c r="L6" s="370"/>
    </row>
    <row r="7" spans="1:12" s="46" customFormat="1" ht="77.25" thickBot="1">
      <c r="A7" s="752" t="s">
        <v>104</v>
      </c>
      <c r="B7" s="753"/>
      <c r="C7" s="43" t="s">
        <v>1144</v>
      </c>
      <c r="D7" s="43" t="s">
        <v>1145</v>
      </c>
      <c r="E7" s="43" t="s">
        <v>1146</v>
      </c>
      <c r="F7" s="43" t="s">
        <v>1147</v>
      </c>
      <c r="G7" s="43" t="s">
        <v>1148</v>
      </c>
      <c r="H7" s="43" t="s">
        <v>1149</v>
      </c>
      <c r="I7" s="43" t="s">
        <v>1150</v>
      </c>
      <c r="J7" s="43" t="s">
        <v>1151</v>
      </c>
      <c r="K7" s="44" t="s">
        <v>1152</v>
      </c>
      <c r="L7" s="415"/>
    </row>
    <row r="8" spans="1:12" s="165" customFormat="1" ht="14.25" thickBot="1">
      <c r="A8" s="167"/>
      <c r="B8" s="167"/>
      <c r="C8" s="388"/>
      <c r="D8" s="388"/>
      <c r="E8" s="388"/>
      <c r="F8" s="388"/>
      <c r="G8" s="388"/>
      <c r="H8" s="388"/>
      <c r="I8" s="388"/>
      <c r="J8" s="388"/>
      <c r="K8" s="389"/>
      <c r="L8" s="404"/>
    </row>
    <row r="9" spans="1:12" ht="15" customHeight="1">
      <c r="A9" s="50" t="s">
        <v>112</v>
      </c>
      <c r="B9" s="391" t="s">
        <v>1097</v>
      </c>
      <c r="C9" s="277">
        <v>50433280</v>
      </c>
      <c r="D9" s="171">
        <v>8967030</v>
      </c>
      <c r="E9" s="171">
        <v>0</v>
      </c>
      <c r="F9" s="171">
        <v>32584068</v>
      </c>
      <c r="G9" s="171">
        <v>0</v>
      </c>
      <c r="H9" s="171">
        <v>759661</v>
      </c>
      <c r="I9" s="171">
        <v>0</v>
      </c>
      <c r="J9" s="171">
        <v>6459356</v>
      </c>
      <c r="K9" s="172">
        <v>1663165</v>
      </c>
      <c r="L9" s="387"/>
    </row>
    <row r="10" spans="1:12" ht="15" customHeight="1">
      <c r="A10" s="54" t="s">
        <v>890</v>
      </c>
      <c r="B10" s="392" t="s">
        <v>1657</v>
      </c>
      <c r="C10" s="280">
        <v>2971321</v>
      </c>
      <c r="D10" s="60">
        <v>2371494</v>
      </c>
      <c r="E10" s="60">
        <v>0</v>
      </c>
      <c r="F10" s="60">
        <v>357860</v>
      </c>
      <c r="G10" s="60">
        <v>0</v>
      </c>
      <c r="H10" s="60">
        <v>0</v>
      </c>
      <c r="I10" s="60">
        <v>8371</v>
      </c>
      <c r="J10" s="60">
        <v>212143</v>
      </c>
      <c r="K10" s="174">
        <v>21453</v>
      </c>
      <c r="L10" s="387"/>
    </row>
    <row r="11" spans="1:12" ht="15" customHeight="1">
      <c r="A11" s="54" t="s">
        <v>115</v>
      </c>
      <c r="B11" s="392" t="s">
        <v>1098</v>
      </c>
      <c r="C11" s="280">
        <v>3494748</v>
      </c>
      <c r="D11" s="60">
        <v>1039392</v>
      </c>
      <c r="E11" s="60">
        <v>0</v>
      </c>
      <c r="F11" s="60">
        <v>1634552</v>
      </c>
      <c r="G11" s="60">
        <v>0</v>
      </c>
      <c r="H11" s="60">
        <v>0</v>
      </c>
      <c r="I11" s="60">
        <v>0</v>
      </c>
      <c r="J11" s="60">
        <v>659890</v>
      </c>
      <c r="K11" s="174">
        <v>160914</v>
      </c>
      <c r="L11" s="387"/>
    </row>
    <row r="12" spans="1:12" ht="15" customHeight="1">
      <c r="A12" s="54" t="s">
        <v>116</v>
      </c>
      <c r="B12" s="392" t="s">
        <v>1099</v>
      </c>
      <c r="C12" s="280">
        <v>195824081</v>
      </c>
      <c r="D12" s="60">
        <v>36854874</v>
      </c>
      <c r="E12" s="60">
        <v>0</v>
      </c>
      <c r="F12" s="60">
        <v>143616962</v>
      </c>
      <c r="G12" s="60">
        <v>0</v>
      </c>
      <c r="H12" s="60">
        <v>938906</v>
      </c>
      <c r="I12" s="60">
        <v>92787</v>
      </c>
      <c r="J12" s="60">
        <v>9503167</v>
      </c>
      <c r="K12" s="174">
        <v>4817385</v>
      </c>
      <c r="L12" s="387"/>
    </row>
    <row r="13" spans="1:12" ht="15" customHeight="1">
      <c r="A13" s="54" t="s">
        <v>117</v>
      </c>
      <c r="B13" s="392" t="s">
        <v>1100</v>
      </c>
      <c r="C13" s="393"/>
      <c r="D13" s="390"/>
      <c r="E13" s="390"/>
      <c r="F13" s="390"/>
      <c r="G13" s="390"/>
      <c r="H13" s="390"/>
      <c r="I13" s="390"/>
      <c r="J13" s="390"/>
      <c r="K13" s="394"/>
      <c r="L13" s="387"/>
    </row>
    <row r="14" spans="1:12" ht="15" customHeight="1">
      <c r="A14" s="54" t="s">
        <v>118</v>
      </c>
      <c r="B14" s="392" t="s">
        <v>1101</v>
      </c>
      <c r="C14" s="280">
        <v>1469271</v>
      </c>
      <c r="D14" s="60">
        <v>1256775</v>
      </c>
      <c r="E14" s="60">
        <v>0</v>
      </c>
      <c r="F14" s="60">
        <v>143721</v>
      </c>
      <c r="G14" s="60">
        <v>0</v>
      </c>
      <c r="H14" s="60">
        <v>737</v>
      </c>
      <c r="I14" s="60">
        <v>6831</v>
      </c>
      <c r="J14" s="60">
        <v>50382</v>
      </c>
      <c r="K14" s="174">
        <v>10825</v>
      </c>
      <c r="L14" s="387"/>
    </row>
    <row r="15" spans="1:12" ht="12.75">
      <c r="A15" s="54" t="s">
        <v>120</v>
      </c>
      <c r="B15" s="392" t="s">
        <v>1102</v>
      </c>
      <c r="C15" s="280">
        <v>3988151</v>
      </c>
      <c r="D15" s="60">
        <v>1251050</v>
      </c>
      <c r="E15" s="60">
        <v>0</v>
      </c>
      <c r="F15" s="60">
        <v>2072660</v>
      </c>
      <c r="G15" s="60">
        <v>0</v>
      </c>
      <c r="H15" s="60">
        <v>0</v>
      </c>
      <c r="I15" s="60">
        <v>0</v>
      </c>
      <c r="J15" s="60">
        <v>498136</v>
      </c>
      <c r="K15" s="174">
        <v>166305</v>
      </c>
      <c r="L15" s="387"/>
    </row>
    <row r="16" spans="1:12" ht="12.75">
      <c r="A16" s="54" t="s">
        <v>121</v>
      </c>
      <c r="B16" s="392" t="s">
        <v>1103</v>
      </c>
      <c r="C16" s="393"/>
      <c r="D16" s="390"/>
      <c r="E16" s="390"/>
      <c r="F16" s="390"/>
      <c r="G16" s="390"/>
      <c r="H16" s="390"/>
      <c r="I16" s="390"/>
      <c r="J16" s="390"/>
      <c r="K16" s="394"/>
      <c r="L16" s="387"/>
    </row>
    <row r="17" spans="1:12" ht="15" customHeight="1">
      <c r="A17" s="54" t="s">
        <v>122</v>
      </c>
      <c r="B17" s="392" t="s">
        <v>1658</v>
      </c>
      <c r="C17" s="393"/>
      <c r="D17" s="390"/>
      <c r="E17" s="390"/>
      <c r="F17" s="390"/>
      <c r="G17" s="390"/>
      <c r="H17" s="390"/>
      <c r="I17" s="390"/>
      <c r="J17" s="390"/>
      <c r="K17" s="394"/>
      <c r="L17" s="387"/>
    </row>
    <row r="18" spans="1:12" ht="15" customHeight="1">
      <c r="A18" s="54" t="s">
        <v>123</v>
      </c>
      <c r="B18" s="392" t="s">
        <v>1104</v>
      </c>
      <c r="C18" s="280">
        <v>1178831</v>
      </c>
      <c r="D18" s="60">
        <v>1143537</v>
      </c>
      <c r="E18" s="60">
        <v>0</v>
      </c>
      <c r="F18" s="60">
        <v>0</v>
      </c>
      <c r="G18" s="60">
        <v>0</v>
      </c>
      <c r="H18" s="60">
        <v>13500</v>
      </c>
      <c r="I18" s="60">
        <v>0</v>
      </c>
      <c r="J18" s="60">
        <v>9704</v>
      </c>
      <c r="K18" s="174">
        <v>12090</v>
      </c>
      <c r="L18" s="387"/>
    </row>
    <row r="19" spans="1:12" ht="15" customHeight="1">
      <c r="A19" s="54" t="s">
        <v>124</v>
      </c>
      <c r="B19" s="392" t="s">
        <v>1105</v>
      </c>
      <c r="C19" s="280">
        <v>2994604</v>
      </c>
      <c r="D19" s="60">
        <v>909092</v>
      </c>
      <c r="E19" s="60">
        <v>0</v>
      </c>
      <c r="F19" s="60">
        <v>751760</v>
      </c>
      <c r="G19" s="60">
        <v>0</v>
      </c>
      <c r="H19" s="60">
        <v>0</v>
      </c>
      <c r="I19" s="60">
        <v>1127639</v>
      </c>
      <c r="J19" s="60">
        <v>125495</v>
      </c>
      <c r="K19" s="174">
        <v>80618</v>
      </c>
      <c r="L19" s="387"/>
    </row>
    <row r="20" spans="1:12" ht="15" customHeight="1">
      <c r="A20" s="54" t="s">
        <v>125</v>
      </c>
      <c r="B20" s="392" t="s">
        <v>1106</v>
      </c>
      <c r="C20" s="393"/>
      <c r="D20" s="390"/>
      <c r="E20" s="390"/>
      <c r="F20" s="390"/>
      <c r="G20" s="390"/>
      <c r="H20" s="390"/>
      <c r="I20" s="390"/>
      <c r="J20" s="390"/>
      <c r="K20" s="394"/>
      <c r="L20" s="387"/>
    </row>
    <row r="21" spans="1:12" ht="12.75">
      <c r="A21" s="54" t="s">
        <v>126</v>
      </c>
      <c r="B21" s="392" t="s">
        <v>1107</v>
      </c>
      <c r="C21" s="393"/>
      <c r="D21" s="390"/>
      <c r="E21" s="390"/>
      <c r="F21" s="390"/>
      <c r="G21" s="390"/>
      <c r="H21" s="390"/>
      <c r="I21" s="390"/>
      <c r="J21" s="390"/>
      <c r="K21" s="394"/>
      <c r="L21" s="387"/>
    </row>
    <row r="22" spans="1:12" ht="15" customHeight="1">
      <c r="A22" s="54" t="s">
        <v>127</v>
      </c>
      <c r="B22" s="392" t="s">
        <v>1108</v>
      </c>
      <c r="C22" s="393"/>
      <c r="D22" s="390"/>
      <c r="E22" s="390"/>
      <c r="F22" s="390"/>
      <c r="G22" s="390"/>
      <c r="H22" s="390"/>
      <c r="I22" s="390"/>
      <c r="J22" s="390"/>
      <c r="K22" s="394"/>
      <c r="L22" s="387"/>
    </row>
    <row r="23" spans="1:12" ht="15" customHeight="1">
      <c r="A23" s="54" t="s">
        <v>128</v>
      </c>
      <c r="B23" s="392" t="s">
        <v>1109</v>
      </c>
      <c r="C23" s="280">
        <v>2648099</v>
      </c>
      <c r="D23" s="60">
        <v>1294248</v>
      </c>
      <c r="E23" s="60">
        <v>0</v>
      </c>
      <c r="F23" s="60">
        <v>335746</v>
      </c>
      <c r="G23" s="60">
        <v>0</v>
      </c>
      <c r="H23" s="60">
        <v>29772</v>
      </c>
      <c r="I23" s="60">
        <v>0</v>
      </c>
      <c r="J23" s="60">
        <v>878902</v>
      </c>
      <c r="K23" s="174">
        <v>109431</v>
      </c>
      <c r="L23" s="387"/>
    </row>
    <row r="24" spans="1:12" ht="15" customHeight="1">
      <c r="A24" s="54" t="s">
        <v>129</v>
      </c>
      <c r="B24" s="392" t="s">
        <v>1110</v>
      </c>
      <c r="C24" s="280">
        <v>3646367</v>
      </c>
      <c r="D24" s="60">
        <v>1973656</v>
      </c>
      <c r="E24" s="60">
        <v>0</v>
      </c>
      <c r="F24" s="60">
        <v>863191</v>
      </c>
      <c r="G24" s="60">
        <v>0</v>
      </c>
      <c r="H24" s="60">
        <v>22462</v>
      </c>
      <c r="I24" s="60">
        <v>353688</v>
      </c>
      <c r="J24" s="60">
        <v>289428</v>
      </c>
      <c r="K24" s="174">
        <v>143942</v>
      </c>
      <c r="L24" s="387"/>
    </row>
    <row r="25" spans="1:12" ht="15" customHeight="1">
      <c r="A25" s="54" t="s">
        <v>130</v>
      </c>
      <c r="B25" s="392" t="s">
        <v>1111</v>
      </c>
      <c r="C25" s="280">
        <v>113359838</v>
      </c>
      <c r="D25" s="60">
        <v>17349456</v>
      </c>
      <c r="E25" s="60">
        <v>0</v>
      </c>
      <c r="F25" s="60">
        <v>79702011</v>
      </c>
      <c r="G25" s="60">
        <v>0</v>
      </c>
      <c r="H25" s="60">
        <v>381860</v>
      </c>
      <c r="I25" s="60">
        <v>129369</v>
      </c>
      <c r="J25" s="60">
        <v>11977754</v>
      </c>
      <c r="K25" s="174">
        <v>3819388</v>
      </c>
      <c r="L25" s="387"/>
    </row>
    <row r="26" spans="1:12" ht="15" customHeight="1">
      <c r="A26" s="54" t="s">
        <v>131</v>
      </c>
      <c r="B26" s="392" t="s">
        <v>1112</v>
      </c>
      <c r="C26" s="280">
        <v>5826512</v>
      </c>
      <c r="D26" s="60">
        <v>1939863</v>
      </c>
      <c r="E26" s="60">
        <v>0</v>
      </c>
      <c r="F26" s="60">
        <v>2673133</v>
      </c>
      <c r="G26" s="60">
        <v>0</v>
      </c>
      <c r="H26" s="60">
        <v>28</v>
      </c>
      <c r="I26" s="60">
        <v>0</v>
      </c>
      <c r="J26" s="60">
        <v>806108</v>
      </c>
      <c r="K26" s="174">
        <v>407380</v>
      </c>
      <c r="L26" s="387"/>
    </row>
    <row r="27" spans="1:12" ht="15" customHeight="1">
      <c r="A27" s="54" t="s">
        <v>132</v>
      </c>
      <c r="B27" s="392" t="s">
        <v>1113</v>
      </c>
      <c r="C27" s="393"/>
      <c r="D27" s="390"/>
      <c r="E27" s="390"/>
      <c r="F27" s="390"/>
      <c r="G27" s="390"/>
      <c r="H27" s="390"/>
      <c r="I27" s="390"/>
      <c r="J27" s="390"/>
      <c r="K27" s="394"/>
      <c r="L27" s="387"/>
    </row>
    <row r="28" spans="1:12" ht="15" customHeight="1">
      <c r="A28" s="54" t="s">
        <v>133</v>
      </c>
      <c r="B28" s="392" t="s">
        <v>1114</v>
      </c>
      <c r="C28" s="280">
        <v>46770581</v>
      </c>
      <c r="D28" s="60">
        <v>14972379</v>
      </c>
      <c r="E28" s="60">
        <v>0</v>
      </c>
      <c r="F28" s="60">
        <v>28148804</v>
      </c>
      <c r="G28" s="60">
        <v>0</v>
      </c>
      <c r="H28" s="60">
        <v>127750</v>
      </c>
      <c r="I28" s="60">
        <v>0</v>
      </c>
      <c r="J28" s="60">
        <v>3521648</v>
      </c>
      <c r="K28" s="174">
        <v>0</v>
      </c>
      <c r="L28" s="387"/>
    </row>
    <row r="29" spans="1:12" ht="15" customHeight="1">
      <c r="A29" s="54" t="s">
        <v>135</v>
      </c>
      <c r="B29" s="392" t="s">
        <v>1115</v>
      </c>
      <c r="C29" s="393"/>
      <c r="D29" s="390"/>
      <c r="E29" s="390"/>
      <c r="F29" s="390"/>
      <c r="G29" s="390"/>
      <c r="H29" s="390"/>
      <c r="I29" s="390"/>
      <c r="J29" s="390"/>
      <c r="K29" s="394"/>
      <c r="L29" s="387"/>
    </row>
    <row r="30" spans="1:12" ht="15" customHeight="1">
      <c r="A30" s="54" t="s">
        <v>136</v>
      </c>
      <c r="B30" s="392" t="s">
        <v>1116</v>
      </c>
      <c r="C30" s="280">
        <v>27423071</v>
      </c>
      <c r="D30" s="60">
        <v>5034640</v>
      </c>
      <c r="E30" s="60">
        <v>0</v>
      </c>
      <c r="F30" s="60">
        <v>19307090</v>
      </c>
      <c r="G30" s="60">
        <v>0</v>
      </c>
      <c r="H30" s="60">
        <v>177583</v>
      </c>
      <c r="I30" s="60">
        <v>0</v>
      </c>
      <c r="J30" s="60">
        <v>2389908</v>
      </c>
      <c r="K30" s="174">
        <v>513850</v>
      </c>
      <c r="L30" s="387"/>
    </row>
    <row r="31" spans="1:12" ht="15" customHeight="1">
      <c r="A31" s="54" t="s">
        <v>137</v>
      </c>
      <c r="B31" s="392" t="s">
        <v>1117</v>
      </c>
      <c r="C31" s="393"/>
      <c r="D31" s="390"/>
      <c r="E31" s="390"/>
      <c r="F31" s="390"/>
      <c r="G31" s="390"/>
      <c r="H31" s="390"/>
      <c r="I31" s="390"/>
      <c r="J31" s="390"/>
      <c r="K31" s="394"/>
      <c r="L31" s="387"/>
    </row>
    <row r="32" spans="1:12" ht="15" customHeight="1">
      <c r="A32" s="54" t="s">
        <v>138</v>
      </c>
      <c r="B32" s="392" t="s">
        <v>1118</v>
      </c>
      <c r="C32" s="280">
        <v>9019578</v>
      </c>
      <c r="D32" s="60">
        <v>2386865</v>
      </c>
      <c r="E32" s="60">
        <v>0</v>
      </c>
      <c r="F32" s="60">
        <v>4346324</v>
      </c>
      <c r="G32" s="60">
        <v>0</v>
      </c>
      <c r="H32" s="60">
        <v>1067516</v>
      </c>
      <c r="I32" s="60">
        <v>0</v>
      </c>
      <c r="J32" s="60">
        <v>672284</v>
      </c>
      <c r="K32" s="174">
        <v>546589</v>
      </c>
      <c r="L32" s="387"/>
    </row>
    <row r="33" spans="1:12" ht="15" customHeight="1">
      <c r="A33" s="54" t="s">
        <v>139</v>
      </c>
      <c r="B33" s="392" t="s">
        <v>1119</v>
      </c>
      <c r="C33" s="280">
        <v>1896600</v>
      </c>
      <c r="D33" s="60">
        <v>1867686</v>
      </c>
      <c r="E33" s="60">
        <v>0</v>
      </c>
      <c r="F33" s="60">
        <v>26517</v>
      </c>
      <c r="G33" s="60">
        <v>0</v>
      </c>
      <c r="H33" s="60">
        <v>0</v>
      </c>
      <c r="I33" s="60">
        <v>0</v>
      </c>
      <c r="J33" s="60">
        <v>649</v>
      </c>
      <c r="K33" s="174">
        <v>1748</v>
      </c>
      <c r="L33" s="387"/>
    </row>
    <row r="34" spans="1:12" ht="15" customHeight="1">
      <c r="A34" s="54" t="s">
        <v>140</v>
      </c>
      <c r="B34" s="392" t="s">
        <v>1664</v>
      </c>
      <c r="C34" s="280">
        <v>9098193</v>
      </c>
      <c r="D34" s="60">
        <v>1566565</v>
      </c>
      <c r="E34" s="60">
        <v>0</v>
      </c>
      <c r="F34" s="60">
        <v>6526040</v>
      </c>
      <c r="G34" s="60">
        <v>0</v>
      </c>
      <c r="H34" s="60">
        <v>4483</v>
      </c>
      <c r="I34" s="60">
        <v>0</v>
      </c>
      <c r="J34" s="60">
        <v>786872</v>
      </c>
      <c r="K34" s="174">
        <v>214233</v>
      </c>
      <c r="L34" s="387"/>
    </row>
    <row r="35" spans="1:12" ht="15" customHeight="1">
      <c r="A35" s="54" t="s">
        <v>141</v>
      </c>
      <c r="B35" s="392" t="s">
        <v>1120</v>
      </c>
      <c r="C35" s="393"/>
      <c r="D35" s="390"/>
      <c r="E35" s="390"/>
      <c r="F35" s="390"/>
      <c r="G35" s="390"/>
      <c r="H35" s="390"/>
      <c r="I35" s="390"/>
      <c r="J35" s="390"/>
      <c r="K35" s="394"/>
      <c r="L35" s="387"/>
    </row>
    <row r="36" spans="1:12" ht="15" customHeight="1">
      <c r="A36" s="54" t="s">
        <v>142</v>
      </c>
      <c r="B36" s="392" t="s">
        <v>1121</v>
      </c>
      <c r="C36" s="280">
        <v>3748606</v>
      </c>
      <c r="D36" s="60">
        <v>1580158</v>
      </c>
      <c r="E36" s="60">
        <v>0</v>
      </c>
      <c r="F36" s="60">
        <v>2070220</v>
      </c>
      <c r="G36" s="60">
        <v>0</v>
      </c>
      <c r="H36" s="60">
        <v>0</v>
      </c>
      <c r="I36" s="60">
        <v>0</v>
      </c>
      <c r="J36" s="60">
        <v>78125</v>
      </c>
      <c r="K36" s="174">
        <v>20103</v>
      </c>
      <c r="L36" s="387"/>
    </row>
    <row r="37" spans="1:12" ht="15" customHeight="1">
      <c r="A37" s="54" t="s">
        <v>144</v>
      </c>
      <c r="B37" s="392" t="s">
        <v>1122</v>
      </c>
      <c r="C37" s="280">
        <v>1992660</v>
      </c>
      <c r="D37" s="60">
        <v>1294180</v>
      </c>
      <c r="E37" s="60">
        <v>0</v>
      </c>
      <c r="F37" s="60">
        <v>203021</v>
      </c>
      <c r="G37" s="60">
        <v>0</v>
      </c>
      <c r="H37" s="60">
        <v>0</v>
      </c>
      <c r="I37" s="60">
        <v>0</v>
      </c>
      <c r="J37" s="60">
        <v>416481</v>
      </c>
      <c r="K37" s="174">
        <v>78978</v>
      </c>
      <c r="L37" s="387"/>
    </row>
    <row r="38" spans="1:12" ht="15" customHeight="1">
      <c r="A38" s="54" t="s">
        <v>145</v>
      </c>
      <c r="B38" s="392" t="s">
        <v>1123</v>
      </c>
      <c r="C38" s="393"/>
      <c r="D38" s="390"/>
      <c r="E38" s="390"/>
      <c r="F38" s="390"/>
      <c r="G38" s="390"/>
      <c r="H38" s="390"/>
      <c r="I38" s="390"/>
      <c r="J38" s="390"/>
      <c r="K38" s="394"/>
      <c r="L38" s="387"/>
    </row>
    <row r="39" spans="1:12" ht="15" customHeight="1">
      <c r="A39" s="54" t="s">
        <v>147</v>
      </c>
      <c r="B39" s="392" t="s">
        <v>1124</v>
      </c>
      <c r="C39" s="280">
        <v>5483094</v>
      </c>
      <c r="D39" s="60">
        <v>1497339</v>
      </c>
      <c r="E39" s="60">
        <v>0</v>
      </c>
      <c r="F39" s="60">
        <v>3318869</v>
      </c>
      <c r="G39" s="60">
        <v>0</v>
      </c>
      <c r="H39" s="60">
        <v>25138</v>
      </c>
      <c r="I39" s="60">
        <v>0</v>
      </c>
      <c r="J39" s="60">
        <v>395771</v>
      </c>
      <c r="K39" s="174">
        <v>245977</v>
      </c>
      <c r="L39" s="387"/>
    </row>
    <row r="40" spans="1:12" ht="15" customHeight="1">
      <c r="A40" s="54" t="s">
        <v>148</v>
      </c>
      <c r="B40" s="392" t="s">
        <v>1125</v>
      </c>
      <c r="C40" s="280">
        <v>637246</v>
      </c>
      <c r="D40" s="60">
        <v>511988</v>
      </c>
      <c r="E40" s="60">
        <v>0</v>
      </c>
      <c r="F40" s="60">
        <v>39283</v>
      </c>
      <c r="G40" s="60">
        <v>0</v>
      </c>
      <c r="H40" s="60">
        <v>2100</v>
      </c>
      <c r="I40" s="60">
        <v>0</v>
      </c>
      <c r="J40" s="60">
        <v>72215</v>
      </c>
      <c r="K40" s="174">
        <v>11660</v>
      </c>
      <c r="L40" s="387"/>
    </row>
    <row r="41" spans="1:12" ht="15" customHeight="1">
      <c r="A41" s="54" t="s">
        <v>150</v>
      </c>
      <c r="B41" s="392" t="s">
        <v>1126</v>
      </c>
      <c r="C41" s="280">
        <v>13899739</v>
      </c>
      <c r="D41" s="60">
        <v>5056283</v>
      </c>
      <c r="E41" s="60">
        <v>0</v>
      </c>
      <c r="F41" s="60">
        <v>5655532</v>
      </c>
      <c r="G41" s="60">
        <v>0</v>
      </c>
      <c r="H41" s="60">
        <v>28993</v>
      </c>
      <c r="I41" s="60">
        <v>1698681</v>
      </c>
      <c r="J41" s="60">
        <v>983706</v>
      </c>
      <c r="K41" s="174">
        <v>476544</v>
      </c>
      <c r="L41" s="387"/>
    </row>
    <row r="42" spans="1:12" ht="15" customHeight="1">
      <c r="A42" s="54" t="s">
        <v>151</v>
      </c>
      <c r="B42" s="392" t="s">
        <v>1127</v>
      </c>
      <c r="C42" s="280">
        <v>23125906</v>
      </c>
      <c r="D42" s="60">
        <v>5823390</v>
      </c>
      <c r="E42" s="60">
        <v>0</v>
      </c>
      <c r="F42" s="60">
        <v>13217452</v>
      </c>
      <c r="G42" s="60">
        <v>0</v>
      </c>
      <c r="H42" s="60">
        <v>0</v>
      </c>
      <c r="I42" s="60">
        <v>46280</v>
      </c>
      <c r="J42" s="60">
        <v>3327524</v>
      </c>
      <c r="K42" s="174">
        <v>711260</v>
      </c>
      <c r="L42" s="387"/>
    </row>
    <row r="43" spans="1:12" ht="15" customHeight="1">
      <c r="A43" s="54" t="s">
        <v>152</v>
      </c>
      <c r="B43" s="392" t="s">
        <v>1128</v>
      </c>
      <c r="C43" s="280">
        <v>940715</v>
      </c>
      <c r="D43" s="60">
        <v>822713</v>
      </c>
      <c r="E43" s="60">
        <v>0</v>
      </c>
      <c r="F43" s="60">
        <v>53866</v>
      </c>
      <c r="G43" s="60">
        <v>0</v>
      </c>
      <c r="H43" s="60">
        <v>0</v>
      </c>
      <c r="I43" s="60">
        <v>0</v>
      </c>
      <c r="J43" s="60">
        <v>38847</v>
      </c>
      <c r="K43" s="174">
        <v>25289</v>
      </c>
      <c r="L43" s="387"/>
    </row>
    <row r="44" spans="1:12" ht="12.75">
      <c r="A44" s="54" t="s">
        <v>153</v>
      </c>
      <c r="B44" s="392" t="s">
        <v>1659</v>
      </c>
      <c r="C44" s="393"/>
      <c r="D44" s="390"/>
      <c r="E44" s="390"/>
      <c r="F44" s="390"/>
      <c r="G44" s="390"/>
      <c r="H44" s="390"/>
      <c r="I44" s="390"/>
      <c r="J44" s="390"/>
      <c r="K44" s="394"/>
      <c r="L44" s="387"/>
    </row>
    <row r="45" spans="1:12" ht="15" customHeight="1" thickBot="1">
      <c r="A45" s="54" t="s">
        <v>154</v>
      </c>
      <c r="B45" s="392" t="s">
        <v>1129</v>
      </c>
      <c r="C45" s="281">
        <v>3949337</v>
      </c>
      <c r="D45" s="399">
        <v>1222735</v>
      </c>
      <c r="E45" s="399">
        <v>500000</v>
      </c>
      <c r="F45" s="399">
        <v>1832975</v>
      </c>
      <c r="G45" s="399">
        <v>0</v>
      </c>
      <c r="H45" s="399">
        <v>0</v>
      </c>
      <c r="I45" s="399">
        <v>0</v>
      </c>
      <c r="J45" s="399">
        <v>370930</v>
      </c>
      <c r="K45" s="400">
        <v>22697</v>
      </c>
      <c r="L45" s="387"/>
    </row>
    <row r="46" spans="1:12" ht="21" customHeight="1" thickBot="1">
      <c r="A46" s="179"/>
      <c r="B46" s="93" t="s">
        <v>160</v>
      </c>
      <c r="C46" s="141">
        <v>535820429</v>
      </c>
      <c r="D46" s="141">
        <v>119987388</v>
      </c>
      <c r="E46" s="141">
        <v>500000</v>
      </c>
      <c r="F46" s="141">
        <v>349481657</v>
      </c>
      <c r="G46" s="141">
        <v>0</v>
      </c>
      <c r="H46" s="141">
        <v>3580489</v>
      </c>
      <c r="I46" s="141">
        <v>3463646</v>
      </c>
      <c r="J46" s="141">
        <v>44525425</v>
      </c>
      <c r="K46" s="282">
        <v>14281824</v>
      </c>
      <c r="L46" s="387"/>
    </row>
    <row r="47" ht="15" customHeight="1">
      <c r="C47" s="173"/>
    </row>
    <row r="48" spans="1:9" ht="34.5" customHeight="1">
      <c r="A48" s="182" t="s">
        <v>985</v>
      </c>
      <c r="B48" s="33" t="s">
        <v>1153</v>
      </c>
      <c r="C48" s="176"/>
      <c r="D48" s="38"/>
      <c r="E48" s="38"/>
      <c r="F48" s="38"/>
      <c r="G48" s="38"/>
      <c r="H48" s="38"/>
      <c r="I48" s="38"/>
    </row>
    <row r="49" spans="1:12" s="165" customFormat="1" ht="20.25" customHeight="1">
      <c r="A49" s="175"/>
      <c r="B49" s="125" t="s">
        <v>1132</v>
      </c>
      <c r="C49" s="38"/>
      <c r="D49" s="38"/>
      <c r="E49" s="38"/>
      <c r="F49" s="38"/>
      <c r="G49" s="38"/>
      <c r="H49" s="38"/>
      <c r="I49" s="38"/>
      <c r="J49" s="162"/>
      <c r="K49" s="162"/>
      <c r="L49" s="404"/>
    </row>
    <row r="50" spans="1:12" s="103" customFormat="1" ht="12.75">
      <c r="A50" s="160"/>
      <c r="B50" s="125"/>
      <c r="L50" s="320"/>
    </row>
    <row r="51" spans="2:12" s="103" customFormat="1" ht="12.75">
      <c r="B51" s="76"/>
      <c r="L51" s="320"/>
    </row>
    <row r="52" spans="2:12" s="103" customFormat="1" ht="12.75">
      <c r="B52" s="94"/>
      <c r="L52" s="320"/>
    </row>
    <row r="53" spans="2:12" s="103" customFormat="1" ht="12.75">
      <c r="B53" s="33"/>
      <c r="L53" s="320"/>
    </row>
    <row r="54" s="103" customFormat="1" ht="12.75">
      <c r="L54" s="320"/>
    </row>
    <row r="55" spans="2:12" s="103" customFormat="1" ht="12.75">
      <c r="B55" s="177"/>
      <c r="L55" s="320"/>
    </row>
    <row r="56" spans="2:12" s="103" customFormat="1" ht="12.75">
      <c r="B56" s="33"/>
      <c r="L56" s="320"/>
    </row>
    <row r="57" s="103" customFormat="1" ht="12.75">
      <c r="L57" s="320"/>
    </row>
    <row r="58" spans="2:12" s="103" customFormat="1" ht="12.75">
      <c r="B58" s="177"/>
      <c r="C58" s="739"/>
      <c r="D58" s="740"/>
      <c r="E58" s="741"/>
      <c r="F58" s="742"/>
      <c r="G58" s="178"/>
      <c r="H58" s="178"/>
      <c r="L58" s="320"/>
    </row>
    <row r="59" spans="2:12" s="103" customFormat="1" ht="12.75">
      <c r="B59" s="99"/>
      <c r="C59" s="743"/>
      <c r="D59" s="742"/>
      <c r="E59" s="743"/>
      <c r="F59" s="742"/>
      <c r="L59" s="320"/>
    </row>
    <row r="60" spans="2:12" s="103" customFormat="1" ht="12.75">
      <c r="B60" s="33"/>
      <c r="L60" s="320"/>
    </row>
    <row r="61" s="103" customFormat="1" ht="12.75">
      <c r="L61" s="320"/>
    </row>
    <row r="62" spans="2:12" s="103" customFormat="1" ht="12.75">
      <c r="B62" s="177"/>
      <c r="L62" s="320"/>
    </row>
    <row r="63" spans="1:2" ht="12.75">
      <c r="A63" s="103"/>
      <c r="B63" s="33"/>
    </row>
    <row r="64" ht="12.75">
      <c r="B64" s="33"/>
    </row>
    <row r="65" ht="12.75">
      <c r="B65" s="102"/>
    </row>
  </sheetData>
  <sheetProtection/>
  <mergeCells count="11">
    <mergeCell ref="A7:B7"/>
    <mergeCell ref="C58:D58"/>
    <mergeCell ref="E58:F58"/>
    <mergeCell ref="C59:D59"/>
    <mergeCell ref="E59:F59"/>
    <mergeCell ref="J1:K1"/>
    <mergeCell ref="A1:B1"/>
    <mergeCell ref="A2:B2"/>
    <mergeCell ref="A3:B3"/>
    <mergeCell ref="A4:B4"/>
    <mergeCell ref="A6:B6"/>
  </mergeCells>
  <hyperlinks>
    <hyperlink ref="J1" location="Tartalom!A1" display="Vissza a tartalomjegyzékre"/>
  </hyperlinks>
  <printOptions/>
  <pageMargins left="0.22" right="0.17" top="0.42" bottom="0.44" header="0.23" footer="0.15748031496062992"/>
  <pageSetup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</sheetPr>
  <dimension ref="A1:Y62"/>
  <sheetViews>
    <sheetView zoomScalePageLayoutView="0" workbookViewId="0" topLeftCell="A1">
      <pane xSplit="2" ySplit="8" topLeftCell="C9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B1"/>
    </sheetView>
  </sheetViews>
  <sheetFormatPr defaultColWidth="9.140625" defaultRowHeight="12.75"/>
  <cols>
    <col min="1" max="1" width="3.7109375" style="160" customWidth="1"/>
    <col min="2" max="2" width="59.140625" style="159" customWidth="1"/>
    <col min="3" max="3" width="13.421875" style="162" bestFit="1" customWidth="1"/>
    <col min="4" max="4" width="9.57421875" style="162" bestFit="1" customWidth="1"/>
    <col min="5" max="5" width="11.140625" style="162" customWidth="1"/>
    <col min="6" max="6" width="12.28125" style="162" customWidth="1"/>
    <col min="7" max="7" width="16.00390625" style="162" customWidth="1"/>
    <col min="8" max="8" width="12.8515625" style="162" customWidth="1"/>
    <col min="9" max="9" width="12.7109375" style="162" customWidth="1"/>
    <col min="10" max="10" width="10.8515625" style="162" customWidth="1"/>
    <col min="11" max="11" width="11.140625" style="162" customWidth="1"/>
    <col min="12" max="12" width="4.8515625" style="162" customWidth="1"/>
    <col min="13" max="13" width="13.7109375" style="162" customWidth="1"/>
    <col min="14" max="14" width="11.28125" style="162" customWidth="1"/>
    <col min="15" max="15" width="17.8515625" style="162" customWidth="1"/>
    <col min="16" max="16" width="14.00390625" style="162" customWidth="1"/>
    <col min="17" max="17" width="15.00390625" style="162" customWidth="1"/>
    <col min="18" max="18" width="11.28125" style="162" customWidth="1"/>
    <col min="19" max="19" width="13.7109375" style="162" customWidth="1"/>
    <col min="20" max="21" width="12.421875" style="162" customWidth="1"/>
    <col min="22" max="22" width="11.28125" style="162" customWidth="1"/>
    <col min="23" max="23" width="14.421875" style="162" customWidth="1"/>
    <col min="24" max="24" width="12.00390625" style="162" customWidth="1"/>
    <col min="25" max="25" width="11.28125" style="162" customWidth="1"/>
    <col min="26" max="26" width="9.140625" style="162" customWidth="1"/>
    <col min="27" max="27" width="9.8515625" style="162" bestFit="1" customWidth="1"/>
    <col min="28" max="16384" width="9.140625" style="162" customWidth="1"/>
  </cols>
  <sheetData>
    <row r="1" spans="1:11" s="159" customFormat="1" ht="22.5" customHeight="1">
      <c r="A1" s="677" t="s">
        <v>1077</v>
      </c>
      <c r="B1" s="677"/>
      <c r="C1" s="83"/>
      <c r="D1" s="83"/>
      <c r="E1" s="83"/>
      <c r="F1" s="83"/>
      <c r="J1" s="678" t="s">
        <v>91</v>
      </c>
      <c r="K1" s="678"/>
    </row>
    <row r="2" spans="1:2" s="159" customFormat="1" ht="17.25">
      <c r="A2" s="679" t="s">
        <v>1155</v>
      </c>
      <c r="B2" s="679"/>
    </row>
    <row r="3" spans="1:2" s="159" customFormat="1" ht="16.5">
      <c r="A3" s="680" t="s">
        <v>1449</v>
      </c>
      <c r="B3" s="751"/>
    </row>
    <row r="4" spans="1:2" s="159" customFormat="1" ht="12.75">
      <c r="A4" s="680" t="s">
        <v>190</v>
      </c>
      <c r="B4" s="680"/>
    </row>
    <row r="5" spans="3:25" ht="13.5" thickBot="1"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</row>
    <row r="6" spans="1:11" s="134" customFormat="1" ht="21" customHeight="1">
      <c r="A6" s="714" t="s">
        <v>94</v>
      </c>
      <c r="B6" s="715"/>
      <c r="C6" s="131" t="s">
        <v>1135</v>
      </c>
      <c r="D6" s="131" t="s">
        <v>1136</v>
      </c>
      <c r="E6" s="131" t="s">
        <v>1137</v>
      </c>
      <c r="F6" s="131" t="s">
        <v>1138</v>
      </c>
      <c r="G6" s="131" t="s">
        <v>1139</v>
      </c>
      <c r="H6" s="131" t="s">
        <v>1140</v>
      </c>
      <c r="I6" s="131" t="s">
        <v>1141</v>
      </c>
      <c r="J6" s="131" t="s">
        <v>1142</v>
      </c>
      <c r="K6" s="133" t="s">
        <v>1143</v>
      </c>
    </row>
    <row r="7" spans="1:12" s="46" customFormat="1" ht="77.25" thickBot="1">
      <c r="A7" s="752" t="s">
        <v>104</v>
      </c>
      <c r="B7" s="753"/>
      <c r="C7" s="43" t="s">
        <v>850</v>
      </c>
      <c r="D7" s="43" t="s">
        <v>1145</v>
      </c>
      <c r="E7" s="43" t="s">
        <v>1146</v>
      </c>
      <c r="F7" s="43" t="s">
        <v>1147</v>
      </c>
      <c r="G7" s="43" t="s">
        <v>1148</v>
      </c>
      <c r="H7" s="43" t="s">
        <v>1149</v>
      </c>
      <c r="I7" s="43" t="s">
        <v>1150</v>
      </c>
      <c r="J7" s="43" t="s">
        <v>1151</v>
      </c>
      <c r="K7" s="44" t="s">
        <v>1152</v>
      </c>
      <c r="L7" s="181"/>
    </row>
    <row r="8" spans="1:12" s="165" customFormat="1" ht="13.5" thickBot="1">
      <c r="A8" s="167"/>
      <c r="B8" s="167"/>
      <c r="C8" s="388"/>
      <c r="D8" s="388"/>
      <c r="E8" s="388"/>
      <c r="F8" s="388"/>
      <c r="G8" s="388"/>
      <c r="H8" s="388"/>
      <c r="I8" s="388"/>
      <c r="J8" s="388"/>
      <c r="K8" s="389"/>
      <c r="L8" s="170"/>
    </row>
    <row r="9" spans="1:12" ht="15" customHeight="1">
      <c r="A9" s="50" t="s">
        <v>112</v>
      </c>
      <c r="B9" s="391" t="s">
        <v>1097</v>
      </c>
      <c r="C9" s="277">
        <v>234918241</v>
      </c>
      <c r="D9" s="171">
        <v>16635346</v>
      </c>
      <c r="E9" s="171">
        <v>0</v>
      </c>
      <c r="F9" s="171">
        <v>108131090</v>
      </c>
      <c r="G9" s="171">
        <v>95054760</v>
      </c>
      <c r="H9" s="171">
        <v>3407020</v>
      </c>
      <c r="I9" s="171">
        <v>0</v>
      </c>
      <c r="J9" s="171">
        <v>8876895</v>
      </c>
      <c r="K9" s="172">
        <v>2813130</v>
      </c>
      <c r="L9" s="387"/>
    </row>
    <row r="10" spans="1:12" ht="15" customHeight="1">
      <c r="A10" s="54" t="s">
        <v>890</v>
      </c>
      <c r="B10" s="392" t="s">
        <v>1657</v>
      </c>
      <c r="C10" s="280">
        <v>45179590</v>
      </c>
      <c r="D10" s="60">
        <v>8325962</v>
      </c>
      <c r="E10" s="60">
        <v>0</v>
      </c>
      <c r="F10" s="60">
        <v>30655963</v>
      </c>
      <c r="G10" s="60">
        <v>4493557</v>
      </c>
      <c r="H10" s="60">
        <v>58358</v>
      </c>
      <c r="I10" s="60">
        <v>17960</v>
      </c>
      <c r="J10" s="60">
        <v>1319684</v>
      </c>
      <c r="K10" s="174">
        <v>308106</v>
      </c>
      <c r="L10" s="387"/>
    </row>
    <row r="11" spans="1:12" ht="15" customHeight="1">
      <c r="A11" s="54" t="s">
        <v>115</v>
      </c>
      <c r="B11" s="392" t="s">
        <v>1098</v>
      </c>
      <c r="C11" s="280">
        <v>3494748</v>
      </c>
      <c r="D11" s="60">
        <v>1039392</v>
      </c>
      <c r="E11" s="60">
        <v>0</v>
      </c>
      <c r="F11" s="60">
        <v>1634552</v>
      </c>
      <c r="G11" s="60">
        <v>0</v>
      </c>
      <c r="H11" s="60">
        <v>0</v>
      </c>
      <c r="I11" s="60">
        <v>0</v>
      </c>
      <c r="J11" s="60">
        <v>659890</v>
      </c>
      <c r="K11" s="174">
        <v>160914</v>
      </c>
      <c r="L11" s="387"/>
    </row>
    <row r="12" spans="1:12" ht="15" customHeight="1">
      <c r="A12" s="54" t="s">
        <v>116</v>
      </c>
      <c r="B12" s="392" t="s">
        <v>1099</v>
      </c>
      <c r="C12" s="280">
        <v>320792413</v>
      </c>
      <c r="D12" s="60">
        <v>51659277</v>
      </c>
      <c r="E12" s="60">
        <v>0</v>
      </c>
      <c r="F12" s="60">
        <v>206055204</v>
      </c>
      <c r="G12" s="60">
        <v>44364580</v>
      </c>
      <c r="H12" s="60">
        <v>1046708</v>
      </c>
      <c r="I12" s="60">
        <v>92787</v>
      </c>
      <c r="J12" s="60">
        <v>11330043</v>
      </c>
      <c r="K12" s="174">
        <v>6243814</v>
      </c>
      <c r="L12" s="387"/>
    </row>
    <row r="13" spans="1:12" ht="15" customHeight="1">
      <c r="A13" s="54" t="s">
        <v>117</v>
      </c>
      <c r="B13" s="392" t="s">
        <v>1100</v>
      </c>
      <c r="C13" s="280">
        <v>109910100</v>
      </c>
      <c r="D13" s="60">
        <v>7017046</v>
      </c>
      <c r="E13" s="60">
        <v>0</v>
      </c>
      <c r="F13" s="60">
        <v>7433029</v>
      </c>
      <c r="G13" s="60">
        <v>93041668</v>
      </c>
      <c r="H13" s="60">
        <v>43512</v>
      </c>
      <c r="I13" s="60">
        <v>0</v>
      </c>
      <c r="J13" s="60">
        <v>1572431</v>
      </c>
      <c r="K13" s="174">
        <v>802414</v>
      </c>
      <c r="L13" s="387"/>
    </row>
    <row r="14" spans="1:12" ht="15" customHeight="1">
      <c r="A14" s="54" t="s">
        <v>118</v>
      </c>
      <c r="B14" s="392" t="s">
        <v>1101</v>
      </c>
      <c r="C14" s="280">
        <v>69768437</v>
      </c>
      <c r="D14" s="60">
        <v>13232245</v>
      </c>
      <c r="E14" s="60">
        <v>0</v>
      </c>
      <c r="F14" s="60">
        <v>5868929</v>
      </c>
      <c r="G14" s="60">
        <v>46697270</v>
      </c>
      <c r="H14" s="60">
        <v>1943422</v>
      </c>
      <c r="I14" s="60">
        <v>7053</v>
      </c>
      <c r="J14" s="60">
        <v>1480686</v>
      </c>
      <c r="K14" s="174">
        <v>538832</v>
      </c>
      <c r="L14" s="387"/>
    </row>
    <row r="15" spans="1:12" ht="12.75">
      <c r="A15" s="54" t="s">
        <v>120</v>
      </c>
      <c r="B15" s="392" t="s">
        <v>1102</v>
      </c>
      <c r="C15" s="280">
        <v>3988151</v>
      </c>
      <c r="D15" s="60">
        <v>1251050</v>
      </c>
      <c r="E15" s="60">
        <v>0</v>
      </c>
      <c r="F15" s="60">
        <v>2072660</v>
      </c>
      <c r="G15" s="60">
        <v>0</v>
      </c>
      <c r="H15" s="60">
        <v>0</v>
      </c>
      <c r="I15" s="60">
        <v>0</v>
      </c>
      <c r="J15" s="60">
        <v>498136</v>
      </c>
      <c r="K15" s="174">
        <v>166305</v>
      </c>
      <c r="L15" s="387"/>
    </row>
    <row r="16" spans="1:12" ht="12.75">
      <c r="A16" s="54" t="s">
        <v>121</v>
      </c>
      <c r="B16" s="392" t="s">
        <v>1103</v>
      </c>
      <c r="C16" s="280">
        <v>1670973</v>
      </c>
      <c r="D16" s="60">
        <v>1195253</v>
      </c>
      <c r="E16" s="60">
        <v>0</v>
      </c>
      <c r="F16" s="60">
        <v>307832</v>
      </c>
      <c r="G16" s="60">
        <v>0</v>
      </c>
      <c r="H16" s="60">
        <v>0</v>
      </c>
      <c r="I16" s="60">
        <v>0</v>
      </c>
      <c r="J16" s="60">
        <v>100978</v>
      </c>
      <c r="K16" s="174">
        <v>66910</v>
      </c>
      <c r="L16" s="387"/>
    </row>
    <row r="17" spans="1:12" ht="15" customHeight="1">
      <c r="A17" s="54" t="s">
        <v>122</v>
      </c>
      <c r="B17" s="392" t="s">
        <v>1658</v>
      </c>
      <c r="C17" s="280">
        <v>41213492</v>
      </c>
      <c r="D17" s="60">
        <v>9742946</v>
      </c>
      <c r="E17" s="60">
        <v>0</v>
      </c>
      <c r="F17" s="60">
        <v>1061380</v>
      </c>
      <c r="G17" s="60">
        <v>19724280</v>
      </c>
      <c r="H17" s="60">
        <v>671117</v>
      </c>
      <c r="I17" s="60">
        <v>0</v>
      </c>
      <c r="J17" s="60">
        <v>5466280</v>
      </c>
      <c r="K17" s="174">
        <v>4547489</v>
      </c>
      <c r="L17" s="387"/>
    </row>
    <row r="18" spans="1:12" ht="15" customHeight="1">
      <c r="A18" s="54" t="s">
        <v>123</v>
      </c>
      <c r="B18" s="392" t="s">
        <v>1104</v>
      </c>
      <c r="C18" s="280">
        <v>1178831</v>
      </c>
      <c r="D18" s="60">
        <v>1143537</v>
      </c>
      <c r="E18" s="60">
        <v>0</v>
      </c>
      <c r="F18" s="60">
        <v>0</v>
      </c>
      <c r="G18" s="60">
        <v>0</v>
      </c>
      <c r="H18" s="60">
        <v>13500</v>
      </c>
      <c r="I18" s="60">
        <v>0</v>
      </c>
      <c r="J18" s="60">
        <v>9704</v>
      </c>
      <c r="K18" s="174">
        <v>12090</v>
      </c>
      <c r="L18" s="387"/>
    </row>
    <row r="19" spans="1:12" ht="15" customHeight="1">
      <c r="A19" s="54" t="s">
        <v>124</v>
      </c>
      <c r="B19" s="392" t="s">
        <v>1105</v>
      </c>
      <c r="C19" s="280">
        <v>2994604</v>
      </c>
      <c r="D19" s="60">
        <v>909092</v>
      </c>
      <c r="E19" s="60">
        <v>0</v>
      </c>
      <c r="F19" s="60">
        <v>751760</v>
      </c>
      <c r="G19" s="60">
        <v>0</v>
      </c>
      <c r="H19" s="60">
        <v>0</v>
      </c>
      <c r="I19" s="60">
        <v>1127639</v>
      </c>
      <c r="J19" s="60">
        <v>125495</v>
      </c>
      <c r="K19" s="174">
        <v>80618</v>
      </c>
      <c r="L19" s="387"/>
    </row>
    <row r="20" spans="1:12" ht="15" customHeight="1">
      <c r="A20" s="54" t="s">
        <v>125</v>
      </c>
      <c r="B20" s="392" t="s">
        <v>1106</v>
      </c>
      <c r="C20" s="280">
        <v>47310484</v>
      </c>
      <c r="D20" s="60">
        <v>5512799</v>
      </c>
      <c r="E20" s="60">
        <v>0</v>
      </c>
      <c r="F20" s="60">
        <v>40970265</v>
      </c>
      <c r="G20" s="60">
        <v>0</v>
      </c>
      <c r="H20" s="60">
        <v>180937</v>
      </c>
      <c r="I20" s="60">
        <v>0</v>
      </c>
      <c r="J20" s="60">
        <v>407896</v>
      </c>
      <c r="K20" s="174">
        <v>238587</v>
      </c>
      <c r="L20" s="387"/>
    </row>
    <row r="21" spans="1:12" ht="12.75">
      <c r="A21" s="54" t="s">
        <v>126</v>
      </c>
      <c r="B21" s="392" t="s">
        <v>1107</v>
      </c>
      <c r="C21" s="280">
        <v>3397772</v>
      </c>
      <c r="D21" s="60">
        <v>1293594</v>
      </c>
      <c r="E21" s="60">
        <v>0</v>
      </c>
      <c r="F21" s="60">
        <v>43531</v>
      </c>
      <c r="G21" s="60">
        <v>1928408</v>
      </c>
      <c r="H21" s="60">
        <v>0</v>
      </c>
      <c r="I21" s="60">
        <v>0</v>
      </c>
      <c r="J21" s="60">
        <v>62923</v>
      </c>
      <c r="K21" s="174">
        <v>69316</v>
      </c>
      <c r="L21" s="387"/>
    </row>
    <row r="22" spans="1:12" ht="15" customHeight="1">
      <c r="A22" s="54" t="s">
        <v>127</v>
      </c>
      <c r="B22" s="392" t="s">
        <v>1108</v>
      </c>
      <c r="C22" s="280">
        <v>27525513</v>
      </c>
      <c r="D22" s="60">
        <v>1469176</v>
      </c>
      <c r="E22" s="60">
        <v>0</v>
      </c>
      <c r="F22" s="60">
        <v>2283933</v>
      </c>
      <c r="G22" s="60">
        <v>22689703</v>
      </c>
      <c r="H22" s="60">
        <v>74139</v>
      </c>
      <c r="I22" s="60">
        <v>37442</v>
      </c>
      <c r="J22" s="60">
        <v>213453</v>
      </c>
      <c r="K22" s="174">
        <v>757667</v>
      </c>
      <c r="L22" s="387"/>
    </row>
    <row r="23" spans="1:12" ht="15" customHeight="1">
      <c r="A23" s="54" t="s">
        <v>128</v>
      </c>
      <c r="B23" s="392" t="s">
        <v>1109</v>
      </c>
      <c r="C23" s="280">
        <v>2648099</v>
      </c>
      <c r="D23" s="60">
        <v>1294248</v>
      </c>
      <c r="E23" s="60">
        <v>0</v>
      </c>
      <c r="F23" s="60">
        <v>335746</v>
      </c>
      <c r="G23" s="60">
        <v>0</v>
      </c>
      <c r="H23" s="60">
        <v>29772</v>
      </c>
      <c r="I23" s="60">
        <v>0</v>
      </c>
      <c r="J23" s="60">
        <v>878902</v>
      </c>
      <c r="K23" s="174">
        <v>109431</v>
      </c>
      <c r="L23" s="387"/>
    </row>
    <row r="24" spans="1:12" ht="15" customHeight="1">
      <c r="A24" s="54" t="s">
        <v>129</v>
      </c>
      <c r="B24" s="392" t="s">
        <v>1110</v>
      </c>
      <c r="C24" s="280">
        <v>3646367</v>
      </c>
      <c r="D24" s="60">
        <v>1973656</v>
      </c>
      <c r="E24" s="60">
        <v>0</v>
      </c>
      <c r="F24" s="60">
        <v>863191</v>
      </c>
      <c r="G24" s="60">
        <v>0</v>
      </c>
      <c r="H24" s="60">
        <v>22462</v>
      </c>
      <c r="I24" s="60">
        <v>353688</v>
      </c>
      <c r="J24" s="60">
        <v>289428</v>
      </c>
      <c r="K24" s="174">
        <v>143942</v>
      </c>
      <c r="L24" s="387"/>
    </row>
    <row r="25" spans="1:12" ht="15" customHeight="1">
      <c r="A25" s="54" t="s">
        <v>130</v>
      </c>
      <c r="B25" s="392" t="s">
        <v>1111</v>
      </c>
      <c r="C25" s="280">
        <v>297298645</v>
      </c>
      <c r="D25" s="60">
        <v>26996810</v>
      </c>
      <c r="E25" s="60">
        <v>0</v>
      </c>
      <c r="F25" s="60">
        <v>162518259</v>
      </c>
      <c r="G25" s="60">
        <v>85544635</v>
      </c>
      <c r="H25" s="60">
        <v>539784</v>
      </c>
      <c r="I25" s="60">
        <v>129369</v>
      </c>
      <c r="J25" s="60">
        <v>15258730</v>
      </c>
      <c r="K25" s="174">
        <v>6311058</v>
      </c>
      <c r="L25" s="387"/>
    </row>
    <row r="26" spans="1:12" ht="15" customHeight="1">
      <c r="A26" s="54" t="s">
        <v>131</v>
      </c>
      <c r="B26" s="392" t="s">
        <v>1112</v>
      </c>
      <c r="C26" s="280">
        <v>5826512</v>
      </c>
      <c r="D26" s="60">
        <v>1939863</v>
      </c>
      <c r="E26" s="60">
        <v>0</v>
      </c>
      <c r="F26" s="60">
        <v>2673133</v>
      </c>
      <c r="G26" s="60">
        <v>0</v>
      </c>
      <c r="H26" s="60">
        <v>28</v>
      </c>
      <c r="I26" s="60">
        <v>0</v>
      </c>
      <c r="J26" s="60">
        <v>806108</v>
      </c>
      <c r="K26" s="174">
        <v>407380</v>
      </c>
      <c r="L26" s="387"/>
    </row>
    <row r="27" spans="1:12" ht="15" customHeight="1">
      <c r="A27" s="54" t="s">
        <v>132</v>
      </c>
      <c r="B27" s="392" t="s">
        <v>1113</v>
      </c>
      <c r="C27" s="280">
        <v>45238110</v>
      </c>
      <c r="D27" s="60">
        <v>3596920</v>
      </c>
      <c r="E27" s="60">
        <v>0</v>
      </c>
      <c r="F27" s="60">
        <v>40431772</v>
      </c>
      <c r="G27" s="60">
        <v>0</v>
      </c>
      <c r="H27" s="60">
        <v>293435</v>
      </c>
      <c r="I27" s="60">
        <v>23060</v>
      </c>
      <c r="J27" s="60">
        <v>841305</v>
      </c>
      <c r="K27" s="174">
        <v>51618</v>
      </c>
      <c r="L27" s="387"/>
    </row>
    <row r="28" spans="1:12" ht="15" customHeight="1">
      <c r="A28" s="54" t="s">
        <v>133</v>
      </c>
      <c r="B28" s="392" t="s">
        <v>1114</v>
      </c>
      <c r="C28" s="280">
        <v>257656465</v>
      </c>
      <c r="D28" s="60">
        <v>27511821</v>
      </c>
      <c r="E28" s="60">
        <v>0</v>
      </c>
      <c r="F28" s="60">
        <v>67171748</v>
      </c>
      <c r="G28" s="60">
        <v>153629572</v>
      </c>
      <c r="H28" s="60">
        <v>261027</v>
      </c>
      <c r="I28" s="60">
        <v>0</v>
      </c>
      <c r="J28" s="60">
        <v>7661634</v>
      </c>
      <c r="K28" s="174">
        <v>1420663</v>
      </c>
      <c r="L28" s="387"/>
    </row>
    <row r="29" spans="1:12" ht="15" customHeight="1">
      <c r="A29" s="54" t="s">
        <v>135</v>
      </c>
      <c r="B29" s="392" t="s">
        <v>1115</v>
      </c>
      <c r="C29" s="280">
        <v>439063122</v>
      </c>
      <c r="D29" s="60">
        <v>24355917</v>
      </c>
      <c r="E29" s="60">
        <v>0</v>
      </c>
      <c r="F29" s="60">
        <v>194693236</v>
      </c>
      <c r="G29" s="60">
        <v>203420810</v>
      </c>
      <c r="H29" s="60">
        <v>2705850</v>
      </c>
      <c r="I29" s="60">
        <v>0</v>
      </c>
      <c r="J29" s="60">
        <v>6544774</v>
      </c>
      <c r="K29" s="174">
        <v>7342535</v>
      </c>
      <c r="L29" s="387"/>
    </row>
    <row r="30" spans="1:12" ht="15" customHeight="1">
      <c r="A30" s="54" t="s">
        <v>136</v>
      </c>
      <c r="B30" s="392" t="s">
        <v>1116</v>
      </c>
      <c r="C30" s="280">
        <v>101148301</v>
      </c>
      <c r="D30" s="60">
        <v>7131767</v>
      </c>
      <c r="E30" s="60">
        <v>0</v>
      </c>
      <c r="F30" s="60">
        <v>39806932</v>
      </c>
      <c r="G30" s="60">
        <v>49410358</v>
      </c>
      <c r="H30" s="60">
        <v>177583</v>
      </c>
      <c r="I30" s="60">
        <v>0</v>
      </c>
      <c r="J30" s="60">
        <v>3770443</v>
      </c>
      <c r="K30" s="174">
        <v>851218</v>
      </c>
      <c r="L30" s="387"/>
    </row>
    <row r="31" spans="1:12" ht="15" customHeight="1">
      <c r="A31" s="54" t="s">
        <v>137</v>
      </c>
      <c r="B31" s="392" t="s">
        <v>1117</v>
      </c>
      <c r="C31" s="280">
        <v>306760</v>
      </c>
      <c r="D31" s="60">
        <v>216597</v>
      </c>
      <c r="E31" s="60">
        <v>0</v>
      </c>
      <c r="F31" s="60">
        <v>82241</v>
      </c>
      <c r="G31" s="60">
        <v>0</v>
      </c>
      <c r="H31" s="60">
        <v>0</v>
      </c>
      <c r="I31" s="60">
        <v>0</v>
      </c>
      <c r="J31" s="60">
        <v>7540</v>
      </c>
      <c r="K31" s="174">
        <v>382</v>
      </c>
      <c r="L31" s="387"/>
    </row>
    <row r="32" spans="1:12" ht="15" customHeight="1">
      <c r="A32" s="54" t="s">
        <v>138</v>
      </c>
      <c r="B32" s="392" t="s">
        <v>1118</v>
      </c>
      <c r="C32" s="280">
        <v>9019578</v>
      </c>
      <c r="D32" s="60">
        <v>2386865</v>
      </c>
      <c r="E32" s="60">
        <v>0</v>
      </c>
      <c r="F32" s="60">
        <v>4346324</v>
      </c>
      <c r="G32" s="60">
        <v>0</v>
      </c>
      <c r="H32" s="60">
        <v>1067516</v>
      </c>
      <c r="I32" s="60">
        <v>0</v>
      </c>
      <c r="J32" s="60">
        <v>672284</v>
      </c>
      <c r="K32" s="174">
        <v>546589</v>
      </c>
      <c r="L32" s="387"/>
    </row>
    <row r="33" spans="1:12" ht="15" customHeight="1">
      <c r="A33" s="54" t="s">
        <v>139</v>
      </c>
      <c r="B33" s="392" t="s">
        <v>1119</v>
      </c>
      <c r="C33" s="280">
        <v>1896600</v>
      </c>
      <c r="D33" s="60">
        <v>1867686</v>
      </c>
      <c r="E33" s="60">
        <v>0</v>
      </c>
      <c r="F33" s="60">
        <v>26517</v>
      </c>
      <c r="G33" s="60">
        <v>0</v>
      </c>
      <c r="H33" s="60">
        <v>0</v>
      </c>
      <c r="I33" s="60">
        <v>0</v>
      </c>
      <c r="J33" s="60">
        <v>649</v>
      </c>
      <c r="K33" s="174">
        <v>1748</v>
      </c>
      <c r="L33" s="387"/>
    </row>
    <row r="34" spans="1:12" ht="15" customHeight="1">
      <c r="A34" s="54" t="s">
        <v>140</v>
      </c>
      <c r="B34" s="392" t="s">
        <v>1664</v>
      </c>
      <c r="C34" s="280">
        <v>9098193</v>
      </c>
      <c r="D34" s="60">
        <v>1566565</v>
      </c>
      <c r="E34" s="60">
        <v>0</v>
      </c>
      <c r="F34" s="60">
        <v>6526040</v>
      </c>
      <c r="G34" s="60">
        <v>0</v>
      </c>
      <c r="H34" s="60">
        <v>4483</v>
      </c>
      <c r="I34" s="60">
        <v>0</v>
      </c>
      <c r="J34" s="60">
        <v>786872</v>
      </c>
      <c r="K34" s="174">
        <v>214233</v>
      </c>
      <c r="L34" s="387"/>
    </row>
    <row r="35" spans="1:12" ht="15" customHeight="1">
      <c r="A35" s="54" t="s">
        <v>141</v>
      </c>
      <c r="B35" s="392" t="s">
        <v>1120</v>
      </c>
      <c r="C35" s="280">
        <v>77095028</v>
      </c>
      <c r="D35" s="60">
        <v>3071018</v>
      </c>
      <c r="E35" s="60">
        <v>0</v>
      </c>
      <c r="F35" s="60">
        <v>56928074</v>
      </c>
      <c r="G35" s="60">
        <v>16249087</v>
      </c>
      <c r="H35" s="60">
        <v>3147</v>
      </c>
      <c r="I35" s="60">
        <v>0</v>
      </c>
      <c r="J35" s="60">
        <v>567674</v>
      </c>
      <c r="K35" s="174">
        <v>276028</v>
      </c>
      <c r="L35" s="387"/>
    </row>
    <row r="36" spans="1:12" ht="15" customHeight="1">
      <c r="A36" s="54" t="s">
        <v>142</v>
      </c>
      <c r="B36" s="392" t="s">
        <v>1121</v>
      </c>
      <c r="C36" s="280">
        <v>3748606</v>
      </c>
      <c r="D36" s="60">
        <v>1580158</v>
      </c>
      <c r="E36" s="60">
        <v>0</v>
      </c>
      <c r="F36" s="60">
        <v>2070220</v>
      </c>
      <c r="G36" s="60">
        <v>0</v>
      </c>
      <c r="H36" s="60">
        <v>0</v>
      </c>
      <c r="I36" s="60">
        <v>0</v>
      </c>
      <c r="J36" s="60">
        <v>78125</v>
      </c>
      <c r="K36" s="174">
        <v>20103</v>
      </c>
      <c r="L36" s="387"/>
    </row>
    <row r="37" spans="1:12" ht="15" customHeight="1">
      <c r="A37" s="54" t="s">
        <v>144</v>
      </c>
      <c r="B37" s="392" t="s">
        <v>1122</v>
      </c>
      <c r="C37" s="280">
        <v>1992660</v>
      </c>
      <c r="D37" s="60">
        <v>1294180</v>
      </c>
      <c r="E37" s="60">
        <v>0</v>
      </c>
      <c r="F37" s="60">
        <v>203021</v>
      </c>
      <c r="G37" s="60">
        <v>0</v>
      </c>
      <c r="H37" s="60">
        <v>0</v>
      </c>
      <c r="I37" s="60">
        <v>0</v>
      </c>
      <c r="J37" s="60">
        <v>416481</v>
      </c>
      <c r="K37" s="174">
        <v>78978</v>
      </c>
      <c r="L37" s="387"/>
    </row>
    <row r="38" spans="1:12" ht="15" customHeight="1">
      <c r="A38" s="54" t="s">
        <v>145</v>
      </c>
      <c r="B38" s="392" t="s">
        <v>1123</v>
      </c>
      <c r="C38" s="280">
        <v>6047525</v>
      </c>
      <c r="D38" s="60">
        <v>1099485</v>
      </c>
      <c r="E38" s="60">
        <v>0</v>
      </c>
      <c r="F38" s="60">
        <v>723594</v>
      </c>
      <c r="G38" s="60">
        <v>3909132</v>
      </c>
      <c r="H38" s="60">
        <v>0</v>
      </c>
      <c r="I38" s="60">
        <v>0</v>
      </c>
      <c r="J38" s="60">
        <v>273449</v>
      </c>
      <c r="K38" s="174">
        <v>41865</v>
      </c>
      <c r="L38" s="387"/>
    </row>
    <row r="39" spans="1:12" ht="15" customHeight="1">
      <c r="A39" s="54" t="s">
        <v>147</v>
      </c>
      <c r="B39" s="392" t="s">
        <v>1124</v>
      </c>
      <c r="C39" s="280">
        <v>46520427</v>
      </c>
      <c r="D39" s="60">
        <v>3732650</v>
      </c>
      <c r="E39" s="60">
        <v>0</v>
      </c>
      <c r="F39" s="60">
        <v>25898680</v>
      </c>
      <c r="G39" s="60">
        <v>15465771</v>
      </c>
      <c r="H39" s="60">
        <v>100934</v>
      </c>
      <c r="I39" s="60">
        <v>0</v>
      </c>
      <c r="J39" s="60">
        <v>677791</v>
      </c>
      <c r="K39" s="174">
        <v>644601</v>
      </c>
      <c r="L39" s="387"/>
    </row>
    <row r="40" spans="1:12" ht="15" customHeight="1">
      <c r="A40" s="54" t="s">
        <v>148</v>
      </c>
      <c r="B40" s="392" t="s">
        <v>1125</v>
      </c>
      <c r="C40" s="280">
        <v>637246</v>
      </c>
      <c r="D40" s="60">
        <v>511988</v>
      </c>
      <c r="E40" s="60">
        <v>0</v>
      </c>
      <c r="F40" s="60">
        <v>39283</v>
      </c>
      <c r="G40" s="60">
        <v>0</v>
      </c>
      <c r="H40" s="60">
        <v>2100</v>
      </c>
      <c r="I40" s="60">
        <v>0</v>
      </c>
      <c r="J40" s="60">
        <v>72215</v>
      </c>
      <c r="K40" s="174">
        <v>11660</v>
      </c>
      <c r="L40" s="387"/>
    </row>
    <row r="41" spans="1:12" ht="15" customHeight="1">
      <c r="A41" s="54" t="s">
        <v>150</v>
      </c>
      <c r="B41" s="392" t="s">
        <v>1126</v>
      </c>
      <c r="C41" s="280">
        <v>52901234</v>
      </c>
      <c r="D41" s="60">
        <v>9579960</v>
      </c>
      <c r="E41" s="60">
        <v>2917321</v>
      </c>
      <c r="F41" s="60">
        <v>14068776</v>
      </c>
      <c r="G41" s="60">
        <v>21511276</v>
      </c>
      <c r="H41" s="60">
        <v>208569</v>
      </c>
      <c r="I41" s="60">
        <v>1698681</v>
      </c>
      <c r="J41" s="60">
        <v>1920217</v>
      </c>
      <c r="K41" s="174">
        <v>996434</v>
      </c>
      <c r="L41" s="387"/>
    </row>
    <row r="42" spans="1:12" ht="15" customHeight="1">
      <c r="A42" s="54" t="s">
        <v>151</v>
      </c>
      <c r="B42" s="392" t="s">
        <v>1127</v>
      </c>
      <c r="C42" s="280">
        <v>126251291</v>
      </c>
      <c r="D42" s="60">
        <v>11706895</v>
      </c>
      <c r="E42" s="60">
        <v>0</v>
      </c>
      <c r="F42" s="60">
        <v>35152681</v>
      </c>
      <c r="G42" s="60">
        <v>72022252</v>
      </c>
      <c r="H42" s="60">
        <v>0</v>
      </c>
      <c r="I42" s="60">
        <v>46280</v>
      </c>
      <c r="J42" s="60">
        <v>5576148</v>
      </c>
      <c r="K42" s="174">
        <v>1747035</v>
      </c>
      <c r="L42" s="387"/>
    </row>
    <row r="43" spans="1:12" ht="15" customHeight="1">
      <c r="A43" s="54" t="s">
        <v>152</v>
      </c>
      <c r="B43" s="392" t="s">
        <v>1128</v>
      </c>
      <c r="C43" s="280">
        <v>940715</v>
      </c>
      <c r="D43" s="60">
        <v>822713</v>
      </c>
      <c r="E43" s="60">
        <v>0</v>
      </c>
      <c r="F43" s="60">
        <v>53866</v>
      </c>
      <c r="G43" s="60">
        <v>0</v>
      </c>
      <c r="H43" s="60">
        <v>0</v>
      </c>
      <c r="I43" s="60">
        <v>0</v>
      </c>
      <c r="J43" s="60">
        <v>38847</v>
      </c>
      <c r="K43" s="174">
        <v>25289</v>
      </c>
      <c r="L43" s="387"/>
    </row>
    <row r="44" spans="1:12" ht="12.75">
      <c r="A44" s="54" t="s">
        <v>153</v>
      </c>
      <c r="B44" s="392" t="s">
        <v>1659</v>
      </c>
      <c r="C44" s="280">
        <v>7660769</v>
      </c>
      <c r="D44" s="60">
        <v>1165740</v>
      </c>
      <c r="E44" s="60">
        <v>0</v>
      </c>
      <c r="F44" s="60">
        <v>1762975</v>
      </c>
      <c r="G44" s="60">
        <v>4575715</v>
      </c>
      <c r="H44" s="60">
        <v>0</v>
      </c>
      <c r="I44" s="60">
        <v>0</v>
      </c>
      <c r="J44" s="60">
        <v>79910</v>
      </c>
      <c r="K44" s="174">
        <v>76429</v>
      </c>
      <c r="L44" s="387"/>
    </row>
    <row r="45" spans="1:12" ht="15" customHeight="1" thickBot="1">
      <c r="A45" s="54" t="s">
        <v>154</v>
      </c>
      <c r="B45" s="392" t="s">
        <v>1129</v>
      </c>
      <c r="C45" s="281">
        <v>3949337</v>
      </c>
      <c r="D45" s="399">
        <v>1222735</v>
      </c>
      <c r="E45" s="399">
        <v>500000</v>
      </c>
      <c r="F45" s="399">
        <v>1832975</v>
      </c>
      <c r="G45" s="399">
        <v>0</v>
      </c>
      <c r="H45" s="399">
        <v>0</v>
      </c>
      <c r="I45" s="399">
        <v>0</v>
      </c>
      <c r="J45" s="399">
        <v>370930</v>
      </c>
      <c r="K45" s="400">
        <v>22697</v>
      </c>
      <c r="L45" s="387"/>
    </row>
    <row r="46" spans="1:12" ht="21" customHeight="1" thickBot="1">
      <c r="A46" s="179"/>
      <c r="B46" s="93" t="s">
        <v>160</v>
      </c>
      <c r="C46" s="141">
        <v>2413934939</v>
      </c>
      <c r="D46" s="141">
        <v>257052952</v>
      </c>
      <c r="E46" s="141">
        <v>3417321</v>
      </c>
      <c r="F46" s="141">
        <v>1065479412</v>
      </c>
      <c r="G46" s="141">
        <v>953732834</v>
      </c>
      <c r="H46" s="141">
        <v>12855403</v>
      </c>
      <c r="I46" s="141">
        <v>3533959</v>
      </c>
      <c r="J46" s="141">
        <v>79714950</v>
      </c>
      <c r="K46" s="282">
        <v>38148108</v>
      </c>
      <c r="L46" s="387"/>
    </row>
    <row r="47" ht="15" customHeight="1">
      <c r="C47" s="173"/>
    </row>
    <row r="48" s="103" customFormat="1" ht="12.75">
      <c r="B48" s="76"/>
    </row>
    <row r="49" s="103" customFormat="1" ht="12.75">
      <c r="B49" s="94"/>
    </row>
    <row r="50" s="103" customFormat="1" ht="12.75">
      <c r="B50" s="33"/>
    </row>
    <row r="51" s="103" customFormat="1" ht="12.75"/>
    <row r="52" s="103" customFormat="1" ht="12.75">
      <c r="B52" s="177"/>
    </row>
    <row r="53" s="103" customFormat="1" ht="12.75">
      <c r="B53" s="33"/>
    </row>
    <row r="54" s="103" customFormat="1" ht="12.75"/>
    <row r="55" spans="2:8" s="103" customFormat="1" ht="12.75">
      <c r="B55" s="177"/>
      <c r="C55" s="739"/>
      <c r="D55" s="740"/>
      <c r="E55" s="741"/>
      <c r="F55" s="742"/>
      <c r="G55" s="178"/>
      <c r="H55" s="178"/>
    </row>
    <row r="56" spans="2:6" s="103" customFormat="1" ht="12.75">
      <c r="B56" s="99"/>
      <c r="C56" s="743"/>
      <c r="D56" s="742"/>
      <c r="E56" s="743"/>
      <c r="F56" s="742"/>
    </row>
    <row r="57" s="103" customFormat="1" ht="12.75">
      <c r="B57" s="33"/>
    </row>
    <row r="58" s="103" customFormat="1" ht="12.75"/>
    <row r="59" s="103" customFormat="1" ht="12.75">
      <c r="B59" s="177"/>
    </row>
    <row r="60" spans="1:2" ht="12.75">
      <c r="A60" s="103"/>
      <c r="B60" s="33"/>
    </row>
    <row r="61" ht="12.75">
      <c r="B61" s="33"/>
    </row>
    <row r="62" ht="12.75">
      <c r="B62" s="102"/>
    </row>
  </sheetData>
  <sheetProtection/>
  <mergeCells count="11">
    <mergeCell ref="A7:B7"/>
    <mergeCell ref="C55:D55"/>
    <mergeCell ref="E55:F55"/>
    <mergeCell ref="C56:D56"/>
    <mergeCell ref="E56:F56"/>
    <mergeCell ref="J1:K1"/>
    <mergeCell ref="A1:B1"/>
    <mergeCell ref="A2:B2"/>
    <mergeCell ref="A3:B3"/>
    <mergeCell ref="A4:B4"/>
    <mergeCell ref="A6:B6"/>
  </mergeCells>
  <hyperlinks>
    <hyperlink ref="J1" location="Tartalom!A1" display="Vissza a tartalomjegyzékre"/>
  </hyperlinks>
  <printOptions/>
  <pageMargins left="0.22" right="0.17" top="0.42" bottom="0.44" header="0.23" footer="0.15748031496062992"/>
  <pageSetup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70C0"/>
  </sheetPr>
  <dimension ref="A1:AQ61"/>
  <sheetViews>
    <sheetView zoomScalePageLayoutView="0" workbookViewId="0" topLeftCell="A1">
      <pane xSplit="2" ySplit="8" topLeftCell="C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59.421875" style="33" customWidth="1"/>
    <col min="3" max="7" width="13.57421875" style="38" customWidth="1"/>
    <col min="8" max="8" width="13.7109375" style="38" customWidth="1"/>
    <col min="9" max="9" width="12.28125" style="38" customWidth="1"/>
    <col min="10" max="10" width="12.140625" style="38" customWidth="1"/>
    <col min="11" max="11" width="12.8515625" style="38" customWidth="1"/>
    <col min="12" max="12" width="13.140625" style="38" customWidth="1"/>
    <col min="13" max="13" width="14.140625" style="38" customWidth="1"/>
    <col min="14" max="14" width="12.421875" style="38" customWidth="1"/>
    <col min="15" max="16" width="13.00390625" style="38" customWidth="1"/>
    <col min="17" max="17" width="12.8515625" style="38" customWidth="1"/>
    <col min="18" max="18" width="13.28125" style="38" customWidth="1"/>
    <col min="19" max="19" width="12.57421875" style="38" customWidth="1"/>
    <col min="20" max="21" width="13.421875" style="38" customWidth="1"/>
    <col min="22" max="22" width="5.28125" style="317" customWidth="1"/>
    <col min="23" max="23" width="2.421875" style="317" bestFit="1" customWidth="1"/>
    <col min="24" max="24" width="12.421875" style="38" customWidth="1"/>
    <col min="25" max="25" width="11.28125" style="38" customWidth="1"/>
    <col min="26" max="26" width="13.7109375" style="38" customWidth="1"/>
    <col min="27" max="27" width="13.28125" style="38" customWidth="1"/>
    <col min="28" max="28" width="14.421875" style="38" customWidth="1"/>
    <col min="29" max="31" width="11.28125" style="38" customWidth="1"/>
    <col min="32" max="32" width="17.8515625" style="38" customWidth="1"/>
    <col min="33" max="33" width="14.00390625" style="38" customWidth="1"/>
    <col min="34" max="34" width="15.00390625" style="38" customWidth="1"/>
    <col min="35" max="35" width="11.28125" style="38" customWidth="1"/>
    <col min="36" max="36" width="13.7109375" style="38" customWidth="1"/>
    <col min="37" max="38" width="12.421875" style="38" customWidth="1"/>
    <col min="39" max="39" width="11.28125" style="38" customWidth="1"/>
    <col min="40" max="40" width="14.421875" style="38" customWidth="1"/>
    <col min="41" max="41" width="12.00390625" style="38" customWidth="1"/>
    <col min="42" max="42" width="11.28125" style="38" customWidth="1"/>
    <col min="43" max="43" width="9.140625" style="38" customWidth="1"/>
    <col min="44" max="44" width="9.8515625" style="38" bestFit="1" customWidth="1"/>
    <col min="45" max="16384" width="9.140625" style="38" customWidth="1"/>
  </cols>
  <sheetData>
    <row r="1" spans="1:23" s="33" customFormat="1" ht="22.5" customHeight="1">
      <c r="A1" s="677" t="s">
        <v>1077</v>
      </c>
      <c r="B1" s="677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678" t="s">
        <v>91</v>
      </c>
      <c r="U1" s="678"/>
      <c r="V1" s="316"/>
      <c r="W1" s="316"/>
    </row>
    <row r="2" spans="1:23" s="33" customFormat="1" ht="17.25">
      <c r="A2" s="15" t="s">
        <v>1156</v>
      </c>
      <c r="V2" s="317"/>
      <c r="W2" s="317"/>
    </row>
    <row r="3" spans="1:23" s="33" customFormat="1" ht="14.25" customHeight="1">
      <c r="A3" s="680" t="s">
        <v>1449</v>
      </c>
      <c r="B3" s="680"/>
      <c r="M3" s="113"/>
      <c r="V3" s="317"/>
      <c r="W3" s="317"/>
    </row>
    <row r="4" spans="1:32" s="33" customFormat="1" ht="12.75">
      <c r="A4" s="680" t="s">
        <v>190</v>
      </c>
      <c r="B4" s="680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275"/>
      <c r="W4" s="275"/>
      <c r="X4" s="74"/>
      <c r="Y4" s="74"/>
      <c r="Z4" s="74"/>
      <c r="AA4" s="74"/>
      <c r="AB4" s="74"/>
      <c r="AC4" s="74"/>
      <c r="AD4" s="74"/>
      <c r="AE4" s="74"/>
      <c r="AF4" s="74"/>
    </row>
    <row r="5" spans="3:43" ht="14.25" thickBot="1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183"/>
      <c r="P5" s="183"/>
      <c r="Q5" s="184"/>
      <c r="R5" s="184"/>
      <c r="S5" s="184"/>
      <c r="T5" s="184"/>
      <c r="U5" s="184"/>
      <c r="V5" s="318"/>
      <c r="W5" s="318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</row>
    <row r="6" spans="1:23" s="134" customFormat="1" ht="21" customHeight="1">
      <c r="A6" s="714" t="s">
        <v>94</v>
      </c>
      <c r="B6" s="715"/>
      <c r="C6" s="131" t="s">
        <v>1157</v>
      </c>
      <c r="D6" s="131" t="s">
        <v>1648</v>
      </c>
      <c r="E6" s="131" t="s">
        <v>1649</v>
      </c>
      <c r="F6" s="131" t="s">
        <v>1650</v>
      </c>
      <c r="G6" s="131" t="s">
        <v>1651</v>
      </c>
      <c r="H6" s="131" t="s">
        <v>1158</v>
      </c>
      <c r="I6" s="131" t="s">
        <v>1159</v>
      </c>
      <c r="J6" s="131" t="s">
        <v>1160</v>
      </c>
      <c r="K6" s="131" t="s">
        <v>1161</v>
      </c>
      <c r="L6" s="131" t="s">
        <v>1162</v>
      </c>
      <c r="M6" s="131" t="s">
        <v>1163</v>
      </c>
      <c r="N6" s="131" t="s">
        <v>1164</v>
      </c>
      <c r="O6" s="131" t="s">
        <v>1165</v>
      </c>
      <c r="P6" s="131" t="s">
        <v>1166</v>
      </c>
      <c r="Q6" s="131" t="s">
        <v>1167</v>
      </c>
      <c r="R6" s="131" t="s">
        <v>1168</v>
      </c>
      <c r="S6" s="131" t="s">
        <v>1169</v>
      </c>
      <c r="T6" s="131" t="s">
        <v>1170</v>
      </c>
      <c r="U6" s="133" t="s">
        <v>1171</v>
      </c>
      <c r="V6" s="370"/>
      <c r="W6" s="370"/>
    </row>
    <row r="7" spans="1:23" s="46" customFormat="1" ht="83.25" customHeight="1" thickBot="1">
      <c r="A7" s="673" t="s">
        <v>104</v>
      </c>
      <c r="B7" s="674"/>
      <c r="C7" s="398" t="s">
        <v>1172</v>
      </c>
      <c r="D7" s="398" t="s">
        <v>1652</v>
      </c>
      <c r="E7" s="398" t="s">
        <v>1653</v>
      </c>
      <c r="F7" s="398" t="s">
        <v>1654</v>
      </c>
      <c r="G7" s="398" t="s">
        <v>1655</v>
      </c>
      <c r="H7" s="398" t="s">
        <v>1173</v>
      </c>
      <c r="I7" s="398" t="s">
        <v>1174</v>
      </c>
      <c r="J7" s="398" t="s">
        <v>1175</v>
      </c>
      <c r="K7" s="398" t="s">
        <v>1176</v>
      </c>
      <c r="L7" s="398" t="s">
        <v>1177</v>
      </c>
      <c r="M7" s="398" t="s">
        <v>1178</v>
      </c>
      <c r="N7" s="416" t="s">
        <v>1179</v>
      </c>
      <c r="O7" s="416" t="s">
        <v>1180</v>
      </c>
      <c r="P7" s="398" t="s">
        <v>1181</v>
      </c>
      <c r="Q7" s="398" t="s">
        <v>1182</v>
      </c>
      <c r="R7" s="398" t="s">
        <v>1183</v>
      </c>
      <c r="S7" s="398" t="s">
        <v>1184</v>
      </c>
      <c r="T7" s="398" t="s">
        <v>1185</v>
      </c>
      <c r="U7" s="145" t="s">
        <v>1656</v>
      </c>
      <c r="V7" s="275"/>
      <c r="W7" s="415"/>
    </row>
    <row r="8" spans="1:23" s="49" customFormat="1" ht="13.5" thickBot="1">
      <c r="A8" s="710"/>
      <c r="B8" s="675"/>
      <c r="C8" s="418"/>
      <c r="D8" s="650"/>
      <c r="E8" s="650"/>
      <c r="F8" s="650"/>
      <c r="G8" s="650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20"/>
      <c r="V8" s="275"/>
      <c r="W8" s="437"/>
    </row>
    <row r="9" spans="1:23" ht="15" customHeight="1">
      <c r="A9" s="50" t="s">
        <v>112</v>
      </c>
      <c r="B9" s="391" t="s">
        <v>1097</v>
      </c>
      <c r="C9" s="297">
        <v>41266771</v>
      </c>
      <c r="D9" s="186">
        <v>41548472</v>
      </c>
      <c r="E9" s="186">
        <v>258618</v>
      </c>
      <c r="F9" s="186">
        <v>20964</v>
      </c>
      <c r="G9" s="186">
        <v>-2119</v>
      </c>
      <c r="H9" s="55">
        <v>5283842</v>
      </c>
      <c r="I9" s="55">
        <v>17105037</v>
      </c>
      <c r="J9" s="55">
        <v>102836</v>
      </c>
      <c r="K9" s="55">
        <v>43736207</v>
      </c>
      <c r="L9" s="55">
        <v>-7412782</v>
      </c>
      <c r="M9" s="55">
        <v>369</v>
      </c>
      <c r="N9" s="55">
        <v>0</v>
      </c>
      <c r="O9" s="55">
        <v>-2150596</v>
      </c>
      <c r="P9" s="55">
        <v>1466236</v>
      </c>
      <c r="Q9" s="55">
        <v>8821977</v>
      </c>
      <c r="R9" s="55">
        <v>108574</v>
      </c>
      <c r="S9" s="55">
        <v>8310816</v>
      </c>
      <c r="T9" s="55">
        <v>1606754</v>
      </c>
      <c r="U9" s="56">
        <v>9270931</v>
      </c>
      <c r="V9" s="318"/>
      <c r="W9" s="651"/>
    </row>
    <row r="10" spans="1:23" ht="15" customHeight="1">
      <c r="A10" s="54" t="s">
        <v>890</v>
      </c>
      <c r="B10" s="473" t="s">
        <v>1657</v>
      </c>
      <c r="C10" s="297">
        <v>7118536</v>
      </c>
      <c r="D10" s="186">
        <v>7321045</v>
      </c>
      <c r="E10" s="186">
        <v>206709</v>
      </c>
      <c r="F10" s="186">
        <v>-4262</v>
      </c>
      <c r="G10" s="186">
        <v>-62</v>
      </c>
      <c r="H10" s="55">
        <v>2556895</v>
      </c>
      <c r="I10" s="55">
        <v>0</v>
      </c>
      <c r="J10" s="55">
        <v>0</v>
      </c>
      <c r="K10" s="55">
        <v>5114088</v>
      </c>
      <c r="L10" s="55">
        <v>-172478</v>
      </c>
      <c r="M10" s="55">
        <v>5452</v>
      </c>
      <c r="N10" s="55">
        <v>0</v>
      </c>
      <c r="O10" s="55">
        <v>-18856</v>
      </c>
      <c r="P10" s="55">
        <v>1563725</v>
      </c>
      <c r="Q10" s="55">
        <v>2754507</v>
      </c>
      <c r="R10" s="55">
        <v>55575</v>
      </c>
      <c r="S10" s="55">
        <v>0</v>
      </c>
      <c r="T10" s="55">
        <v>0</v>
      </c>
      <c r="U10" s="56">
        <v>373418</v>
      </c>
      <c r="V10" s="318"/>
      <c r="W10" s="651"/>
    </row>
    <row r="11" spans="1:23" ht="15" customHeight="1">
      <c r="A11" s="54" t="s">
        <v>115</v>
      </c>
      <c r="B11" s="392" t="s">
        <v>1098</v>
      </c>
      <c r="C11" s="393"/>
      <c r="D11" s="652"/>
      <c r="E11" s="652"/>
      <c r="F11" s="652"/>
      <c r="G11" s="652"/>
      <c r="H11" s="390"/>
      <c r="I11" s="390"/>
      <c r="J11" s="390"/>
      <c r="K11" s="390"/>
      <c r="L11" s="390"/>
      <c r="M11" s="390"/>
      <c r="N11" s="390"/>
      <c r="O11" s="390"/>
      <c r="P11" s="417"/>
      <c r="Q11" s="417"/>
      <c r="R11" s="417"/>
      <c r="S11" s="417"/>
      <c r="T11" s="417"/>
      <c r="U11" s="421"/>
      <c r="V11" s="318"/>
      <c r="W11" s="651"/>
    </row>
    <row r="12" spans="1:23" ht="15" customHeight="1">
      <c r="A12" s="54" t="s">
        <v>116</v>
      </c>
      <c r="B12" s="392" t="s">
        <v>1099</v>
      </c>
      <c r="C12" s="297">
        <v>49980777</v>
      </c>
      <c r="D12" s="186">
        <v>49877764</v>
      </c>
      <c r="E12" s="186">
        <v>35592</v>
      </c>
      <c r="F12" s="186">
        <v>-138880</v>
      </c>
      <c r="G12" s="186">
        <v>-275</v>
      </c>
      <c r="H12" s="55">
        <v>6401605</v>
      </c>
      <c r="I12" s="55">
        <v>2298096</v>
      </c>
      <c r="J12" s="55">
        <v>319315</v>
      </c>
      <c r="K12" s="55">
        <v>54666627</v>
      </c>
      <c r="L12" s="55">
        <v>-3781299</v>
      </c>
      <c r="M12" s="55">
        <v>537881</v>
      </c>
      <c r="N12" s="55">
        <v>0</v>
      </c>
      <c r="O12" s="55">
        <v>-53614</v>
      </c>
      <c r="P12" s="55">
        <v>-2866695</v>
      </c>
      <c r="Q12" s="55">
        <v>8710541</v>
      </c>
      <c r="R12" s="55">
        <v>921283</v>
      </c>
      <c r="S12" s="55">
        <v>547834</v>
      </c>
      <c r="T12" s="55">
        <v>231248</v>
      </c>
      <c r="U12" s="56">
        <v>85987</v>
      </c>
      <c r="V12" s="318"/>
      <c r="W12" s="651"/>
    </row>
    <row r="13" spans="1:23" ht="15" customHeight="1">
      <c r="A13" s="54" t="s">
        <v>117</v>
      </c>
      <c r="B13" s="392" t="s">
        <v>1100</v>
      </c>
      <c r="C13" s="297">
        <v>25368065</v>
      </c>
      <c r="D13" s="186">
        <v>25471541</v>
      </c>
      <c r="E13" s="186">
        <v>102103</v>
      </c>
      <c r="F13" s="186">
        <v>1366</v>
      </c>
      <c r="G13" s="186">
        <v>-7</v>
      </c>
      <c r="H13" s="55">
        <v>1728886</v>
      </c>
      <c r="I13" s="55">
        <v>13365949</v>
      </c>
      <c r="J13" s="55">
        <v>2911379</v>
      </c>
      <c r="K13" s="55">
        <v>23496182</v>
      </c>
      <c r="L13" s="55">
        <v>-222276</v>
      </c>
      <c r="M13" s="55">
        <v>0</v>
      </c>
      <c r="N13" s="55">
        <v>0</v>
      </c>
      <c r="O13" s="55">
        <v>1916561</v>
      </c>
      <c r="P13" s="55">
        <v>10969789</v>
      </c>
      <c r="Q13" s="55">
        <v>7519112</v>
      </c>
      <c r="R13" s="55">
        <v>41568</v>
      </c>
      <c r="S13" s="55">
        <v>0</v>
      </c>
      <c r="T13" s="55">
        <v>0</v>
      </c>
      <c r="U13" s="56">
        <v>-346657</v>
      </c>
      <c r="V13" s="318"/>
      <c r="W13" s="651"/>
    </row>
    <row r="14" spans="1:23" ht="15" customHeight="1">
      <c r="A14" s="54" t="s">
        <v>118</v>
      </c>
      <c r="B14" s="392" t="s">
        <v>1101</v>
      </c>
      <c r="C14" s="297">
        <v>16488021</v>
      </c>
      <c r="D14" s="186">
        <v>16478657</v>
      </c>
      <c r="E14" s="186">
        <v>6639</v>
      </c>
      <c r="F14" s="186">
        <v>-16003</v>
      </c>
      <c r="G14" s="186">
        <v>0</v>
      </c>
      <c r="H14" s="55">
        <v>276917</v>
      </c>
      <c r="I14" s="55">
        <v>9028974</v>
      </c>
      <c r="J14" s="55">
        <v>42642</v>
      </c>
      <c r="K14" s="55">
        <v>9875118</v>
      </c>
      <c r="L14" s="55">
        <v>210698</v>
      </c>
      <c r="M14" s="55">
        <v>-2826</v>
      </c>
      <c r="N14" s="55">
        <v>0</v>
      </c>
      <c r="O14" s="55">
        <v>-57704</v>
      </c>
      <c r="P14" s="55">
        <v>10677675</v>
      </c>
      <c r="Q14" s="55">
        <v>5178958</v>
      </c>
      <c r="R14" s="55">
        <v>155848</v>
      </c>
      <c r="S14" s="55">
        <v>1378563</v>
      </c>
      <c r="T14" s="55">
        <v>87433</v>
      </c>
      <c r="U14" s="56">
        <v>-1667209</v>
      </c>
      <c r="V14" s="318"/>
      <c r="W14" s="651"/>
    </row>
    <row r="15" spans="1:23" ht="15" customHeight="1">
      <c r="A15" s="54" t="s">
        <v>120</v>
      </c>
      <c r="B15" s="392" t="s">
        <v>1102</v>
      </c>
      <c r="C15" s="393"/>
      <c r="D15" s="652"/>
      <c r="E15" s="652"/>
      <c r="F15" s="652"/>
      <c r="G15" s="652"/>
      <c r="H15" s="390"/>
      <c r="I15" s="390"/>
      <c r="J15" s="390"/>
      <c r="K15" s="390"/>
      <c r="L15" s="390"/>
      <c r="M15" s="390"/>
      <c r="N15" s="390"/>
      <c r="O15" s="390"/>
      <c r="P15" s="417"/>
      <c r="Q15" s="417"/>
      <c r="R15" s="417"/>
      <c r="S15" s="417"/>
      <c r="T15" s="417"/>
      <c r="U15" s="421"/>
      <c r="V15" s="318"/>
      <c r="W15" s="651"/>
    </row>
    <row r="16" spans="1:23" ht="15" customHeight="1">
      <c r="A16" s="54" t="s">
        <v>121</v>
      </c>
      <c r="B16" s="392" t="s">
        <v>1103</v>
      </c>
      <c r="C16" s="297">
        <v>1276131</v>
      </c>
      <c r="D16" s="186">
        <v>1277983</v>
      </c>
      <c r="E16" s="186">
        <v>1852</v>
      </c>
      <c r="F16" s="186">
        <v>0</v>
      </c>
      <c r="G16" s="186">
        <v>0</v>
      </c>
      <c r="H16" s="55">
        <v>0</v>
      </c>
      <c r="I16" s="55">
        <v>0</v>
      </c>
      <c r="J16" s="55">
        <v>0</v>
      </c>
      <c r="K16" s="55">
        <v>336337</v>
      </c>
      <c r="L16" s="55">
        <v>-7464</v>
      </c>
      <c r="M16" s="55">
        <v>82653</v>
      </c>
      <c r="N16" s="55">
        <v>0</v>
      </c>
      <c r="O16" s="55">
        <v>0</v>
      </c>
      <c r="P16" s="55">
        <v>0</v>
      </c>
      <c r="Q16" s="55">
        <v>984429</v>
      </c>
      <c r="R16" s="55">
        <v>0</v>
      </c>
      <c r="S16" s="55">
        <v>0</v>
      </c>
      <c r="T16" s="55">
        <v>0</v>
      </c>
      <c r="U16" s="56">
        <v>-119824</v>
      </c>
      <c r="V16" s="318"/>
      <c r="W16" s="651"/>
    </row>
    <row r="17" spans="1:23" ht="15" customHeight="1">
      <c r="A17" s="54" t="s">
        <v>122</v>
      </c>
      <c r="B17" s="392" t="s">
        <v>1658</v>
      </c>
      <c r="C17" s="297">
        <v>18016676</v>
      </c>
      <c r="D17" s="186">
        <v>25804852</v>
      </c>
      <c r="E17" s="186">
        <v>7750304</v>
      </c>
      <c r="F17" s="186">
        <v>37872</v>
      </c>
      <c r="G17" s="186">
        <v>0</v>
      </c>
      <c r="H17" s="55">
        <v>0</v>
      </c>
      <c r="I17" s="55">
        <v>1495669</v>
      </c>
      <c r="J17" s="55">
        <v>226312</v>
      </c>
      <c r="K17" s="55">
        <v>4169818</v>
      </c>
      <c r="L17" s="55">
        <v>6583</v>
      </c>
      <c r="M17" s="55">
        <v>19042</v>
      </c>
      <c r="N17" s="55">
        <v>0</v>
      </c>
      <c r="O17" s="55">
        <v>549085</v>
      </c>
      <c r="P17" s="55">
        <v>11293685</v>
      </c>
      <c r="Q17" s="55">
        <v>7393219</v>
      </c>
      <c r="R17" s="55">
        <v>33700</v>
      </c>
      <c r="S17" s="55">
        <v>0</v>
      </c>
      <c r="T17" s="55">
        <v>0</v>
      </c>
      <c r="U17" s="56">
        <v>-3726475</v>
      </c>
      <c r="V17" s="318"/>
      <c r="W17" s="651"/>
    </row>
    <row r="18" spans="1:23" ht="15" customHeight="1">
      <c r="A18" s="54" t="s">
        <v>123</v>
      </c>
      <c r="B18" s="392" t="s">
        <v>1104</v>
      </c>
      <c r="C18" s="393"/>
      <c r="D18" s="652"/>
      <c r="E18" s="652"/>
      <c r="F18" s="652"/>
      <c r="G18" s="652"/>
      <c r="H18" s="390"/>
      <c r="I18" s="390"/>
      <c r="J18" s="390"/>
      <c r="K18" s="390"/>
      <c r="L18" s="390"/>
      <c r="M18" s="390"/>
      <c r="N18" s="390"/>
      <c r="O18" s="390"/>
      <c r="P18" s="417"/>
      <c r="Q18" s="417"/>
      <c r="R18" s="417"/>
      <c r="S18" s="417"/>
      <c r="T18" s="417"/>
      <c r="U18" s="421"/>
      <c r="V18" s="318"/>
      <c r="W18" s="651"/>
    </row>
    <row r="19" spans="1:23" ht="15" customHeight="1">
      <c r="A19" s="54" t="s">
        <v>124</v>
      </c>
      <c r="B19" s="392" t="s">
        <v>1105</v>
      </c>
      <c r="C19" s="393"/>
      <c r="D19" s="652"/>
      <c r="E19" s="652"/>
      <c r="F19" s="652"/>
      <c r="G19" s="652"/>
      <c r="H19" s="390"/>
      <c r="I19" s="390"/>
      <c r="J19" s="390"/>
      <c r="K19" s="390"/>
      <c r="L19" s="390"/>
      <c r="M19" s="390"/>
      <c r="N19" s="390"/>
      <c r="O19" s="390"/>
      <c r="P19" s="417"/>
      <c r="Q19" s="417"/>
      <c r="R19" s="417"/>
      <c r="S19" s="417"/>
      <c r="T19" s="417"/>
      <c r="U19" s="421"/>
      <c r="V19" s="318"/>
      <c r="W19" s="651"/>
    </row>
    <row r="20" spans="1:23" ht="15" customHeight="1">
      <c r="A20" s="54" t="s">
        <v>125</v>
      </c>
      <c r="B20" s="392" t="s">
        <v>1106</v>
      </c>
      <c r="C20" s="297">
        <v>3809727</v>
      </c>
      <c r="D20" s="186">
        <v>3809671</v>
      </c>
      <c r="E20" s="186">
        <v>0</v>
      </c>
      <c r="F20" s="186">
        <v>-56</v>
      </c>
      <c r="G20" s="186">
        <v>0</v>
      </c>
      <c r="H20" s="55">
        <v>2789513</v>
      </c>
      <c r="I20" s="55">
        <v>0</v>
      </c>
      <c r="J20" s="55">
        <v>102497</v>
      </c>
      <c r="K20" s="55">
        <v>6524268</v>
      </c>
      <c r="L20" s="55">
        <v>-1063761</v>
      </c>
      <c r="M20" s="55">
        <v>389172</v>
      </c>
      <c r="N20" s="55">
        <v>-66500</v>
      </c>
      <c r="O20" s="55">
        <v>66500</v>
      </c>
      <c r="P20" s="55">
        <v>0</v>
      </c>
      <c r="Q20" s="55">
        <v>611165</v>
      </c>
      <c r="R20" s="55">
        <v>214387</v>
      </c>
      <c r="S20" s="55">
        <v>0</v>
      </c>
      <c r="T20" s="55">
        <v>115830</v>
      </c>
      <c r="U20" s="56">
        <v>-89324</v>
      </c>
      <c r="V20" s="318"/>
      <c r="W20" s="651"/>
    </row>
    <row r="21" spans="1:23" ht="15" customHeight="1">
      <c r="A21" s="54" t="s">
        <v>126</v>
      </c>
      <c r="B21" s="392" t="s">
        <v>1107</v>
      </c>
      <c r="C21" s="297">
        <v>1885757</v>
      </c>
      <c r="D21" s="186">
        <v>1889810</v>
      </c>
      <c r="E21" s="186">
        <v>4053</v>
      </c>
      <c r="F21" s="186">
        <v>0</v>
      </c>
      <c r="G21" s="186">
        <v>0</v>
      </c>
      <c r="H21" s="55">
        <v>1395</v>
      </c>
      <c r="I21" s="55">
        <v>0</v>
      </c>
      <c r="J21" s="55">
        <v>29133</v>
      </c>
      <c r="K21" s="55">
        <v>60277</v>
      </c>
      <c r="L21" s="55">
        <v>36252</v>
      </c>
      <c r="M21" s="55">
        <v>1041</v>
      </c>
      <c r="N21" s="55">
        <v>0</v>
      </c>
      <c r="O21" s="55">
        <v>215</v>
      </c>
      <c r="P21" s="55">
        <v>1649376</v>
      </c>
      <c r="Q21" s="55">
        <v>531967</v>
      </c>
      <c r="R21" s="55">
        <v>203</v>
      </c>
      <c r="S21" s="55">
        <v>15332</v>
      </c>
      <c r="T21" s="55">
        <v>2000</v>
      </c>
      <c r="U21" s="56">
        <v>-380378</v>
      </c>
      <c r="V21" s="318"/>
      <c r="W21" s="651"/>
    </row>
    <row r="22" spans="1:23" ht="15" customHeight="1">
      <c r="A22" s="54" t="s">
        <v>127</v>
      </c>
      <c r="B22" s="392" t="s">
        <v>1108</v>
      </c>
      <c r="C22" s="297">
        <v>12445295</v>
      </c>
      <c r="D22" s="186">
        <v>12474845</v>
      </c>
      <c r="E22" s="186">
        <v>31807</v>
      </c>
      <c r="F22" s="186">
        <v>-2291</v>
      </c>
      <c r="G22" s="186">
        <v>-34</v>
      </c>
      <c r="H22" s="55">
        <v>177489</v>
      </c>
      <c r="I22" s="55">
        <v>1236379</v>
      </c>
      <c r="J22" s="55">
        <v>233373</v>
      </c>
      <c r="K22" s="55">
        <v>6614723</v>
      </c>
      <c r="L22" s="55">
        <v>218959</v>
      </c>
      <c r="M22" s="55">
        <v>60019</v>
      </c>
      <c r="N22" s="55">
        <v>0</v>
      </c>
      <c r="O22" s="55">
        <v>2426</v>
      </c>
      <c r="P22" s="55">
        <v>4915795</v>
      </c>
      <c r="Q22" s="55">
        <v>2003253</v>
      </c>
      <c r="R22" s="55">
        <v>50533</v>
      </c>
      <c r="S22" s="55">
        <v>81528</v>
      </c>
      <c r="T22" s="55">
        <v>14178</v>
      </c>
      <c r="U22" s="56">
        <v>131122</v>
      </c>
      <c r="V22" s="318"/>
      <c r="W22" s="651"/>
    </row>
    <row r="23" spans="1:23" ht="15" customHeight="1">
      <c r="A23" s="54" t="s">
        <v>128</v>
      </c>
      <c r="B23" s="392" t="s">
        <v>1109</v>
      </c>
      <c r="C23" s="393"/>
      <c r="D23" s="652"/>
      <c r="E23" s="652"/>
      <c r="F23" s="652"/>
      <c r="G23" s="652"/>
      <c r="H23" s="390"/>
      <c r="I23" s="390"/>
      <c r="J23" s="390"/>
      <c r="K23" s="390"/>
      <c r="L23" s="390"/>
      <c r="M23" s="390"/>
      <c r="N23" s="390"/>
      <c r="O23" s="390"/>
      <c r="P23" s="417"/>
      <c r="Q23" s="417"/>
      <c r="R23" s="417"/>
      <c r="S23" s="417"/>
      <c r="T23" s="417"/>
      <c r="U23" s="421"/>
      <c r="V23" s="318"/>
      <c r="W23" s="651"/>
    </row>
    <row r="24" spans="1:23" ht="15" customHeight="1">
      <c r="A24" s="54" t="s">
        <v>129</v>
      </c>
      <c r="B24" s="392" t="s">
        <v>1110</v>
      </c>
      <c r="C24" s="393"/>
      <c r="D24" s="652"/>
      <c r="E24" s="652"/>
      <c r="F24" s="652"/>
      <c r="G24" s="652"/>
      <c r="H24" s="390"/>
      <c r="I24" s="390"/>
      <c r="J24" s="390"/>
      <c r="K24" s="390"/>
      <c r="L24" s="390"/>
      <c r="M24" s="390"/>
      <c r="N24" s="390"/>
      <c r="O24" s="390"/>
      <c r="P24" s="417"/>
      <c r="Q24" s="417"/>
      <c r="R24" s="417"/>
      <c r="S24" s="417"/>
      <c r="T24" s="417"/>
      <c r="U24" s="421"/>
      <c r="V24" s="318"/>
      <c r="W24" s="651"/>
    </row>
    <row r="25" spans="1:24" ht="15" customHeight="1">
      <c r="A25" s="54" t="s">
        <v>130</v>
      </c>
      <c r="B25" s="392" t="s">
        <v>1111</v>
      </c>
      <c r="C25" s="297">
        <v>43420428</v>
      </c>
      <c r="D25" s="186">
        <v>43615058</v>
      </c>
      <c r="E25" s="186">
        <v>367321</v>
      </c>
      <c r="F25" s="186">
        <v>-160445</v>
      </c>
      <c r="G25" s="186">
        <v>12246</v>
      </c>
      <c r="H25" s="55">
        <v>6429536</v>
      </c>
      <c r="I25" s="55">
        <v>19842826</v>
      </c>
      <c r="J25" s="55">
        <v>0</v>
      </c>
      <c r="K25" s="55">
        <v>36610548</v>
      </c>
      <c r="L25" s="55">
        <v>-4593209</v>
      </c>
      <c r="M25" s="55">
        <v>1554763</v>
      </c>
      <c r="N25" s="55">
        <v>0</v>
      </c>
      <c r="O25" s="55">
        <v>-96495</v>
      </c>
      <c r="P25" s="55">
        <v>10063464</v>
      </c>
      <c r="Q25" s="55">
        <v>10006400</v>
      </c>
      <c r="R25" s="55">
        <v>278253</v>
      </c>
      <c r="S25" s="55">
        <v>12794759</v>
      </c>
      <c r="T25" s="55">
        <v>0</v>
      </c>
      <c r="U25" s="56">
        <v>3074307</v>
      </c>
      <c r="V25" s="318"/>
      <c r="W25" s="651"/>
      <c r="X25" s="37"/>
    </row>
    <row r="26" spans="1:23" ht="15" customHeight="1">
      <c r="A26" s="54" t="s">
        <v>131</v>
      </c>
      <c r="B26" s="392" t="s">
        <v>1112</v>
      </c>
      <c r="C26" s="393"/>
      <c r="D26" s="652"/>
      <c r="E26" s="652"/>
      <c r="F26" s="652"/>
      <c r="G26" s="652"/>
      <c r="H26" s="390"/>
      <c r="I26" s="390"/>
      <c r="J26" s="390"/>
      <c r="K26" s="390"/>
      <c r="L26" s="390"/>
      <c r="M26" s="390"/>
      <c r="N26" s="390"/>
      <c r="O26" s="390"/>
      <c r="P26" s="417"/>
      <c r="Q26" s="417"/>
      <c r="R26" s="417"/>
      <c r="S26" s="417"/>
      <c r="T26" s="417"/>
      <c r="U26" s="421"/>
      <c r="V26" s="318"/>
      <c r="W26" s="651"/>
    </row>
    <row r="27" spans="1:23" ht="15" customHeight="1">
      <c r="A27" s="54" t="s">
        <v>132</v>
      </c>
      <c r="B27" s="392" t="s">
        <v>1113</v>
      </c>
      <c r="C27" s="297">
        <v>7155223</v>
      </c>
      <c r="D27" s="186">
        <v>7579940</v>
      </c>
      <c r="E27" s="186">
        <v>434531</v>
      </c>
      <c r="F27" s="186">
        <v>-10898</v>
      </c>
      <c r="G27" s="186">
        <v>-1084</v>
      </c>
      <c r="H27" s="55">
        <v>2849998</v>
      </c>
      <c r="I27" s="55">
        <v>0</v>
      </c>
      <c r="J27" s="55">
        <v>18721</v>
      </c>
      <c r="K27" s="55">
        <v>3494581</v>
      </c>
      <c r="L27" s="55">
        <v>3916706</v>
      </c>
      <c r="M27" s="55">
        <v>-162925</v>
      </c>
      <c r="N27" s="55">
        <v>0</v>
      </c>
      <c r="O27" s="55">
        <v>66624</v>
      </c>
      <c r="P27" s="55">
        <v>0</v>
      </c>
      <c r="Q27" s="55">
        <v>1529832</v>
      </c>
      <c r="R27" s="55">
        <v>32105</v>
      </c>
      <c r="S27" s="55">
        <v>0</v>
      </c>
      <c r="T27" s="55">
        <v>20258</v>
      </c>
      <c r="U27" s="56">
        <v>1126761</v>
      </c>
      <c r="V27" s="318"/>
      <c r="W27" s="651"/>
    </row>
    <row r="28" spans="1:23" ht="15" customHeight="1">
      <c r="A28" s="54" t="s">
        <v>133</v>
      </c>
      <c r="B28" s="392" t="s">
        <v>1114</v>
      </c>
      <c r="C28" s="297">
        <v>46367794</v>
      </c>
      <c r="D28" s="186">
        <v>46618316</v>
      </c>
      <c r="E28" s="186">
        <v>252973</v>
      </c>
      <c r="F28" s="186">
        <v>-2451</v>
      </c>
      <c r="G28" s="186">
        <v>0</v>
      </c>
      <c r="H28" s="55">
        <v>11158562</v>
      </c>
      <c r="I28" s="55">
        <v>966549</v>
      </c>
      <c r="J28" s="55">
        <v>0</v>
      </c>
      <c r="K28" s="55">
        <v>31830375</v>
      </c>
      <c r="L28" s="55">
        <v>1820342</v>
      </c>
      <c r="M28" s="55">
        <v>44555</v>
      </c>
      <c r="N28" s="55">
        <v>0</v>
      </c>
      <c r="O28" s="55">
        <v>-52274</v>
      </c>
      <c r="P28" s="55">
        <v>13104580</v>
      </c>
      <c r="Q28" s="55">
        <v>8839211</v>
      </c>
      <c r="R28" s="55">
        <v>1254954</v>
      </c>
      <c r="S28" s="55">
        <v>0</v>
      </c>
      <c r="T28" s="55">
        <v>0</v>
      </c>
      <c r="U28" s="56">
        <v>1651162</v>
      </c>
      <c r="V28" s="318"/>
      <c r="W28" s="651"/>
    </row>
    <row r="29" spans="1:23" ht="15" customHeight="1">
      <c r="A29" s="54" t="s">
        <v>135</v>
      </c>
      <c r="B29" s="392" t="s">
        <v>1115</v>
      </c>
      <c r="C29" s="297">
        <v>54199946</v>
      </c>
      <c r="D29" s="186">
        <v>77007638</v>
      </c>
      <c r="E29" s="186">
        <v>23318539</v>
      </c>
      <c r="F29" s="186">
        <v>-510847</v>
      </c>
      <c r="G29" s="186">
        <v>0</v>
      </c>
      <c r="H29" s="55">
        <v>31188630</v>
      </c>
      <c r="I29" s="55">
        <v>23224261.65539</v>
      </c>
      <c r="J29" s="55">
        <v>379982</v>
      </c>
      <c r="K29" s="55">
        <v>63687810</v>
      </c>
      <c r="L29" s="55">
        <v>-10553314</v>
      </c>
      <c r="M29" s="55">
        <v>105987</v>
      </c>
      <c r="N29" s="55">
        <v>0</v>
      </c>
      <c r="O29" s="55">
        <v>483828</v>
      </c>
      <c r="P29" s="55">
        <v>21304407</v>
      </c>
      <c r="Q29" s="55">
        <v>17543515</v>
      </c>
      <c r="R29" s="55">
        <v>10466855</v>
      </c>
      <c r="S29" s="55">
        <v>4203259.32392</v>
      </c>
      <c r="T29" s="55">
        <v>226729</v>
      </c>
      <c r="U29" s="56">
        <v>1523743.33147</v>
      </c>
      <c r="V29" s="318"/>
      <c r="W29" s="651"/>
    </row>
    <row r="30" spans="1:23" ht="15" customHeight="1">
      <c r="A30" s="54" t="s">
        <v>136</v>
      </c>
      <c r="B30" s="392" t="s">
        <v>1116</v>
      </c>
      <c r="C30" s="297">
        <v>11757945</v>
      </c>
      <c r="D30" s="186">
        <v>11779020</v>
      </c>
      <c r="E30" s="186">
        <v>14969</v>
      </c>
      <c r="F30" s="186">
        <v>6106</v>
      </c>
      <c r="G30" s="186">
        <v>0</v>
      </c>
      <c r="H30" s="55">
        <v>4653694</v>
      </c>
      <c r="I30" s="55">
        <v>-986455</v>
      </c>
      <c r="J30" s="55">
        <v>354848</v>
      </c>
      <c r="K30" s="55">
        <v>17022201</v>
      </c>
      <c r="L30" s="55">
        <v>649439</v>
      </c>
      <c r="M30" s="55">
        <v>6030</v>
      </c>
      <c r="N30" s="55">
        <v>0</v>
      </c>
      <c r="O30" s="55">
        <v>3051</v>
      </c>
      <c r="P30" s="55">
        <v>-4166936</v>
      </c>
      <c r="Q30" s="55">
        <v>1688755</v>
      </c>
      <c r="R30" s="55">
        <v>509439</v>
      </c>
      <c r="S30" s="55">
        <v>-1015629</v>
      </c>
      <c r="T30" s="55">
        <v>55590</v>
      </c>
      <c r="U30" s="56">
        <v>1028092</v>
      </c>
      <c r="V30" s="318"/>
      <c r="W30" s="651"/>
    </row>
    <row r="31" spans="1:23" ht="15" customHeight="1">
      <c r="A31" s="54" t="s">
        <v>137</v>
      </c>
      <c r="B31" s="392" t="s">
        <v>1117</v>
      </c>
      <c r="C31" s="297">
        <v>153644</v>
      </c>
      <c r="D31" s="186">
        <v>154900</v>
      </c>
      <c r="E31" s="186">
        <v>1035</v>
      </c>
      <c r="F31" s="186">
        <v>188</v>
      </c>
      <c r="G31" s="186">
        <v>-33</v>
      </c>
      <c r="H31" s="55">
        <v>4243</v>
      </c>
      <c r="I31" s="55">
        <v>0</v>
      </c>
      <c r="J31" s="55">
        <v>0</v>
      </c>
      <c r="K31" s="55">
        <v>33553</v>
      </c>
      <c r="L31" s="55">
        <v>-21322</v>
      </c>
      <c r="M31" s="55">
        <v>-7619</v>
      </c>
      <c r="N31" s="55">
        <v>0</v>
      </c>
      <c r="O31" s="55">
        <v>0</v>
      </c>
      <c r="P31" s="55">
        <v>0</v>
      </c>
      <c r="Q31" s="55">
        <v>143073</v>
      </c>
      <c r="R31" s="55">
        <v>27</v>
      </c>
      <c r="S31" s="55">
        <v>0</v>
      </c>
      <c r="T31" s="55">
        <v>194</v>
      </c>
      <c r="U31" s="56">
        <v>9981</v>
      </c>
      <c r="V31" s="318"/>
      <c r="W31" s="651"/>
    </row>
    <row r="32" spans="1:23" ht="15" customHeight="1">
      <c r="A32" s="54" t="s">
        <v>138</v>
      </c>
      <c r="B32" s="392" t="s">
        <v>1118</v>
      </c>
      <c r="C32" s="393"/>
      <c r="D32" s="652"/>
      <c r="E32" s="652"/>
      <c r="F32" s="652"/>
      <c r="G32" s="652"/>
      <c r="H32" s="390"/>
      <c r="I32" s="390"/>
      <c r="J32" s="390"/>
      <c r="K32" s="390"/>
      <c r="L32" s="390"/>
      <c r="M32" s="390"/>
      <c r="N32" s="390"/>
      <c r="O32" s="390"/>
      <c r="P32" s="417"/>
      <c r="Q32" s="417"/>
      <c r="R32" s="417"/>
      <c r="S32" s="417"/>
      <c r="T32" s="417"/>
      <c r="U32" s="421"/>
      <c r="V32" s="318"/>
      <c r="W32" s="651"/>
    </row>
    <row r="33" spans="1:23" ht="15" customHeight="1">
      <c r="A33" s="54" t="s">
        <v>139</v>
      </c>
      <c r="B33" s="392" t="s">
        <v>1119</v>
      </c>
      <c r="C33" s="393"/>
      <c r="D33" s="652"/>
      <c r="E33" s="652"/>
      <c r="F33" s="652"/>
      <c r="G33" s="652"/>
      <c r="H33" s="390"/>
      <c r="I33" s="390"/>
      <c r="J33" s="390"/>
      <c r="K33" s="390"/>
      <c r="L33" s="390"/>
      <c r="M33" s="390"/>
      <c r="N33" s="390"/>
      <c r="O33" s="390"/>
      <c r="P33" s="417"/>
      <c r="Q33" s="417"/>
      <c r="R33" s="417"/>
      <c r="S33" s="417"/>
      <c r="T33" s="417"/>
      <c r="U33" s="421"/>
      <c r="V33" s="318"/>
      <c r="W33" s="651"/>
    </row>
    <row r="34" spans="1:23" ht="15" customHeight="1">
      <c r="A34" s="54" t="s">
        <v>140</v>
      </c>
      <c r="B34" s="392" t="s">
        <v>1664</v>
      </c>
      <c r="C34" s="393"/>
      <c r="D34" s="652"/>
      <c r="E34" s="652"/>
      <c r="F34" s="652"/>
      <c r="G34" s="652"/>
      <c r="H34" s="390"/>
      <c r="I34" s="390"/>
      <c r="J34" s="390"/>
      <c r="K34" s="390"/>
      <c r="L34" s="390"/>
      <c r="M34" s="390"/>
      <c r="N34" s="390"/>
      <c r="O34" s="390"/>
      <c r="P34" s="417"/>
      <c r="Q34" s="417"/>
      <c r="R34" s="417"/>
      <c r="S34" s="417"/>
      <c r="T34" s="417"/>
      <c r="U34" s="421"/>
      <c r="V34" s="318"/>
      <c r="W34" s="651"/>
    </row>
    <row r="35" spans="1:23" ht="15" customHeight="1">
      <c r="A35" s="54" t="s">
        <v>141</v>
      </c>
      <c r="B35" s="392" t="s">
        <v>1120</v>
      </c>
      <c r="C35" s="297">
        <v>28366505</v>
      </c>
      <c r="D35" s="186">
        <v>28414933</v>
      </c>
      <c r="E35" s="186">
        <v>36771</v>
      </c>
      <c r="F35" s="186">
        <v>11657</v>
      </c>
      <c r="G35" s="186">
        <v>0</v>
      </c>
      <c r="H35" s="55">
        <v>4910103</v>
      </c>
      <c r="I35" s="55">
        <v>15729</v>
      </c>
      <c r="J35" s="55">
        <v>1244</v>
      </c>
      <c r="K35" s="55">
        <v>12296310</v>
      </c>
      <c r="L35" s="55">
        <v>10195131</v>
      </c>
      <c r="M35" s="55">
        <v>-15384</v>
      </c>
      <c r="N35" s="55">
        <v>0</v>
      </c>
      <c r="O35" s="55">
        <v>-11131</v>
      </c>
      <c r="P35" s="55">
        <v>8676923</v>
      </c>
      <c r="Q35" s="55">
        <v>1543137</v>
      </c>
      <c r="R35" s="55">
        <v>352194</v>
      </c>
      <c r="S35" s="55">
        <v>143010</v>
      </c>
      <c r="T35" s="55">
        <v>0</v>
      </c>
      <c r="U35" s="56">
        <v>113391</v>
      </c>
      <c r="V35" s="318"/>
      <c r="W35" s="651"/>
    </row>
    <row r="36" spans="1:23" ht="15" customHeight="1">
      <c r="A36" s="54" t="s">
        <v>142</v>
      </c>
      <c r="B36" s="392" t="s">
        <v>1121</v>
      </c>
      <c r="C36" s="393"/>
      <c r="D36" s="652"/>
      <c r="E36" s="652"/>
      <c r="F36" s="652"/>
      <c r="G36" s="652"/>
      <c r="H36" s="390"/>
      <c r="I36" s="390"/>
      <c r="J36" s="390"/>
      <c r="K36" s="390"/>
      <c r="L36" s="390"/>
      <c r="M36" s="390"/>
      <c r="N36" s="390"/>
      <c r="O36" s="390"/>
      <c r="P36" s="417"/>
      <c r="Q36" s="417"/>
      <c r="R36" s="417"/>
      <c r="S36" s="417"/>
      <c r="T36" s="417"/>
      <c r="U36" s="421"/>
      <c r="V36" s="318"/>
      <c r="W36" s="651"/>
    </row>
    <row r="37" spans="1:23" ht="15" customHeight="1">
      <c r="A37" s="54" t="s">
        <v>144</v>
      </c>
      <c r="B37" s="392" t="s">
        <v>1122</v>
      </c>
      <c r="C37" s="393"/>
      <c r="D37" s="652"/>
      <c r="E37" s="652"/>
      <c r="F37" s="652"/>
      <c r="G37" s="652"/>
      <c r="H37" s="390"/>
      <c r="I37" s="390"/>
      <c r="J37" s="390"/>
      <c r="K37" s="390"/>
      <c r="L37" s="390"/>
      <c r="M37" s="390"/>
      <c r="N37" s="390"/>
      <c r="O37" s="390"/>
      <c r="P37" s="417"/>
      <c r="Q37" s="417"/>
      <c r="R37" s="417"/>
      <c r="S37" s="417"/>
      <c r="T37" s="417"/>
      <c r="U37" s="421"/>
      <c r="V37" s="318"/>
      <c r="W37" s="651"/>
    </row>
    <row r="38" spans="1:23" ht="15" customHeight="1">
      <c r="A38" s="54" t="s">
        <v>145</v>
      </c>
      <c r="B38" s="392" t="s">
        <v>1123</v>
      </c>
      <c r="C38" s="297">
        <v>2610823</v>
      </c>
      <c r="D38" s="186">
        <v>2625700</v>
      </c>
      <c r="E38" s="186">
        <v>11806</v>
      </c>
      <c r="F38" s="186">
        <v>3071</v>
      </c>
      <c r="G38" s="186">
        <v>0</v>
      </c>
      <c r="H38" s="55">
        <v>263065</v>
      </c>
      <c r="I38" s="55">
        <v>247061</v>
      </c>
      <c r="J38" s="55">
        <v>380</v>
      </c>
      <c r="K38" s="55">
        <v>856937</v>
      </c>
      <c r="L38" s="55">
        <v>308330</v>
      </c>
      <c r="M38" s="55">
        <v>29573</v>
      </c>
      <c r="N38" s="55">
        <v>0</v>
      </c>
      <c r="O38" s="55">
        <v>366</v>
      </c>
      <c r="P38" s="55">
        <v>1227102</v>
      </c>
      <c r="Q38" s="55">
        <v>873275</v>
      </c>
      <c r="R38" s="55">
        <v>215889</v>
      </c>
      <c r="S38" s="55">
        <v>51214</v>
      </c>
      <c r="T38" s="55">
        <v>3856</v>
      </c>
      <c r="U38" s="56">
        <v>-445213</v>
      </c>
      <c r="V38" s="318"/>
      <c r="W38" s="651"/>
    </row>
    <row r="39" spans="1:23" ht="15" customHeight="1">
      <c r="A39" s="54" t="s">
        <v>147</v>
      </c>
      <c r="B39" s="392" t="s">
        <v>1124</v>
      </c>
      <c r="C39" s="297">
        <v>8467188</v>
      </c>
      <c r="D39" s="186">
        <v>8343548</v>
      </c>
      <c r="E39" s="186">
        <v>0</v>
      </c>
      <c r="F39" s="186">
        <v>-123640</v>
      </c>
      <c r="G39" s="186">
        <v>0</v>
      </c>
      <c r="H39" s="55">
        <v>1484233</v>
      </c>
      <c r="I39" s="55">
        <v>1460001</v>
      </c>
      <c r="J39" s="55">
        <v>0</v>
      </c>
      <c r="K39" s="55">
        <v>5874849</v>
      </c>
      <c r="L39" s="55">
        <v>-183259</v>
      </c>
      <c r="M39" s="55">
        <v>68730</v>
      </c>
      <c r="N39" s="55">
        <v>0</v>
      </c>
      <c r="O39" s="55">
        <v>-70277</v>
      </c>
      <c r="P39" s="55">
        <v>2345338</v>
      </c>
      <c r="Q39" s="55">
        <v>3009870</v>
      </c>
      <c r="R39" s="55">
        <v>72316</v>
      </c>
      <c r="S39" s="55">
        <v>0</v>
      </c>
      <c r="T39" s="55">
        <v>107</v>
      </c>
      <c r="U39" s="56">
        <v>293748</v>
      </c>
      <c r="V39" s="318"/>
      <c r="W39" s="651"/>
    </row>
    <row r="40" spans="1:23" ht="15" customHeight="1">
      <c r="A40" s="54" t="s">
        <v>148</v>
      </c>
      <c r="B40" s="392" t="s">
        <v>1125</v>
      </c>
      <c r="C40" s="393"/>
      <c r="D40" s="652"/>
      <c r="E40" s="652"/>
      <c r="F40" s="652"/>
      <c r="G40" s="652"/>
      <c r="H40" s="390"/>
      <c r="I40" s="390"/>
      <c r="J40" s="390"/>
      <c r="K40" s="390"/>
      <c r="L40" s="390"/>
      <c r="M40" s="390"/>
      <c r="N40" s="390"/>
      <c r="O40" s="390"/>
      <c r="P40" s="417"/>
      <c r="Q40" s="417"/>
      <c r="R40" s="417"/>
      <c r="S40" s="417"/>
      <c r="T40" s="417"/>
      <c r="U40" s="421"/>
      <c r="V40" s="318"/>
      <c r="W40" s="651"/>
    </row>
    <row r="41" spans="1:23" ht="15" customHeight="1">
      <c r="A41" s="54" t="s">
        <v>150</v>
      </c>
      <c r="B41" s="392" t="s">
        <v>1126</v>
      </c>
      <c r="C41" s="297">
        <v>10574811</v>
      </c>
      <c r="D41" s="186">
        <v>10735175</v>
      </c>
      <c r="E41" s="186">
        <v>189419</v>
      </c>
      <c r="F41" s="186">
        <v>-21820</v>
      </c>
      <c r="G41" s="186">
        <v>7235</v>
      </c>
      <c r="H41" s="55">
        <v>1176828</v>
      </c>
      <c r="I41" s="55">
        <v>2775288</v>
      </c>
      <c r="J41" s="55">
        <v>39</v>
      </c>
      <c r="K41" s="55">
        <v>9217216</v>
      </c>
      <c r="L41" s="55">
        <v>-380574</v>
      </c>
      <c r="M41" s="55">
        <v>-17702</v>
      </c>
      <c r="N41" s="55">
        <v>0</v>
      </c>
      <c r="O41" s="55">
        <v>52865</v>
      </c>
      <c r="P41" s="55">
        <v>3207312</v>
      </c>
      <c r="Q41" s="55">
        <v>2087629</v>
      </c>
      <c r="R41" s="55">
        <v>467063</v>
      </c>
      <c r="S41" s="55">
        <v>0</v>
      </c>
      <c r="T41" s="55">
        <v>12729</v>
      </c>
      <c r="U41" s="56">
        <v>-119572</v>
      </c>
      <c r="V41" s="318"/>
      <c r="W41" s="651"/>
    </row>
    <row r="42" spans="1:23" ht="15" customHeight="1">
      <c r="A42" s="54" t="s">
        <v>151</v>
      </c>
      <c r="B42" s="392" t="s">
        <v>1127</v>
      </c>
      <c r="C42" s="297">
        <v>22673515</v>
      </c>
      <c r="D42" s="186">
        <v>22966274</v>
      </c>
      <c r="E42" s="186">
        <v>260593</v>
      </c>
      <c r="F42" s="186">
        <v>32166</v>
      </c>
      <c r="G42" s="186">
        <v>0</v>
      </c>
      <c r="H42" s="55">
        <v>1532238</v>
      </c>
      <c r="I42" s="55">
        <v>17034343</v>
      </c>
      <c r="J42" s="55">
        <v>465728</v>
      </c>
      <c r="K42" s="55">
        <v>16513638</v>
      </c>
      <c r="L42" s="55">
        <v>-2327744</v>
      </c>
      <c r="M42" s="55">
        <v>-1952</v>
      </c>
      <c r="N42" s="55">
        <v>0</v>
      </c>
      <c r="O42" s="55">
        <v>-125874</v>
      </c>
      <c r="P42" s="55">
        <v>15369500</v>
      </c>
      <c r="Q42" s="55">
        <v>5613710</v>
      </c>
      <c r="R42" s="55">
        <v>129688</v>
      </c>
      <c r="S42" s="55">
        <v>5558085</v>
      </c>
      <c r="T42" s="55">
        <v>23115</v>
      </c>
      <c r="U42" s="56">
        <v>953658</v>
      </c>
      <c r="V42" s="318"/>
      <c r="W42" s="651"/>
    </row>
    <row r="43" spans="1:23" ht="15" customHeight="1">
      <c r="A43" s="54" t="s">
        <v>152</v>
      </c>
      <c r="B43" s="392" t="s">
        <v>1128</v>
      </c>
      <c r="C43" s="393"/>
      <c r="D43" s="652"/>
      <c r="E43" s="652"/>
      <c r="F43" s="652"/>
      <c r="G43" s="652"/>
      <c r="H43" s="390"/>
      <c r="I43" s="390"/>
      <c r="J43" s="390"/>
      <c r="K43" s="390"/>
      <c r="L43" s="390"/>
      <c r="M43" s="390"/>
      <c r="N43" s="390"/>
      <c r="O43" s="390"/>
      <c r="P43" s="417"/>
      <c r="Q43" s="417"/>
      <c r="R43" s="417"/>
      <c r="S43" s="417"/>
      <c r="T43" s="417"/>
      <c r="U43" s="421"/>
      <c r="V43" s="318"/>
      <c r="W43" s="651"/>
    </row>
    <row r="44" spans="1:23" ht="15" customHeight="1">
      <c r="A44" s="54" t="s">
        <v>153</v>
      </c>
      <c r="B44" s="392" t="s">
        <v>1659</v>
      </c>
      <c r="C44" s="297">
        <v>2347271</v>
      </c>
      <c r="D44" s="186">
        <v>2397524</v>
      </c>
      <c r="E44" s="186">
        <v>50481</v>
      </c>
      <c r="F44" s="186">
        <v>-228</v>
      </c>
      <c r="G44" s="186">
        <v>0</v>
      </c>
      <c r="H44" s="55">
        <v>132901</v>
      </c>
      <c r="I44" s="55">
        <v>75253</v>
      </c>
      <c r="J44" s="55">
        <v>2182</v>
      </c>
      <c r="K44" s="55">
        <v>633857</v>
      </c>
      <c r="L44" s="55">
        <v>-79121</v>
      </c>
      <c r="M44" s="55">
        <v>-2963</v>
      </c>
      <c r="N44" s="55">
        <v>0</v>
      </c>
      <c r="O44" s="55">
        <v>-2063</v>
      </c>
      <c r="P44" s="55">
        <v>1610980</v>
      </c>
      <c r="Q44" s="55">
        <v>396926</v>
      </c>
      <c r="R44" s="55">
        <v>247</v>
      </c>
      <c r="S44" s="55">
        <v>0</v>
      </c>
      <c r="T44" s="55">
        <v>4087</v>
      </c>
      <c r="U44" s="56">
        <v>-4343</v>
      </c>
      <c r="V44" s="318"/>
      <c r="W44" s="651"/>
    </row>
    <row r="45" spans="1:23" s="68" customFormat="1" ht="13.5" customHeight="1" thickBot="1">
      <c r="A45" s="54" t="s">
        <v>154</v>
      </c>
      <c r="B45" s="392" t="s">
        <v>1129</v>
      </c>
      <c r="C45" s="422"/>
      <c r="D45" s="653"/>
      <c r="E45" s="653"/>
      <c r="F45" s="653"/>
      <c r="G45" s="653"/>
      <c r="H45" s="423"/>
      <c r="I45" s="423"/>
      <c r="J45" s="423"/>
      <c r="K45" s="423"/>
      <c r="L45" s="423"/>
      <c r="M45" s="423"/>
      <c r="N45" s="423"/>
      <c r="O45" s="423"/>
      <c r="P45" s="424"/>
      <c r="Q45" s="424"/>
      <c r="R45" s="424"/>
      <c r="S45" s="424"/>
      <c r="T45" s="424"/>
      <c r="U45" s="425"/>
      <c r="V45" s="318"/>
      <c r="W45" s="651"/>
    </row>
    <row r="46" spans="1:23" ht="22.5" customHeight="1" thickBot="1">
      <c r="A46" s="82"/>
      <c r="B46" s="93" t="s">
        <v>160</v>
      </c>
      <c r="C46" s="141">
        <v>415750849</v>
      </c>
      <c r="D46" s="141">
        <v>448192666</v>
      </c>
      <c r="E46" s="141">
        <v>33336115</v>
      </c>
      <c r="F46" s="141">
        <v>-878431</v>
      </c>
      <c r="G46" s="141">
        <v>15867</v>
      </c>
      <c r="H46" s="141">
        <v>85000573</v>
      </c>
      <c r="I46" s="141">
        <v>109184960.65539</v>
      </c>
      <c r="J46" s="141">
        <v>5190611</v>
      </c>
      <c r="K46" s="141">
        <v>352665520</v>
      </c>
      <c r="L46" s="141">
        <v>-13436163</v>
      </c>
      <c r="M46" s="141">
        <v>2693896</v>
      </c>
      <c r="N46" s="141">
        <v>-66500</v>
      </c>
      <c r="O46" s="141">
        <v>502637</v>
      </c>
      <c r="P46" s="141">
        <v>112412256</v>
      </c>
      <c r="Q46" s="141">
        <v>97784461</v>
      </c>
      <c r="R46" s="141">
        <v>15360701</v>
      </c>
      <c r="S46" s="141">
        <v>32068771.32392</v>
      </c>
      <c r="T46" s="141">
        <v>2404108</v>
      </c>
      <c r="U46" s="282">
        <v>12737306.33147</v>
      </c>
      <c r="V46" s="318"/>
      <c r="W46" s="651"/>
    </row>
    <row r="47" spans="3:23" ht="12.75">
      <c r="C47" s="128"/>
      <c r="D47" s="128"/>
      <c r="E47" s="128"/>
      <c r="F47" s="128"/>
      <c r="G47" s="128"/>
      <c r="W47" s="437"/>
    </row>
    <row r="48" spans="1:23" ht="12.75">
      <c r="A48" s="180"/>
      <c r="B48" s="125" t="s">
        <v>1130</v>
      </c>
      <c r="C48" s="37"/>
      <c r="D48" s="37"/>
      <c r="E48" s="37"/>
      <c r="F48" s="37"/>
      <c r="G48" s="37"/>
      <c r="W48" s="437"/>
    </row>
    <row r="49" spans="2:23" s="103" customFormat="1" ht="12.75">
      <c r="B49" s="76"/>
      <c r="V49" s="320"/>
      <c r="W49" s="320"/>
    </row>
    <row r="50" spans="2:23" s="103" customFormat="1" ht="12.75">
      <c r="B50" s="94"/>
      <c r="V50" s="320"/>
      <c r="W50" s="320"/>
    </row>
    <row r="51" spans="2:23" s="103" customFormat="1" ht="12.75">
      <c r="B51" s="33"/>
      <c r="V51" s="320"/>
      <c r="W51" s="320"/>
    </row>
    <row r="52" spans="22:23" s="103" customFormat="1" ht="12.75">
      <c r="V52" s="320"/>
      <c r="W52" s="320"/>
    </row>
    <row r="53" spans="2:23" s="103" customFormat="1" ht="12.75">
      <c r="B53" s="177"/>
      <c r="V53" s="320"/>
      <c r="W53" s="320"/>
    </row>
    <row r="54" spans="2:23" s="103" customFormat="1" ht="12.75">
      <c r="B54" s="33"/>
      <c r="V54" s="320"/>
      <c r="W54" s="320"/>
    </row>
    <row r="55" spans="22:23" s="103" customFormat="1" ht="12.75">
      <c r="V55" s="320"/>
      <c r="W55" s="320"/>
    </row>
    <row r="56" spans="2:23" s="103" customFormat="1" ht="12.75">
      <c r="B56" s="177"/>
      <c r="C56" s="739"/>
      <c r="D56" s="739"/>
      <c r="E56" s="739"/>
      <c r="F56" s="739"/>
      <c r="G56" s="739"/>
      <c r="H56" s="740"/>
      <c r="I56" s="741"/>
      <c r="J56" s="742"/>
      <c r="K56" s="178"/>
      <c r="L56" s="178"/>
      <c r="V56" s="320"/>
      <c r="W56" s="320"/>
    </row>
    <row r="57" spans="2:23" s="103" customFormat="1" ht="12.75">
      <c r="B57" s="99"/>
      <c r="C57" s="743"/>
      <c r="D57" s="743"/>
      <c r="E57" s="743"/>
      <c r="F57" s="743"/>
      <c r="G57" s="743"/>
      <c r="H57" s="742"/>
      <c r="I57" s="743"/>
      <c r="J57" s="742"/>
      <c r="V57" s="320"/>
      <c r="W57" s="320"/>
    </row>
    <row r="58" spans="2:23" s="103" customFormat="1" ht="12.75">
      <c r="B58" s="33"/>
      <c r="V58" s="320"/>
      <c r="W58" s="320"/>
    </row>
    <row r="59" spans="22:23" s="103" customFormat="1" ht="12.75">
      <c r="V59" s="320"/>
      <c r="W59" s="320"/>
    </row>
    <row r="60" spans="2:23" s="103" customFormat="1" ht="12.75">
      <c r="B60" s="177"/>
      <c r="V60" s="320"/>
      <c r="W60" s="320"/>
    </row>
    <row r="61" spans="1:23" s="162" customFormat="1" ht="12.75">
      <c r="A61" s="103"/>
      <c r="B61" s="33"/>
      <c r="V61" s="402"/>
      <c r="W61" s="402"/>
    </row>
  </sheetData>
  <sheetProtection/>
  <mergeCells count="11">
    <mergeCell ref="T1:U1"/>
    <mergeCell ref="A3:B3"/>
    <mergeCell ref="A4:B4"/>
    <mergeCell ref="A6:B6"/>
    <mergeCell ref="A7:B7"/>
    <mergeCell ref="A8:B8"/>
    <mergeCell ref="C56:H56"/>
    <mergeCell ref="I56:J56"/>
    <mergeCell ref="C57:H57"/>
    <mergeCell ref="I57:J57"/>
    <mergeCell ref="A1:B1"/>
  </mergeCells>
  <hyperlinks>
    <hyperlink ref="T1" location="Tartalom!A1" display="Vissza a tartalomjegyzékre"/>
  </hyperlinks>
  <printOptions/>
  <pageMargins left="0.43" right="0.15748031496062992" top="0.74" bottom="0.4" header="0.5118110236220472" footer="0.15748031496062992"/>
  <pageSetup horizontalDpi="600" verticalDpi="600" orientation="landscape" paperSize="9" scale="6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A4" sqref="A4:M4"/>
    </sheetView>
  </sheetViews>
  <sheetFormatPr defaultColWidth="9.140625" defaultRowHeight="12.75"/>
  <cols>
    <col min="1" max="1" width="27.421875" style="17" customWidth="1"/>
    <col min="2" max="16384" width="9.140625" style="17" customWidth="1"/>
  </cols>
  <sheetData>
    <row r="2" spans="1:13" s="18" customFormat="1" ht="12.75" customHeight="1">
      <c r="A2" s="669"/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</row>
    <row r="3" spans="1:13" s="18" customFormat="1" ht="12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22" customFormat="1" ht="35.25" customHeight="1">
      <c r="A4" s="670" t="s">
        <v>29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2"/>
    </row>
    <row r="5" spans="1:13" s="22" customFormat="1" ht="14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s="21" customFormat="1" ht="47.25" customHeight="1">
      <c r="A6" s="669" t="s">
        <v>78</v>
      </c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</row>
    <row r="7" spans="1:13" s="24" customFormat="1" ht="34.5" customHeight="1">
      <c r="A7" s="669" t="s">
        <v>31</v>
      </c>
      <c r="B7" s="669"/>
      <c r="C7" s="669"/>
      <c r="D7" s="669"/>
      <c r="E7" s="669"/>
      <c r="F7" s="669"/>
      <c r="G7" s="669"/>
      <c r="H7" s="669"/>
      <c r="I7" s="669"/>
      <c r="J7" s="669"/>
      <c r="K7" s="669"/>
      <c r="L7" s="669"/>
      <c r="M7" s="669"/>
    </row>
    <row r="8" spans="1:13" ht="32.25" customHeight="1">
      <c r="A8" s="669" t="s">
        <v>30</v>
      </c>
      <c r="B8" s="669"/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</row>
  </sheetData>
  <sheetProtection/>
  <mergeCells count="5">
    <mergeCell ref="A2:M2"/>
    <mergeCell ref="A8:M8"/>
    <mergeCell ref="A4:M4"/>
    <mergeCell ref="A6:M6"/>
    <mergeCell ref="A7:M7"/>
  </mergeCells>
  <printOptions horizontalCentered="1"/>
  <pageMargins left="0.54" right="0.18" top="0.984251968503937" bottom="0.984251968503937" header="0.5118110236220472" footer="0.5118110236220472"/>
  <pageSetup fitToHeight="1" fitToWidth="1" horizontalDpi="600" verticalDpi="600" orientation="portrait" paperSize="9" scale="7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64"/>
  <sheetViews>
    <sheetView zoomScalePageLayoutView="0" workbookViewId="0" topLeftCell="A1">
      <pane xSplit="2" ySplit="8" topLeftCell="C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58.421875" style="33" customWidth="1"/>
    <col min="3" max="3" width="15.140625" style="38" customWidth="1"/>
    <col min="4" max="7" width="13.57421875" style="38" customWidth="1"/>
    <col min="8" max="8" width="13.7109375" style="38" bestFit="1" customWidth="1"/>
    <col min="9" max="9" width="13.28125" style="38" bestFit="1" customWidth="1"/>
    <col min="10" max="10" width="12.8515625" style="38" customWidth="1"/>
    <col min="11" max="11" width="13.28125" style="38" bestFit="1" customWidth="1"/>
    <col min="12" max="12" width="13.7109375" style="38" customWidth="1"/>
    <col min="13" max="13" width="13.421875" style="38" customWidth="1"/>
    <col min="14" max="14" width="14.28125" style="38" customWidth="1"/>
    <col min="15" max="15" width="13.7109375" style="38" customWidth="1"/>
    <col min="16" max="16" width="15.421875" style="38" bestFit="1" customWidth="1"/>
    <col min="17" max="17" width="16.00390625" style="38" customWidth="1"/>
    <col min="18" max="18" width="4.8515625" style="317" customWidth="1"/>
    <col min="19" max="19" width="11.7109375" style="301" bestFit="1" customWidth="1"/>
    <col min="20" max="21" width="11.28125" style="38" customWidth="1"/>
    <col min="22" max="22" width="17.8515625" style="38" customWidth="1"/>
    <col min="23" max="23" width="14.00390625" style="38" customWidth="1"/>
    <col min="24" max="24" width="15.00390625" style="38" customWidth="1"/>
    <col min="25" max="25" width="11.28125" style="38" customWidth="1"/>
    <col min="26" max="26" width="13.7109375" style="38" customWidth="1"/>
    <col min="27" max="28" width="12.421875" style="38" customWidth="1"/>
    <col min="29" max="29" width="11.28125" style="38" customWidth="1"/>
    <col min="30" max="30" width="14.421875" style="38" customWidth="1"/>
    <col min="31" max="31" width="12.00390625" style="38" customWidth="1"/>
    <col min="32" max="32" width="11.28125" style="38" customWidth="1"/>
    <col min="33" max="33" width="9.140625" style="38" customWidth="1"/>
    <col min="34" max="34" width="9.8515625" style="38" bestFit="1" customWidth="1"/>
    <col min="35" max="16384" width="9.140625" style="38" customWidth="1"/>
  </cols>
  <sheetData>
    <row r="1" spans="1:19" s="33" customFormat="1" ht="22.5" customHeight="1">
      <c r="A1" s="677" t="s">
        <v>1077</v>
      </c>
      <c r="B1" s="677"/>
      <c r="H1" s="32"/>
      <c r="I1" s="32"/>
      <c r="J1" s="32"/>
      <c r="K1" s="32"/>
      <c r="L1" s="32"/>
      <c r="M1" s="32"/>
      <c r="N1" s="32"/>
      <c r="O1" s="32"/>
      <c r="P1" s="678" t="s">
        <v>91</v>
      </c>
      <c r="Q1" s="678"/>
      <c r="R1" s="317"/>
      <c r="S1" s="290"/>
    </row>
    <row r="2" spans="1:19" s="33" customFormat="1" ht="17.25">
      <c r="A2" s="15" t="s">
        <v>1186</v>
      </c>
      <c r="R2" s="317"/>
      <c r="S2" s="290"/>
    </row>
    <row r="3" spans="1:19" s="33" customFormat="1" ht="16.5">
      <c r="A3" s="680" t="s">
        <v>1449</v>
      </c>
      <c r="B3" s="680"/>
      <c r="R3" s="317"/>
      <c r="S3" s="290"/>
    </row>
    <row r="4" spans="1:19" s="33" customFormat="1" ht="12.75" customHeight="1">
      <c r="A4" s="680" t="s">
        <v>190</v>
      </c>
      <c r="B4" s="680"/>
      <c r="D4" s="654"/>
      <c r="E4" s="49"/>
      <c r="F4" s="49"/>
      <c r="G4" s="49"/>
      <c r="R4" s="317"/>
      <c r="S4" s="290"/>
    </row>
    <row r="5" spans="3:32" ht="13.5" thickBot="1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18"/>
      <c r="S5" s="286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</row>
    <row r="6" spans="1:19" s="134" customFormat="1" ht="21" customHeight="1">
      <c r="A6" s="714" t="s">
        <v>94</v>
      </c>
      <c r="B6" s="715"/>
      <c r="C6" s="131" t="s">
        <v>1187</v>
      </c>
      <c r="D6" s="131" t="s">
        <v>1660</v>
      </c>
      <c r="E6" s="131" t="s">
        <v>1661</v>
      </c>
      <c r="F6" s="131" t="s">
        <v>1662</v>
      </c>
      <c r="G6" s="131" t="s">
        <v>1663</v>
      </c>
      <c r="H6" s="131" t="s">
        <v>1188</v>
      </c>
      <c r="I6" s="131" t="s">
        <v>1189</v>
      </c>
      <c r="J6" s="131" t="s">
        <v>1190</v>
      </c>
      <c r="K6" s="131" t="s">
        <v>1191</v>
      </c>
      <c r="L6" s="131" t="s">
        <v>1192</v>
      </c>
      <c r="M6" s="131" t="s">
        <v>1193</v>
      </c>
      <c r="N6" s="131" t="s">
        <v>1194</v>
      </c>
      <c r="O6" s="131" t="s">
        <v>1195</v>
      </c>
      <c r="P6" s="131" t="s">
        <v>1196</v>
      </c>
      <c r="Q6" s="133" t="s">
        <v>1197</v>
      </c>
      <c r="R6" s="370"/>
      <c r="S6" s="366"/>
    </row>
    <row r="7" spans="1:19" s="46" customFormat="1" ht="77.25" thickBot="1">
      <c r="A7" s="673" t="s">
        <v>104</v>
      </c>
      <c r="B7" s="674"/>
      <c r="C7" s="43" t="s">
        <v>1198</v>
      </c>
      <c r="D7" s="398" t="s">
        <v>1652</v>
      </c>
      <c r="E7" s="398" t="s">
        <v>1653</v>
      </c>
      <c r="F7" s="398" t="s">
        <v>1654</v>
      </c>
      <c r="G7" s="398" t="s">
        <v>1655</v>
      </c>
      <c r="H7" s="43" t="s">
        <v>1199</v>
      </c>
      <c r="I7" s="43" t="s">
        <v>1200</v>
      </c>
      <c r="J7" s="43" t="s">
        <v>1201</v>
      </c>
      <c r="K7" s="43" t="s">
        <v>1202</v>
      </c>
      <c r="L7" s="185" t="s">
        <v>1203</v>
      </c>
      <c r="M7" s="185" t="s">
        <v>1204</v>
      </c>
      <c r="N7" s="185" t="s">
        <v>1205</v>
      </c>
      <c r="O7" s="43" t="s">
        <v>1206</v>
      </c>
      <c r="P7" s="43" t="s">
        <v>1207</v>
      </c>
      <c r="Q7" s="44" t="s">
        <v>1208</v>
      </c>
      <c r="R7" s="319"/>
      <c r="S7" s="367"/>
    </row>
    <row r="8" spans="1:19" s="49" customFormat="1" ht="9.75" customHeight="1" thickBot="1">
      <c r="A8" s="710"/>
      <c r="B8" s="675"/>
      <c r="C8" s="47"/>
      <c r="D8" s="650"/>
      <c r="E8" s="650"/>
      <c r="F8" s="650"/>
      <c r="G8" s="650"/>
      <c r="H8" s="47"/>
      <c r="I8" s="47"/>
      <c r="J8" s="47"/>
      <c r="K8" s="47"/>
      <c r="L8" s="47"/>
      <c r="M8" s="47"/>
      <c r="N8" s="47"/>
      <c r="O8" s="47"/>
      <c r="P8" s="47"/>
      <c r="Q8" s="114"/>
      <c r="R8" s="275"/>
      <c r="S8" s="294"/>
    </row>
    <row r="9" spans="1:19" ht="15" customHeight="1">
      <c r="A9" s="50" t="s">
        <v>112</v>
      </c>
      <c r="B9" s="472" t="s">
        <v>1097</v>
      </c>
      <c r="C9" s="296">
        <v>40730557</v>
      </c>
      <c r="D9" s="55">
        <v>43902565</v>
      </c>
      <c r="E9" s="55">
        <v>2668261</v>
      </c>
      <c r="F9" s="55">
        <v>503685</v>
      </c>
      <c r="G9" s="55">
        <v>-62</v>
      </c>
      <c r="H9" s="51">
        <v>0</v>
      </c>
      <c r="I9" s="51">
        <v>448990</v>
      </c>
      <c r="J9" s="51">
        <v>23844208</v>
      </c>
      <c r="K9" s="51">
        <v>91243</v>
      </c>
      <c r="L9" s="51">
        <v>2224</v>
      </c>
      <c r="M9" s="51">
        <v>-405</v>
      </c>
      <c r="N9" s="51">
        <v>-73260</v>
      </c>
      <c r="O9" s="51">
        <v>12615236</v>
      </c>
      <c r="P9" s="51">
        <v>1058475</v>
      </c>
      <c r="Q9" s="52">
        <v>3641826</v>
      </c>
      <c r="R9" s="318"/>
      <c r="S9" s="286"/>
    </row>
    <row r="10" spans="1:19" ht="15" customHeight="1">
      <c r="A10" s="54" t="s">
        <v>890</v>
      </c>
      <c r="B10" s="473" t="s">
        <v>1657</v>
      </c>
      <c r="C10" s="297">
        <v>643801</v>
      </c>
      <c r="D10" s="55">
        <v>640087</v>
      </c>
      <c r="E10" s="55">
        <v>14422</v>
      </c>
      <c r="F10" s="55">
        <v>-20939</v>
      </c>
      <c r="G10" s="55">
        <v>-2803</v>
      </c>
      <c r="H10" s="55">
        <v>0</v>
      </c>
      <c r="I10" s="55">
        <v>0</v>
      </c>
      <c r="J10" s="55">
        <v>100729</v>
      </c>
      <c r="K10" s="55">
        <v>-14156</v>
      </c>
      <c r="L10" s="55">
        <v>8716</v>
      </c>
      <c r="M10" s="55">
        <v>0</v>
      </c>
      <c r="N10" s="55">
        <v>-16718</v>
      </c>
      <c r="O10" s="55">
        <v>205735</v>
      </c>
      <c r="P10" s="55">
        <v>0</v>
      </c>
      <c r="Q10" s="56">
        <v>359495</v>
      </c>
      <c r="R10" s="318"/>
      <c r="S10" s="286"/>
    </row>
    <row r="11" spans="1:19" ht="15" customHeight="1">
      <c r="A11" s="54" t="s">
        <v>115</v>
      </c>
      <c r="B11" s="473" t="s">
        <v>1098</v>
      </c>
      <c r="C11" s="297">
        <v>1617141</v>
      </c>
      <c r="D11" s="55">
        <v>3412127</v>
      </c>
      <c r="E11" s="55">
        <v>1781627</v>
      </c>
      <c r="F11" s="55">
        <v>51316</v>
      </c>
      <c r="G11" s="55">
        <v>37957</v>
      </c>
      <c r="H11" s="55">
        <v>0</v>
      </c>
      <c r="I11" s="55">
        <v>188261</v>
      </c>
      <c r="J11" s="55">
        <v>1102593</v>
      </c>
      <c r="K11" s="55">
        <v>0</v>
      </c>
      <c r="L11" s="55">
        <v>-7880</v>
      </c>
      <c r="M11" s="55">
        <v>0</v>
      </c>
      <c r="N11" s="55">
        <v>-3418</v>
      </c>
      <c r="O11" s="55">
        <v>656141</v>
      </c>
      <c r="P11" s="55">
        <v>240634</v>
      </c>
      <c r="Q11" s="56">
        <v>-182668</v>
      </c>
      <c r="R11" s="318"/>
      <c r="S11" s="286"/>
    </row>
    <row r="12" spans="1:19" ht="15" customHeight="1">
      <c r="A12" s="54" t="s">
        <v>116</v>
      </c>
      <c r="B12" s="473" t="s">
        <v>1099</v>
      </c>
      <c r="C12" s="297">
        <v>101757868</v>
      </c>
      <c r="D12" s="55">
        <v>117196378</v>
      </c>
      <c r="E12" s="55">
        <v>15938110</v>
      </c>
      <c r="F12" s="55">
        <v>-675518</v>
      </c>
      <c r="G12" s="55">
        <v>-175918</v>
      </c>
      <c r="H12" s="55">
        <v>1102577</v>
      </c>
      <c r="I12" s="55">
        <v>425808</v>
      </c>
      <c r="J12" s="55">
        <v>63777403</v>
      </c>
      <c r="K12" s="55">
        <v>1565421</v>
      </c>
      <c r="L12" s="55">
        <v>-231482</v>
      </c>
      <c r="M12" s="55">
        <v>-2132722</v>
      </c>
      <c r="N12" s="55">
        <v>312274</v>
      </c>
      <c r="O12" s="55">
        <v>31106488</v>
      </c>
      <c r="P12" s="55">
        <v>1716338</v>
      </c>
      <c r="Q12" s="56">
        <v>7172533</v>
      </c>
      <c r="R12" s="318"/>
      <c r="S12" s="286"/>
    </row>
    <row r="13" spans="1:19" ht="15" customHeight="1">
      <c r="A13" s="54" t="s">
        <v>117</v>
      </c>
      <c r="B13" s="473" t="s">
        <v>1100</v>
      </c>
      <c r="C13" s="393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417"/>
      <c r="Q13" s="421"/>
      <c r="R13" s="318"/>
      <c r="S13" s="286"/>
    </row>
    <row r="14" spans="1:19" ht="15" customHeight="1">
      <c r="A14" s="54" t="s">
        <v>118</v>
      </c>
      <c r="B14" s="473" t="s">
        <v>1101</v>
      </c>
      <c r="C14" s="297">
        <v>680816</v>
      </c>
      <c r="D14" s="55">
        <v>695930</v>
      </c>
      <c r="E14" s="55">
        <v>24786</v>
      </c>
      <c r="F14" s="55">
        <v>-9672</v>
      </c>
      <c r="G14" s="55">
        <v>0</v>
      </c>
      <c r="H14" s="55">
        <v>0</v>
      </c>
      <c r="I14" s="55">
        <v>0</v>
      </c>
      <c r="J14" s="55">
        <v>196885</v>
      </c>
      <c r="K14" s="55">
        <v>-519</v>
      </c>
      <c r="L14" s="55">
        <v>-3339</v>
      </c>
      <c r="M14" s="55">
        <v>0</v>
      </c>
      <c r="N14" s="55">
        <v>-5</v>
      </c>
      <c r="O14" s="55">
        <v>278486</v>
      </c>
      <c r="P14" s="55">
        <v>0</v>
      </c>
      <c r="Q14" s="56">
        <v>209308</v>
      </c>
      <c r="R14" s="318"/>
      <c r="S14" s="286"/>
    </row>
    <row r="15" spans="1:19" ht="15" customHeight="1">
      <c r="A15" s="54" t="s">
        <v>120</v>
      </c>
      <c r="B15" s="473" t="s">
        <v>1102</v>
      </c>
      <c r="C15" s="297">
        <v>3486860</v>
      </c>
      <c r="D15" s="55">
        <v>3277072</v>
      </c>
      <c r="E15" s="55">
        <v>221</v>
      </c>
      <c r="F15" s="55">
        <v>-210009</v>
      </c>
      <c r="G15" s="55">
        <v>0</v>
      </c>
      <c r="H15" s="55">
        <v>0</v>
      </c>
      <c r="I15" s="55">
        <v>0</v>
      </c>
      <c r="J15" s="55">
        <v>928913</v>
      </c>
      <c r="K15" s="55">
        <v>-32367</v>
      </c>
      <c r="L15" s="55">
        <v>452364</v>
      </c>
      <c r="M15" s="55">
        <v>0</v>
      </c>
      <c r="N15" s="55">
        <v>-77</v>
      </c>
      <c r="O15" s="55">
        <v>1877023</v>
      </c>
      <c r="P15" s="55">
        <v>0</v>
      </c>
      <c r="Q15" s="56">
        <v>261004</v>
      </c>
      <c r="R15" s="318"/>
      <c r="S15" s="286"/>
    </row>
    <row r="16" spans="1:19" ht="15" customHeight="1">
      <c r="A16" s="54" t="s">
        <v>121</v>
      </c>
      <c r="B16" s="473" t="s">
        <v>1103</v>
      </c>
      <c r="C16" s="393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417"/>
      <c r="Q16" s="421"/>
      <c r="R16" s="318"/>
      <c r="S16" s="286"/>
    </row>
    <row r="17" spans="1:19" ht="15" customHeight="1">
      <c r="A17" s="54" t="s">
        <v>122</v>
      </c>
      <c r="B17" s="392" t="s">
        <v>1658</v>
      </c>
      <c r="C17" s="393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417"/>
      <c r="Q17" s="421"/>
      <c r="R17" s="318"/>
      <c r="S17" s="286"/>
    </row>
    <row r="18" spans="1:19" ht="15" customHeight="1">
      <c r="A18" s="54" t="s">
        <v>123</v>
      </c>
      <c r="B18" s="473" t="s">
        <v>1104</v>
      </c>
      <c r="C18" s="297">
        <v>2378</v>
      </c>
      <c r="D18" s="55">
        <v>5280</v>
      </c>
      <c r="E18" s="55">
        <v>2902</v>
      </c>
      <c r="F18" s="55">
        <v>75</v>
      </c>
      <c r="G18" s="55">
        <v>75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78059</v>
      </c>
      <c r="P18" s="55">
        <v>0</v>
      </c>
      <c r="Q18" s="56">
        <v>-75681</v>
      </c>
      <c r="R18" s="318"/>
      <c r="S18" s="286"/>
    </row>
    <row r="19" spans="1:19" ht="15" customHeight="1">
      <c r="A19" s="54" t="s">
        <v>124</v>
      </c>
      <c r="B19" s="473" t="s">
        <v>1105</v>
      </c>
      <c r="C19" s="297">
        <v>651383</v>
      </c>
      <c r="D19" s="55">
        <v>1643939</v>
      </c>
      <c r="E19" s="55">
        <v>986363</v>
      </c>
      <c r="F19" s="55">
        <v>15482</v>
      </c>
      <c r="G19" s="55">
        <v>9289</v>
      </c>
      <c r="H19" s="55">
        <v>0</v>
      </c>
      <c r="I19" s="55">
        <v>0</v>
      </c>
      <c r="J19" s="55">
        <v>262985</v>
      </c>
      <c r="K19" s="55">
        <v>0</v>
      </c>
      <c r="L19" s="55">
        <v>34097</v>
      </c>
      <c r="M19" s="55">
        <v>0</v>
      </c>
      <c r="N19" s="55">
        <v>3644</v>
      </c>
      <c r="O19" s="55">
        <v>326650</v>
      </c>
      <c r="P19" s="55">
        <v>507</v>
      </c>
      <c r="Q19" s="56">
        <v>23500</v>
      </c>
      <c r="R19" s="318"/>
      <c r="S19" s="286"/>
    </row>
    <row r="20" spans="1:19" ht="15" customHeight="1">
      <c r="A20" s="54" t="s">
        <v>125</v>
      </c>
      <c r="B20" s="473" t="s">
        <v>1106</v>
      </c>
      <c r="C20" s="393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417"/>
      <c r="Q20" s="421"/>
      <c r="R20" s="318"/>
      <c r="S20" s="286"/>
    </row>
    <row r="21" spans="1:19" ht="15" customHeight="1">
      <c r="A21" s="54" t="s">
        <v>126</v>
      </c>
      <c r="B21" s="473" t="s">
        <v>1107</v>
      </c>
      <c r="C21" s="393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417"/>
      <c r="Q21" s="421"/>
      <c r="R21" s="318"/>
      <c r="S21" s="286"/>
    </row>
    <row r="22" spans="1:19" ht="15" customHeight="1">
      <c r="A22" s="54" t="s">
        <v>127</v>
      </c>
      <c r="B22" s="473" t="s">
        <v>1108</v>
      </c>
      <c r="C22" s="393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417"/>
      <c r="Q22" s="421"/>
      <c r="R22" s="318"/>
      <c r="S22" s="286"/>
    </row>
    <row r="23" spans="1:19" ht="15" customHeight="1">
      <c r="A23" s="54" t="s">
        <v>128</v>
      </c>
      <c r="B23" s="473" t="s">
        <v>1109</v>
      </c>
      <c r="C23" s="297">
        <v>774948</v>
      </c>
      <c r="D23" s="55">
        <v>3121618</v>
      </c>
      <c r="E23" s="55">
        <v>2345291</v>
      </c>
      <c r="F23" s="55">
        <v>-31151</v>
      </c>
      <c r="G23" s="55">
        <v>-32530</v>
      </c>
      <c r="H23" s="55">
        <v>0</v>
      </c>
      <c r="I23" s="55">
        <v>14815</v>
      </c>
      <c r="J23" s="55">
        <v>299593</v>
      </c>
      <c r="K23" s="55">
        <v>0</v>
      </c>
      <c r="L23" s="55">
        <v>48145</v>
      </c>
      <c r="M23" s="55">
        <v>0</v>
      </c>
      <c r="N23" s="55">
        <v>-47711</v>
      </c>
      <c r="O23" s="55">
        <v>374403</v>
      </c>
      <c r="P23" s="55">
        <v>6377</v>
      </c>
      <c r="Q23" s="56">
        <v>108956</v>
      </c>
      <c r="R23" s="318"/>
      <c r="S23" s="286"/>
    </row>
    <row r="24" spans="1:19" ht="15" customHeight="1">
      <c r="A24" s="54" t="s">
        <v>129</v>
      </c>
      <c r="B24" s="473" t="s">
        <v>1110</v>
      </c>
      <c r="C24" s="297">
        <v>1044092</v>
      </c>
      <c r="D24" s="55">
        <v>2122398</v>
      </c>
      <c r="E24" s="55">
        <v>1088177</v>
      </c>
      <c r="F24" s="55">
        <v>-14301</v>
      </c>
      <c r="G24" s="55">
        <v>-4430</v>
      </c>
      <c r="H24" s="55">
        <v>0</v>
      </c>
      <c r="I24" s="55">
        <v>0</v>
      </c>
      <c r="J24" s="55">
        <v>406284</v>
      </c>
      <c r="K24" s="55">
        <v>0</v>
      </c>
      <c r="L24" s="55">
        <v>-100</v>
      </c>
      <c r="M24" s="55">
        <v>80574</v>
      </c>
      <c r="N24" s="55">
        <v>0</v>
      </c>
      <c r="O24" s="55">
        <v>279110</v>
      </c>
      <c r="P24" s="55">
        <v>2526</v>
      </c>
      <c r="Q24" s="56">
        <v>275698</v>
      </c>
      <c r="R24" s="318"/>
      <c r="S24" s="286"/>
    </row>
    <row r="25" spans="1:19" ht="15" customHeight="1">
      <c r="A25" s="54" t="s">
        <v>130</v>
      </c>
      <c r="B25" s="473" t="s">
        <v>1111</v>
      </c>
      <c r="C25" s="297">
        <v>45503638</v>
      </c>
      <c r="D25" s="55">
        <v>83141068</v>
      </c>
      <c r="E25" s="55">
        <v>37771759</v>
      </c>
      <c r="F25" s="55">
        <v>-164208</v>
      </c>
      <c r="G25" s="55">
        <v>-29879</v>
      </c>
      <c r="H25" s="55">
        <v>219715</v>
      </c>
      <c r="I25" s="55">
        <v>219999</v>
      </c>
      <c r="J25" s="55">
        <v>29382352</v>
      </c>
      <c r="K25" s="55">
        <v>245100</v>
      </c>
      <c r="L25" s="55">
        <v>-92213</v>
      </c>
      <c r="M25" s="55">
        <v>-1143294</v>
      </c>
      <c r="N25" s="55">
        <v>-843929</v>
      </c>
      <c r="O25" s="55">
        <v>17251852</v>
      </c>
      <c r="P25" s="55">
        <v>1246560</v>
      </c>
      <c r="Q25" s="56">
        <v>-103076</v>
      </c>
      <c r="R25" s="318"/>
      <c r="S25" s="286"/>
    </row>
    <row r="26" spans="1:19" ht="15" customHeight="1">
      <c r="A26" s="54" t="s">
        <v>131</v>
      </c>
      <c r="B26" s="473" t="s">
        <v>1112</v>
      </c>
      <c r="C26" s="297">
        <v>4112489</v>
      </c>
      <c r="D26" s="55">
        <v>4814749</v>
      </c>
      <c r="E26" s="55">
        <v>640756</v>
      </c>
      <c r="F26" s="55">
        <v>130198</v>
      </c>
      <c r="G26" s="55">
        <v>68694</v>
      </c>
      <c r="H26" s="55">
        <v>0</v>
      </c>
      <c r="I26" s="55">
        <v>73372</v>
      </c>
      <c r="J26" s="55">
        <v>3082250</v>
      </c>
      <c r="K26" s="55">
        <v>0</v>
      </c>
      <c r="L26" s="55">
        <v>0</v>
      </c>
      <c r="M26" s="55">
        <v>0</v>
      </c>
      <c r="N26" s="55">
        <v>-7533</v>
      </c>
      <c r="O26" s="55">
        <v>1886372</v>
      </c>
      <c r="P26" s="55">
        <v>148472</v>
      </c>
      <c r="Q26" s="56">
        <v>-923700</v>
      </c>
      <c r="R26" s="318"/>
      <c r="S26" s="286"/>
    </row>
    <row r="27" spans="1:19" ht="15" customHeight="1">
      <c r="A27" s="54" t="s">
        <v>132</v>
      </c>
      <c r="B27" s="473" t="s">
        <v>1113</v>
      </c>
      <c r="C27" s="393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417"/>
      <c r="Q27" s="421"/>
      <c r="R27" s="318"/>
      <c r="S27" s="286"/>
    </row>
    <row r="28" spans="1:19" ht="15" customHeight="1">
      <c r="A28" s="54" t="s">
        <v>133</v>
      </c>
      <c r="B28" s="473" t="s">
        <v>1114</v>
      </c>
      <c r="C28" s="297">
        <v>41720029</v>
      </c>
      <c r="D28" s="55">
        <v>44684680</v>
      </c>
      <c r="E28" s="55">
        <v>1802795</v>
      </c>
      <c r="F28" s="55">
        <v>1016629</v>
      </c>
      <c r="G28" s="55">
        <v>-145227</v>
      </c>
      <c r="H28" s="55">
        <v>0</v>
      </c>
      <c r="I28" s="55">
        <v>360916</v>
      </c>
      <c r="J28" s="55">
        <v>22444729</v>
      </c>
      <c r="K28" s="55">
        <v>704463</v>
      </c>
      <c r="L28" s="55">
        <v>-29667</v>
      </c>
      <c r="M28" s="55">
        <v>0</v>
      </c>
      <c r="N28" s="55">
        <v>-206895</v>
      </c>
      <c r="O28" s="55">
        <v>14987577</v>
      </c>
      <c r="P28" s="55">
        <v>730516</v>
      </c>
      <c r="Q28" s="56">
        <v>3450222</v>
      </c>
      <c r="R28" s="318"/>
      <c r="S28" s="286"/>
    </row>
    <row r="29" spans="1:19" ht="15" customHeight="1">
      <c r="A29" s="54" t="s">
        <v>135</v>
      </c>
      <c r="B29" s="473" t="s">
        <v>1115</v>
      </c>
      <c r="C29" s="393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417"/>
      <c r="Q29" s="421"/>
      <c r="R29" s="318"/>
      <c r="S29" s="286"/>
    </row>
    <row r="30" spans="1:19" ht="15" customHeight="1">
      <c r="A30" s="54" t="s">
        <v>136</v>
      </c>
      <c r="B30" s="473" t="s">
        <v>1116</v>
      </c>
      <c r="C30" s="297">
        <v>13821630</v>
      </c>
      <c r="D30" s="55">
        <v>14862871</v>
      </c>
      <c r="E30" s="55">
        <v>669550</v>
      </c>
      <c r="F30" s="55">
        <v>319740</v>
      </c>
      <c r="G30" s="55">
        <v>-51951</v>
      </c>
      <c r="H30" s="55">
        <v>19670</v>
      </c>
      <c r="I30" s="55">
        <v>360889</v>
      </c>
      <c r="J30" s="55">
        <v>9238623</v>
      </c>
      <c r="K30" s="55">
        <v>3881</v>
      </c>
      <c r="L30" s="55">
        <v>0</v>
      </c>
      <c r="M30" s="55">
        <v>0</v>
      </c>
      <c r="N30" s="55">
        <v>56251</v>
      </c>
      <c r="O30" s="55">
        <v>5134488</v>
      </c>
      <c r="P30" s="55">
        <v>358851</v>
      </c>
      <c r="Q30" s="56">
        <v>-589905</v>
      </c>
      <c r="R30" s="318"/>
      <c r="S30" s="286"/>
    </row>
    <row r="31" spans="1:19" ht="15" customHeight="1">
      <c r="A31" s="54" t="s">
        <v>137</v>
      </c>
      <c r="B31" s="473" t="s">
        <v>1117</v>
      </c>
      <c r="C31" s="393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417"/>
      <c r="Q31" s="421"/>
      <c r="R31" s="318"/>
      <c r="S31" s="286"/>
    </row>
    <row r="32" spans="1:19" ht="15" customHeight="1">
      <c r="A32" s="54" t="s">
        <v>138</v>
      </c>
      <c r="B32" s="473" t="s">
        <v>1118</v>
      </c>
      <c r="C32" s="297">
        <v>4226986</v>
      </c>
      <c r="D32" s="55">
        <v>6251660</v>
      </c>
      <c r="E32" s="55">
        <v>1929082</v>
      </c>
      <c r="F32" s="55">
        <v>136484</v>
      </c>
      <c r="G32" s="55">
        <v>40892</v>
      </c>
      <c r="H32" s="55">
        <v>0</v>
      </c>
      <c r="I32" s="55">
        <v>259941</v>
      </c>
      <c r="J32" s="55">
        <v>2259121</v>
      </c>
      <c r="K32" s="55">
        <v>72336</v>
      </c>
      <c r="L32" s="55">
        <v>0</v>
      </c>
      <c r="M32" s="55">
        <v>0</v>
      </c>
      <c r="N32" s="55">
        <v>31</v>
      </c>
      <c r="O32" s="55">
        <v>1538228</v>
      </c>
      <c r="P32" s="55">
        <v>389708</v>
      </c>
      <c r="Q32" s="56">
        <v>227503</v>
      </c>
      <c r="R32" s="318"/>
      <c r="S32" s="286"/>
    </row>
    <row r="33" spans="1:19" ht="15" customHeight="1">
      <c r="A33" s="54" t="s">
        <v>139</v>
      </c>
      <c r="B33" s="473" t="s">
        <v>1119</v>
      </c>
      <c r="C33" s="297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-119661</v>
      </c>
      <c r="K33" s="55">
        <v>0</v>
      </c>
      <c r="L33" s="55">
        <v>-6</v>
      </c>
      <c r="M33" s="55">
        <v>0</v>
      </c>
      <c r="N33" s="55">
        <v>0</v>
      </c>
      <c r="O33" s="55">
        <v>36561</v>
      </c>
      <c r="P33" s="55">
        <v>6070</v>
      </c>
      <c r="Q33" s="56">
        <v>77036</v>
      </c>
      <c r="R33" s="318"/>
      <c r="S33" s="286"/>
    </row>
    <row r="34" spans="1:19" ht="15" customHeight="1">
      <c r="A34" s="54" t="s">
        <v>140</v>
      </c>
      <c r="B34" s="473" t="s">
        <v>1664</v>
      </c>
      <c r="C34" s="297">
        <v>4749478</v>
      </c>
      <c r="D34" s="55">
        <v>8283809</v>
      </c>
      <c r="E34" s="55">
        <v>3342818</v>
      </c>
      <c r="F34" s="55">
        <v>191513</v>
      </c>
      <c r="G34" s="55">
        <v>0</v>
      </c>
      <c r="H34" s="55">
        <v>0</v>
      </c>
      <c r="I34" s="55">
        <v>0</v>
      </c>
      <c r="J34" s="55">
        <v>3673220</v>
      </c>
      <c r="K34" s="55">
        <v>22048</v>
      </c>
      <c r="L34" s="55">
        <v>0</v>
      </c>
      <c r="M34" s="55">
        <v>0</v>
      </c>
      <c r="N34" s="55">
        <v>-6393</v>
      </c>
      <c r="O34" s="55">
        <v>1735512</v>
      </c>
      <c r="P34" s="55">
        <v>17952</v>
      </c>
      <c r="Q34" s="56">
        <v>-692861</v>
      </c>
      <c r="R34" s="318"/>
      <c r="S34" s="286"/>
    </row>
    <row r="35" spans="1:19" ht="15" customHeight="1">
      <c r="A35" s="54" t="s">
        <v>141</v>
      </c>
      <c r="B35" s="473" t="s">
        <v>1120</v>
      </c>
      <c r="C35" s="393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417"/>
      <c r="Q35" s="421"/>
      <c r="R35" s="318"/>
      <c r="S35" s="286"/>
    </row>
    <row r="36" spans="1:19" ht="15" customHeight="1">
      <c r="A36" s="54" t="s">
        <v>142</v>
      </c>
      <c r="B36" s="473" t="s">
        <v>1121</v>
      </c>
      <c r="C36" s="297">
        <v>430508</v>
      </c>
      <c r="D36" s="55">
        <v>1148020</v>
      </c>
      <c r="E36" s="55">
        <v>717512</v>
      </c>
      <c r="F36" s="55">
        <v>0</v>
      </c>
      <c r="G36" s="55">
        <v>0</v>
      </c>
      <c r="H36" s="55">
        <v>0</v>
      </c>
      <c r="I36" s="55">
        <v>113346</v>
      </c>
      <c r="J36" s="55">
        <v>393017</v>
      </c>
      <c r="K36" s="55">
        <v>0</v>
      </c>
      <c r="L36" s="55">
        <v>-80883</v>
      </c>
      <c r="M36" s="55">
        <v>0</v>
      </c>
      <c r="N36" s="55">
        <v>857</v>
      </c>
      <c r="O36" s="55">
        <v>102910</v>
      </c>
      <c r="P36" s="55">
        <v>110385</v>
      </c>
      <c r="Q36" s="56">
        <v>17568</v>
      </c>
      <c r="R36" s="318"/>
      <c r="S36" s="286"/>
    </row>
    <row r="37" spans="1:19" ht="15" customHeight="1">
      <c r="A37" s="54" t="s">
        <v>144</v>
      </c>
      <c r="B37" s="473" t="s">
        <v>1122</v>
      </c>
      <c r="C37" s="297">
        <v>505565</v>
      </c>
      <c r="D37" s="55">
        <v>1107441</v>
      </c>
      <c r="E37" s="55">
        <v>579004</v>
      </c>
      <c r="F37" s="55">
        <v>49271</v>
      </c>
      <c r="G37" s="55">
        <v>26399</v>
      </c>
      <c r="H37" s="55">
        <v>0</v>
      </c>
      <c r="I37" s="55">
        <v>16332</v>
      </c>
      <c r="J37" s="55">
        <v>447921</v>
      </c>
      <c r="K37" s="55">
        <v>0</v>
      </c>
      <c r="L37" s="55">
        <v>0</v>
      </c>
      <c r="M37" s="55">
        <v>0</v>
      </c>
      <c r="N37" s="55">
        <v>10272</v>
      </c>
      <c r="O37" s="55">
        <v>911674</v>
      </c>
      <c r="P37" s="55">
        <v>19970</v>
      </c>
      <c r="Q37" s="56">
        <v>-867940</v>
      </c>
      <c r="R37" s="318"/>
      <c r="S37" s="286"/>
    </row>
    <row r="38" spans="1:19" ht="15" customHeight="1">
      <c r="A38" s="54" t="s">
        <v>145</v>
      </c>
      <c r="B38" s="473" t="s">
        <v>1123</v>
      </c>
      <c r="C38" s="393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417"/>
      <c r="Q38" s="421"/>
      <c r="R38" s="318"/>
      <c r="S38" s="286"/>
    </row>
    <row r="39" spans="1:19" ht="15" customHeight="1">
      <c r="A39" s="54" t="s">
        <v>147</v>
      </c>
      <c r="B39" s="473" t="s">
        <v>1124</v>
      </c>
      <c r="C39" s="297">
        <v>3644915</v>
      </c>
      <c r="D39" s="55">
        <v>4005651</v>
      </c>
      <c r="E39" s="55">
        <v>289459</v>
      </c>
      <c r="F39" s="55">
        <v>71461</v>
      </c>
      <c r="G39" s="55">
        <v>184</v>
      </c>
      <c r="H39" s="55">
        <v>0</v>
      </c>
      <c r="I39" s="55">
        <v>57899</v>
      </c>
      <c r="J39" s="55">
        <v>2543987</v>
      </c>
      <c r="K39" s="55">
        <v>-2568</v>
      </c>
      <c r="L39" s="55">
        <v>2955</v>
      </c>
      <c r="M39" s="55">
        <v>0</v>
      </c>
      <c r="N39" s="55">
        <v>3145</v>
      </c>
      <c r="O39" s="55">
        <v>1272645</v>
      </c>
      <c r="P39" s="55">
        <v>112948</v>
      </c>
      <c r="Q39" s="56">
        <v>-230298</v>
      </c>
      <c r="R39" s="318"/>
      <c r="S39" s="286"/>
    </row>
    <row r="40" spans="1:19" ht="15" customHeight="1">
      <c r="A40" s="54" t="s">
        <v>148</v>
      </c>
      <c r="B40" s="473" t="s">
        <v>1125</v>
      </c>
      <c r="C40" s="297">
        <v>121815</v>
      </c>
      <c r="D40" s="55">
        <v>177293</v>
      </c>
      <c r="E40" s="55">
        <v>54910</v>
      </c>
      <c r="F40" s="55">
        <v>312</v>
      </c>
      <c r="G40" s="55">
        <v>-256</v>
      </c>
      <c r="H40" s="55">
        <v>0</v>
      </c>
      <c r="I40" s="55">
        <v>0</v>
      </c>
      <c r="J40" s="55">
        <v>48401</v>
      </c>
      <c r="K40" s="55">
        <v>0</v>
      </c>
      <c r="L40" s="55">
        <v>283</v>
      </c>
      <c r="M40" s="55">
        <v>0</v>
      </c>
      <c r="N40" s="55">
        <v>-539</v>
      </c>
      <c r="O40" s="55">
        <v>293834</v>
      </c>
      <c r="P40" s="55">
        <v>931</v>
      </c>
      <c r="Q40" s="56">
        <v>-221095</v>
      </c>
      <c r="R40" s="318"/>
      <c r="S40" s="286"/>
    </row>
    <row r="41" spans="1:19" ht="15" customHeight="1">
      <c r="A41" s="54" t="s">
        <v>150</v>
      </c>
      <c r="B41" s="473" t="s">
        <v>1126</v>
      </c>
      <c r="C41" s="297">
        <v>2331276</v>
      </c>
      <c r="D41" s="55">
        <v>13895425</v>
      </c>
      <c r="E41" s="55">
        <v>11864780</v>
      </c>
      <c r="F41" s="55">
        <v>-88924</v>
      </c>
      <c r="G41" s="55">
        <v>211707</v>
      </c>
      <c r="H41" s="55">
        <v>0</v>
      </c>
      <c r="I41" s="55">
        <v>21342</v>
      </c>
      <c r="J41" s="55">
        <v>1055458</v>
      </c>
      <c r="K41" s="55">
        <v>72812</v>
      </c>
      <c r="L41" s="55">
        <v>549984</v>
      </c>
      <c r="M41" s="55">
        <v>0</v>
      </c>
      <c r="N41" s="55">
        <v>-156517</v>
      </c>
      <c r="O41" s="55">
        <v>847733</v>
      </c>
      <c r="P41" s="55">
        <v>114346</v>
      </c>
      <c r="Q41" s="56">
        <v>-131198</v>
      </c>
      <c r="R41" s="318"/>
      <c r="S41" s="286"/>
    </row>
    <row r="42" spans="1:19" ht="15" customHeight="1">
      <c r="A42" s="54" t="s">
        <v>151</v>
      </c>
      <c r="B42" s="473" t="s">
        <v>1127</v>
      </c>
      <c r="C42" s="297">
        <v>16600317</v>
      </c>
      <c r="D42" s="55">
        <v>32672848</v>
      </c>
      <c r="E42" s="55">
        <v>16258394</v>
      </c>
      <c r="F42" s="55">
        <v>-317601</v>
      </c>
      <c r="G42" s="55">
        <v>-131738</v>
      </c>
      <c r="H42" s="55">
        <v>0</v>
      </c>
      <c r="I42" s="55">
        <v>47848</v>
      </c>
      <c r="J42" s="55">
        <v>10242395</v>
      </c>
      <c r="K42" s="55">
        <v>158186</v>
      </c>
      <c r="L42" s="55">
        <v>34637</v>
      </c>
      <c r="M42" s="55">
        <v>-425243</v>
      </c>
      <c r="N42" s="55">
        <v>-42117</v>
      </c>
      <c r="O42" s="55">
        <v>6674769</v>
      </c>
      <c r="P42" s="55">
        <v>545494</v>
      </c>
      <c r="Q42" s="56">
        <v>-539956</v>
      </c>
      <c r="R42" s="318"/>
      <c r="S42" s="286"/>
    </row>
    <row r="43" spans="1:19" ht="15" customHeight="1">
      <c r="A43" s="54" t="s">
        <v>152</v>
      </c>
      <c r="B43" s="473" t="s">
        <v>1128</v>
      </c>
      <c r="C43" s="297">
        <v>223757</v>
      </c>
      <c r="D43" s="55">
        <v>298573</v>
      </c>
      <c r="E43" s="55">
        <v>73223</v>
      </c>
      <c r="F43" s="55">
        <v>2116</v>
      </c>
      <c r="G43" s="55">
        <v>523</v>
      </c>
      <c r="H43" s="55">
        <v>0</v>
      </c>
      <c r="I43" s="55">
        <v>0</v>
      </c>
      <c r="J43" s="55">
        <v>41080</v>
      </c>
      <c r="K43" s="55">
        <v>0</v>
      </c>
      <c r="L43" s="55">
        <v>0</v>
      </c>
      <c r="M43" s="55">
        <v>0</v>
      </c>
      <c r="N43" s="55">
        <v>-1056</v>
      </c>
      <c r="O43" s="55">
        <v>205155</v>
      </c>
      <c r="P43" s="55">
        <v>3455</v>
      </c>
      <c r="Q43" s="56">
        <v>-24877</v>
      </c>
      <c r="R43" s="318"/>
      <c r="S43" s="286"/>
    </row>
    <row r="44" spans="1:19" ht="15" customHeight="1">
      <c r="A44" s="54" t="s">
        <v>153</v>
      </c>
      <c r="B44" s="473" t="s">
        <v>1659</v>
      </c>
      <c r="C44" s="393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417"/>
      <c r="Q44" s="421"/>
      <c r="R44" s="318"/>
      <c r="S44" s="286"/>
    </row>
    <row r="45" spans="1:19" s="68" customFormat="1" ht="13.5" thickBot="1">
      <c r="A45" s="54" t="s">
        <v>154</v>
      </c>
      <c r="B45" s="473" t="s">
        <v>1129</v>
      </c>
      <c r="C45" s="300">
        <v>2893002</v>
      </c>
      <c r="D45" s="55">
        <v>3226876</v>
      </c>
      <c r="E45" s="55">
        <v>286022</v>
      </c>
      <c r="F45" s="55">
        <v>50640</v>
      </c>
      <c r="G45" s="55">
        <v>2788</v>
      </c>
      <c r="H45" s="139">
        <v>0</v>
      </c>
      <c r="I45" s="139">
        <v>54927</v>
      </c>
      <c r="J45" s="139">
        <v>2229614</v>
      </c>
      <c r="K45" s="139">
        <v>0</v>
      </c>
      <c r="L45" s="139">
        <v>0</v>
      </c>
      <c r="M45" s="139">
        <v>0</v>
      </c>
      <c r="N45" s="139">
        <v>-19887</v>
      </c>
      <c r="O45" s="139">
        <v>895286</v>
      </c>
      <c r="P45" s="139">
        <v>92981</v>
      </c>
      <c r="Q45" s="140">
        <v>-250065</v>
      </c>
      <c r="R45" s="318"/>
      <c r="S45" s="286"/>
    </row>
    <row r="46" spans="1:19" ht="23.25" customHeight="1" thickBot="1">
      <c r="A46" s="110"/>
      <c r="B46" s="93" t="s">
        <v>160</v>
      </c>
      <c r="C46" s="141">
        <v>292275249</v>
      </c>
      <c r="D46" s="141">
        <v>394588358</v>
      </c>
      <c r="E46" s="141">
        <v>101130224</v>
      </c>
      <c r="F46" s="141">
        <v>1006599</v>
      </c>
      <c r="G46" s="141">
        <v>-176286</v>
      </c>
      <c r="H46" s="141">
        <v>1341962</v>
      </c>
      <c r="I46" s="141">
        <v>2664685</v>
      </c>
      <c r="J46" s="141">
        <v>177882100</v>
      </c>
      <c r="K46" s="141">
        <v>2885880</v>
      </c>
      <c r="L46" s="141">
        <v>687835</v>
      </c>
      <c r="M46" s="141">
        <v>-3621090</v>
      </c>
      <c r="N46" s="141">
        <v>-1039581</v>
      </c>
      <c r="O46" s="141">
        <v>101571927</v>
      </c>
      <c r="P46" s="141">
        <v>6923496</v>
      </c>
      <c r="Q46" s="282">
        <v>10991329</v>
      </c>
      <c r="S46" s="286"/>
    </row>
    <row r="47" spans="3:7" ht="12.75">
      <c r="C47" s="187"/>
      <c r="D47" s="128"/>
      <c r="E47" s="128"/>
      <c r="F47" s="128"/>
      <c r="G47" s="128"/>
    </row>
    <row r="48" spans="1:8" ht="12.75">
      <c r="A48" s="180"/>
      <c r="B48" s="125" t="s">
        <v>1132</v>
      </c>
      <c r="C48" s="37"/>
      <c r="D48" s="37"/>
      <c r="E48" s="37"/>
      <c r="F48" s="37"/>
      <c r="G48" s="37"/>
      <c r="H48" s="37"/>
    </row>
    <row r="49" spans="2:19" s="103" customFormat="1" ht="12.75">
      <c r="B49" s="76"/>
      <c r="R49" s="320"/>
      <c r="S49" s="376"/>
    </row>
    <row r="50" spans="2:19" s="103" customFormat="1" ht="12.75">
      <c r="B50" s="94"/>
      <c r="R50" s="320"/>
      <c r="S50" s="376"/>
    </row>
    <row r="51" spans="2:19" s="103" customFormat="1" ht="12.75">
      <c r="B51" s="33"/>
      <c r="R51" s="320"/>
      <c r="S51" s="376"/>
    </row>
    <row r="52" spans="2:19" s="103" customFormat="1" ht="12.75">
      <c r="B52" s="405"/>
      <c r="R52" s="320"/>
      <c r="S52" s="376"/>
    </row>
    <row r="53" spans="2:19" s="103" customFormat="1" ht="12.75">
      <c r="B53" s="177"/>
      <c r="R53" s="320"/>
      <c r="S53" s="376"/>
    </row>
    <row r="54" spans="2:19" s="103" customFormat="1" ht="12.75">
      <c r="B54" s="33"/>
      <c r="R54" s="320"/>
      <c r="S54" s="376"/>
    </row>
    <row r="55" spans="2:19" s="103" customFormat="1" ht="12.75">
      <c r="B55" s="405"/>
      <c r="R55" s="320"/>
      <c r="S55" s="376"/>
    </row>
    <row r="56" spans="2:19" s="103" customFormat="1" ht="12.75">
      <c r="B56" s="177"/>
      <c r="C56" s="739"/>
      <c r="D56" s="739"/>
      <c r="E56" s="739"/>
      <c r="F56" s="739"/>
      <c r="G56" s="739"/>
      <c r="H56" s="740"/>
      <c r="I56" s="741"/>
      <c r="J56" s="742"/>
      <c r="K56" s="178"/>
      <c r="L56" s="178"/>
      <c r="R56" s="320"/>
      <c r="S56" s="376"/>
    </row>
    <row r="57" spans="2:19" s="103" customFormat="1" ht="12.75">
      <c r="B57" s="99"/>
      <c r="C57" s="743"/>
      <c r="D57" s="743"/>
      <c r="E57" s="743"/>
      <c r="F57" s="743"/>
      <c r="G57" s="743"/>
      <c r="H57" s="742"/>
      <c r="I57" s="743"/>
      <c r="J57" s="742"/>
      <c r="R57" s="320"/>
      <c r="S57" s="376"/>
    </row>
    <row r="58" spans="2:19" s="103" customFormat="1" ht="12.75">
      <c r="B58" s="33"/>
      <c r="R58" s="320"/>
      <c r="S58" s="376"/>
    </row>
    <row r="59" spans="2:19" s="103" customFormat="1" ht="12.75">
      <c r="B59" s="405"/>
      <c r="R59" s="320"/>
      <c r="S59" s="376"/>
    </row>
    <row r="60" spans="2:19" s="103" customFormat="1" ht="12.75">
      <c r="B60" s="177"/>
      <c r="R60" s="320"/>
      <c r="S60" s="376"/>
    </row>
    <row r="61" spans="1:19" s="162" customFormat="1" ht="12.75">
      <c r="A61" s="103"/>
      <c r="B61" s="33"/>
      <c r="R61" s="402"/>
      <c r="S61" s="412"/>
    </row>
    <row r="62" ht="12.75">
      <c r="B62" s="76"/>
    </row>
    <row r="64" ht="12.75">
      <c r="B64" s="406"/>
    </row>
  </sheetData>
  <sheetProtection/>
  <mergeCells count="11">
    <mergeCell ref="P1:Q1"/>
    <mergeCell ref="A3:B3"/>
    <mergeCell ref="A4:B4"/>
    <mergeCell ref="A6:B6"/>
    <mergeCell ref="A7:B7"/>
    <mergeCell ref="A8:B8"/>
    <mergeCell ref="C56:H56"/>
    <mergeCell ref="I56:J56"/>
    <mergeCell ref="C57:H57"/>
    <mergeCell ref="I57:J57"/>
    <mergeCell ref="A1:B1"/>
  </mergeCells>
  <hyperlinks>
    <hyperlink ref="P1" location="Tartalom!A1" display="Vissza a tartalomjegyzékre"/>
  </hyperlinks>
  <printOptions/>
  <pageMargins left="0.5118110236220472" right="0.15748031496062992" top="0.74" bottom="0.4" header="0.5118110236220472" footer="0.15748031496062992"/>
  <pageSetup fitToHeight="1" fitToWidth="1" horizontalDpi="600" verticalDpi="600" orientation="landscape" paperSize="9" scale="66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1:AD61"/>
  <sheetViews>
    <sheetView zoomScalePageLayoutView="0" workbookViewId="0" topLeftCell="A1">
      <pane xSplit="2" ySplit="8" topLeftCell="C9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58.8515625" style="33" customWidth="1"/>
    <col min="3" max="7" width="16.57421875" style="38" customWidth="1"/>
    <col min="8" max="8" width="12.57421875" style="38" customWidth="1"/>
    <col min="9" max="10" width="12.421875" style="38" customWidth="1"/>
    <col min="11" max="13" width="11.28125" style="38" customWidth="1"/>
    <col min="14" max="14" width="13.7109375" style="38" customWidth="1"/>
    <col min="15" max="15" width="13.28125" style="38" customWidth="1"/>
    <col min="16" max="16" width="14.421875" style="38" customWidth="1"/>
    <col min="17" max="19" width="11.28125" style="38" customWidth="1"/>
    <col min="20" max="20" width="17.8515625" style="38" customWidth="1"/>
    <col min="21" max="21" width="14.00390625" style="38" customWidth="1"/>
    <col min="22" max="22" width="15.00390625" style="38" customWidth="1"/>
    <col min="23" max="23" width="11.28125" style="38" customWidth="1"/>
    <col min="24" max="24" width="13.7109375" style="38" customWidth="1"/>
    <col min="25" max="26" width="12.421875" style="38" customWidth="1"/>
    <col min="27" max="27" width="11.28125" style="38" customWidth="1"/>
    <col min="28" max="28" width="14.421875" style="38" customWidth="1"/>
    <col min="29" max="29" width="12.00390625" style="38" customWidth="1"/>
    <col min="30" max="30" width="11.28125" style="38" customWidth="1"/>
    <col min="31" max="31" width="9.140625" style="38" customWidth="1"/>
    <col min="32" max="32" width="9.8515625" style="38" bestFit="1" customWidth="1"/>
    <col min="33" max="16384" width="9.140625" style="38" customWidth="1"/>
  </cols>
  <sheetData>
    <row r="1" spans="1:9" s="33" customFormat="1" ht="22.5" customHeight="1">
      <c r="A1" s="677" t="s">
        <v>1077</v>
      </c>
      <c r="B1" s="677"/>
      <c r="D1" s="32"/>
      <c r="E1" s="32"/>
      <c r="F1" s="678" t="s">
        <v>91</v>
      </c>
      <c r="G1" s="678"/>
      <c r="H1" s="35"/>
      <c r="I1" s="35"/>
    </row>
    <row r="2" s="33" customFormat="1" ht="17.25">
      <c r="A2" s="15" t="s">
        <v>1209</v>
      </c>
    </row>
    <row r="3" spans="1:2" s="33" customFormat="1" ht="16.5">
      <c r="A3" s="680" t="s">
        <v>1449</v>
      </c>
      <c r="B3" s="680"/>
    </row>
    <row r="4" spans="1:2" s="33" customFormat="1" ht="12.75">
      <c r="A4" s="680" t="s">
        <v>190</v>
      </c>
      <c r="B4" s="680"/>
    </row>
    <row r="5" spans="3:30" ht="14.25" thickBot="1">
      <c r="C5" s="188"/>
      <c r="D5" s="188"/>
      <c r="E5" s="188"/>
      <c r="F5" s="188"/>
      <c r="G5" s="188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1:7" s="134" customFormat="1" ht="21" customHeight="1">
      <c r="A6" s="714" t="s">
        <v>94</v>
      </c>
      <c r="B6" s="715"/>
      <c r="C6" s="131" t="s">
        <v>1210</v>
      </c>
      <c r="D6" s="131" t="s">
        <v>1211</v>
      </c>
      <c r="E6" s="131" t="s">
        <v>1212</v>
      </c>
      <c r="F6" s="131" t="s">
        <v>1213</v>
      </c>
      <c r="G6" s="133" t="s">
        <v>1214</v>
      </c>
    </row>
    <row r="7" spans="1:7" s="46" customFormat="1" ht="39" thickBot="1">
      <c r="A7" s="673" t="s">
        <v>104</v>
      </c>
      <c r="B7" s="674"/>
      <c r="C7" s="43" t="s">
        <v>1215</v>
      </c>
      <c r="D7" s="43" t="s">
        <v>1216</v>
      </c>
      <c r="E7" s="43" t="s">
        <v>1217</v>
      </c>
      <c r="F7" s="43" t="s">
        <v>1218</v>
      </c>
      <c r="G7" s="44" t="s">
        <v>1219</v>
      </c>
    </row>
    <row r="8" spans="1:7" s="49" customFormat="1" ht="9.75" customHeight="1" thickBot="1">
      <c r="A8" s="710"/>
      <c r="B8" s="675"/>
      <c r="C8" s="47"/>
      <c r="D8" s="47"/>
      <c r="E8" s="47"/>
      <c r="F8" s="47"/>
      <c r="G8" s="114"/>
    </row>
    <row r="9" spans="1:7" ht="15" customHeight="1">
      <c r="A9" s="50" t="s">
        <v>112</v>
      </c>
      <c r="B9" s="472" t="s">
        <v>1097</v>
      </c>
      <c r="C9" s="296">
        <v>-4652424</v>
      </c>
      <c r="D9" s="51">
        <v>8260333</v>
      </c>
      <c r="E9" s="51">
        <v>8137817</v>
      </c>
      <c r="F9" s="51">
        <v>6951325</v>
      </c>
      <c r="G9" s="52">
        <v>0</v>
      </c>
    </row>
    <row r="10" spans="1:7" ht="15" customHeight="1">
      <c r="A10" s="54" t="s">
        <v>890</v>
      </c>
      <c r="B10" s="473" t="s">
        <v>1657</v>
      </c>
      <c r="C10" s="297">
        <v>573514</v>
      </c>
      <c r="D10" s="55">
        <v>1306427</v>
      </c>
      <c r="E10" s="55">
        <v>1306427</v>
      </c>
      <c r="F10" s="55">
        <v>1066157</v>
      </c>
      <c r="G10" s="56">
        <v>266157</v>
      </c>
    </row>
    <row r="11" spans="1:7" ht="15" customHeight="1">
      <c r="A11" s="54" t="s">
        <v>115</v>
      </c>
      <c r="B11" s="473" t="s">
        <v>1098</v>
      </c>
      <c r="C11" s="297">
        <v>148494</v>
      </c>
      <c r="D11" s="55">
        <v>-34174</v>
      </c>
      <c r="E11" s="55">
        <v>-34174</v>
      </c>
      <c r="F11" s="55">
        <v>-33992</v>
      </c>
      <c r="G11" s="56">
        <v>-33992</v>
      </c>
    </row>
    <row r="12" spans="1:7" ht="15" customHeight="1">
      <c r="A12" s="54" t="s">
        <v>116</v>
      </c>
      <c r="B12" s="473" t="s">
        <v>1099</v>
      </c>
      <c r="C12" s="297">
        <v>-11761488</v>
      </c>
      <c r="D12" s="55">
        <v>-4502968</v>
      </c>
      <c r="E12" s="55">
        <v>-4528411</v>
      </c>
      <c r="F12" s="55">
        <v>-4559697</v>
      </c>
      <c r="G12" s="56">
        <v>-4559697</v>
      </c>
    </row>
    <row r="13" spans="1:7" ht="15" customHeight="1">
      <c r="A13" s="54" t="s">
        <v>117</v>
      </c>
      <c r="B13" s="473" t="s">
        <v>1100</v>
      </c>
      <c r="C13" s="297">
        <v>-384285</v>
      </c>
      <c r="D13" s="55">
        <v>-730942</v>
      </c>
      <c r="E13" s="55">
        <v>-750741</v>
      </c>
      <c r="F13" s="55">
        <v>-750741</v>
      </c>
      <c r="G13" s="56">
        <v>-750741</v>
      </c>
    </row>
    <row r="14" spans="1:7" ht="15" customHeight="1">
      <c r="A14" s="54" t="s">
        <v>118</v>
      </c>
      <c r="B14" s="473" t="s">
        <v>1101</v>
      </c>
      <c r="C14" s="297">
        <v>967927</v>
      </c>
      <c r="D14" s="55">
        <v>-489974</v>
      </c>
      <c r="E14" s="55">
        <v>-489974</v>
      </c>
      <c r="F14" s="55">
        <v>-489974</v>
      </c>
      <c r="G14" s="56">
        <v>-489974</v>
      </c>
    </row>
    <row r="15" spans="1:7" ht="15" customHeight="1">
      <c r="A15" s="54" t="s">
        <v>120</v>
      </c>
      <c r="B15" s="473" t="s">
        <v>1102</v>
      </c>
      <c r="C15" s="297">
        <v>-68430</v>
      </c>
      <c r="D15" s="55">
        <v>192574</v>
      </c>
      <c r="E15" s="55">
        <v>192574</v>
      </c>
      <c r="F15" s="55">
        <v>167258</v>
      </c>
      <c r="G15" s="56">
        <v>0</v>
      </c>
    </row>
    <row r="16" spans="1:7" ht="15" customHeight="1">
      <c r="A16" s="54" t="s">
        <v>121</v>
      </c>
      <c r="B16" s="473" t="s">
        <v>1103</v>
      </c>
      <c r="C16" s="297">
        <v>114264</v>
      </c>
      <c r="D16" s="55">
        <v>-5560</v>
      </c>
      <c r="E16" s="55">
        <v>-5560</v>
      </c>
      <c r="F16" s="55">
        <v>-5560</v>
      </c>
      <c r="G16" s="56">
        <v>-5560</v>
      </c>
    </row>
    <row r="17" spans="1:7" ht="15" customHeight="1">
      <c r="A17" s="54" t="s">
        <v>122</v>
      </c>
      <c r="B17" s="473" t="s">
        <v>1658</v>
      </c>
      <c r="C17" s="297">
        <v>-1090607</v>
      </c>
      <c r="D17" s="55">
        <v>-4817082</v>
      </c>
      <c r="E17" s="55">
        <v>-4880324</v>
      </c>
      <c r="F17" s="55">
        <v>-4880324</v>
      </c>
      <c r="G17" s="56">
        <v>-4880324</v>
      </c>
    </row>
    <row r="18" spans="1:7" ht="15" customHeight="1">
      <c r="A18" s="54" t="s">
        <v>123</v>
      </c>
      <c r="B18" s="473" t="s">
        <v>1104</v>
      </c>
      <c r="C18" s="297">
        <v>-2110</v>
      </c>
      <c r="D18" s="55">
        <v>-77791</v>
      </c>
      <c r="E18" s="55">
        <v>-77791</v>
      </c>
      <c r="F18" s="55">
        <v>-77791</v>
      </c>
      <c r="G18" s="56">
        <v>-77791</v>
      </c>
    </row>
    <row r="19" spans="1:7" ht="15" customHeight="1">
      <c r="A19" s="54" t="s">
        <v>124</v>
      </c>
      <c r="B19" s="473" t="s">
        <v>1105</v>
      </c>
      <c r="C19" s="297">
        <v>116937</v>
      </c>
      <c r="D19" s="55">
        <v>140437</v>
      </c>
      <c r="E19" s="55">
        <v>141070</v>
      </c>
      <c r="F19" s="55">
        <v>103883</v>
      </c>
      <c r="G19" s="56">
        <v>87755</v>
      </c>
    </row>
    <row r="20" spans="1:7" ht="15" customHeight="1">
      <c r="A20" s="54" t="s">
        <v>125</v>
      </c>
      <c r="B20" s="473" t="s">
        <v>1106</v>
      </c>
      <c r="C20" s="297">
        <v>120309</v>
      </c>
      <c r="D20" s="55">
        <v>30985</v>
      </c>
      <c r="E20" s="55">
        <v>30985</v>
      </c>
      <c r="F20" s="55">
        <v>30985</v>
      </c>
      <c r="G20" s="56">
        <v>30985</v>
      </c>
    </row>
    <row r="21" spans="1:7" ht="15" customHeight="1">
      <c r="A21" s="54" t="s">
        <v>126</v>
      </c>
      <c r="B21" s="473" t="s">
        <v>1107</v>
      </c>
      <c r="C21" s="297">
        <v>91003</v>
      </c>
      <c r="D21" s="55">
        <v>-289375</v>
      </c>
      <c r="E21" s="55">
        <v>-289375</v>
      </c>
      <c r="F21" s="55">
        <v>-289375</v>
      </c>
      <c r="G21" s="56">
        <v>-289375</v>
      </c>
    </row>
    <row r="22" spans="1:7" ht="15" customHeight="1">
      <c r="A22" s="54" t="s">
        <v>127</v>
      </c>
      <c r="B22" s="473" t="s">
        <v>1108</v>
      </c>
      <c r="C22" s="297">
        <v>-128992</v>
      </c>
      <c r="D22" s="55">
        <v>2130</v>
      </c>
      <c r="E22" s="55">
        <v>2130</v>
      </c>
      <c r="F22" s="55">
        <v>-508</v>
      </c>
      <c r="G22" s="56">
        <v>-508</v>
      </c>
    </row>
    <row r="23" spans="1:7" ht="15" customHeight="1">
      <c r="A23" s="54" t="s">
        <v>128</v>
      </c>
      <c r="B23" s="473" t="s">
        <v>1109</v>
      </c>
      <c r="C23" s="297">
        <v>-11958</v>
      </c>
      <c r="D23" s="55">
        <v>96998</v>
      </c>
      <c r="E23" s="55">
        <v>88728</v>
      </c>
      <c r="F23" s="55">
        <v>72159</v>
      </c>
      <c r="G23" s="56">
        <v>0</v>
      </c>
    </row>
    <row r="24" spans="1:8" ht="15" customHeight="1">
      <c r="A24" s="54" t="s">
        <v>129</v>
      </c>
      <c r="B24" s="473" t="s">
        <v>1110</v>
      </c>
      <c r="C24" s="297">
        <v>174025</v>
      </c>
      <c r="D24" s="55">
        <v>449723</v>
      </c>
      <c r="E24" s="55">
        <v>449723</v>
      </c>
      <c r="F24" s="55">
        <v>379864</v>
      </c>
      <c r="G24" s="56">
        <v>179864</v>
      </c>
      <c r="H24" s="37"/>
    </row>
    <row r="25" spans="1:7" ht="15" customHeight="1">
      <c r="A25" s="54" t="s">
        <v>130</v>
      </c>
      <c r="B25" s="473" t="s">
        <v>1111</v>
      </c>
      <c r="C25" s="297">
        <v>559202</v>
      </c>
      <c r="D25" s="55">
        <v>3530433</v>
      </c>
      <c r="E25" s="55">
        <v>3569216</v>
      </c>
      <c r="F25" s="55">
        <v>3185601</v>
      </c>
      <c r="G25" s="56">
        <v>0</v>
      </c>
    </row>
    <row r="26" spans="1:7" ht="15" customHeight="1">
      <c r="A26" s="54" t="s">
        <v>131</v>
      </c>
      <c r="B26" s="473" t="s">
        <v>1112</v>
      </c>
      <c r="C26" s="297">
        <v>197581</v>
      </c>
      <c r="D26" s="55">
        <v>-726119</v>
      </c>
      <c r="E26" s="55">
        <v>-726119</v>
      </c>
      <c r="F26" s="55">
        <v>-726119</v>
      </c>
      <c r="G26" s="56">
        <v>-726119</v>
      </c>
    </row>
    <row r="27" spans="1:7" ht="15" customHeight="1">
      <c r="A27" s="54" t="s">
        <v>132</v>
      </c>
      <c r="B27" s="473" t="s">
        <v>1113</v>
      </c>
      <c r="C27" s="297">
        <v>-475071</v>
      </c>
      <c r="D27" s="55">
        <v>651690</v>
      </c>
      <c r="E27" s="55">
        <v>669090</v>
      </c>
      <c r="F27" s="55">
        <v>548868</v>
      </c>
      <c r="G27" s="56">
        <v>468868</v>
      </c>
    </row>
    <row r="28" spans="1:7" ht="15" customHeight="1">
      <c r="A28" s="54" t="s">
        <v>133</v>
      </c>
      <c r="B28" s="473" t="s">
        <v>1114</v>
      </c>
      <c r="C28" s="297">
        <v>-1260664</v>
      </c>
      <c r="D28" s="55">
        <v>3840720</v>
      </c>
      <c r="E28" s="55">
        <v>3825085</v>
      </c>
      <c r="F28" s="55">
        <v>3474221</v>
      </c>
      <c r="G28" s="56">
        <v>0</v>
      </c>
    </row>
    <row r="29" spans="1:7" ht="15" customHeight="1">
      <c r="A29" s="54" t="s">
        <v>135</v>
      </c>
      <c r="B29" s="473" t="s">
        <v>1115</v>
      </c>
      <c r="C29" s="297">
        <v>-3659553</v>
      </c>
      <c r="D29" s="55">
        <v>-2135809.66853</v>
      </c>
      <c r="E29" s="55">
        <v>-2128098.66853</v>
      </c>
      <c r="F29" s="55">
        <v>-2220648.66853</v>
      </c>
      <c r="G29" s="56">
        <v>-2220648.66853</v>
      </c>
    </row>
    <row r="30" spans="1:7" ht="15" customHeight="1">
      <c r="A30" s="54" t="s">
        <v>136</v>
      </c>
      <c r="B30" s="473" t="s">
        <v>1116</v>
      </c>
      <c r="C30" s="297">
        <v>629713</v>
      </c>
      <c r="D30" s="55">
        <v>1067900</v>
      </c>
      <c r="E30" s="55">
        <v>1066717</v>
      </c>
      <c r="F30" s="55">
        <v>842443</v>
      </c>
      <c r="G30" s="56">
        <v>0</v>
      </c>
    </row>
    <row r="31" spans="1:7" ht="15" customHeight="1">
      <c r="A31" s="54" t="s">
        <v>137</v>
      </c>
      <c r="B31" s="473" t="s">
        <v>1117</v>
      </c>
      <c r="C31" s="297">
        <v>11154</v>
      </c>
      <c r="D31" s="55">
        <v>21135</v>
      </c>
      <c r="E31" s="55">
        <v>21135</v>
      </c>
      <c r="F31" s="55">
        <v>21135</v>
      </c>
      <c r="G31" s="56">
        <v>21135</v>
      </c>
    </row>
    <row r="32" spans="1:7" ht="15" customHeight="1">
      <c r="A32" s="54" t="s">
        <v>138</v>
      </c>
      <c r="B32" s="473" t="s">
        <v>1118</v>
      </c>
      <c r="C32" s="297">
        <v>79863</v>
      </c>
      <c r="D32" s="55">
        <v>307366</v>
      </c>
      <c r="E32" s="55">
        <v>292366</v>
      </c>
      <c r="F32" s="55">
        <v>292366</v>
      </c>
      <c r="G32" s="56">
        <v>292366</v>
      </c>
    </row>
    <row r="33" spans="1:7" ht="15" customHeight="1">
      <c r="A33" s="54" t="s">
        <v>139</v>
      </c>
      <c r="B33" s="473" t="s">
        <v>1119</v>
      </c>
      <c r="C33" s="297">
        <v>198757</v>
      </c>
      <c r="D33" s="55">
        <v>275793</v>
      </c>
      <c r="E33" s="55">
        <v>220382</v>
      </c>
      <c r="F33" s="55">
        <v>200029</v>
      </c>
      <c r="G33" s="56">
        <v>200029</v>
      </c>
    </row>
    <row r="34" spans="1:7" ht="15" customHeight="1">
      <c r="A34" s="54" t="s">
        <v>140</v>
      </c>
      <c r="B34" s="473" t="s">
        <v>1664</v>
      </c>
      <c r="C34" s="297">
        <v>252262</v>
      </c>
      <c r="D34" s="55">
        <v>-440599</v>
      </c>
      <c r="E34" s="55">
        <v>-440599</v>
      </c>
      <c r="F34" s="55">
        <v>-440599</v>
      </c>
      <c r="G34" s="56">
        <v>-440599</v>
      </c>
    </row>
    <row r="35" spans="1:7" ht="15" customHeight="1">
      <c r="A35" s="54" t="s">
        <v>141</v>
      </c>
      <c r="B35" s="473" t="s">
        <v>1120</v>
      </c>
      <c r="C35" s="297">
        <v>24131</v>
      </c>
      <c r="D35" s="55">
        <v>137522</v>
      </c>
      <c r="E35" s="55">
        <v>137522</v>
      </c>
      <c r="F35" s="55">
        <v>137522</v>
      </c>
      <c r="G35" s="56">
        <v>137522</v>
      </c>
    </row>
    <row r="36" spans="1:7" ht="15" customHeight="1">
      <c r="A36" s="54" t="s">
        <v>142</v>
      </c>
      <c r="B36" s="473" t="s">
        <v>1121</v>
      </c>
      <c r="C36" s="297">
        <v>152287</v>
      </c>
      <c r="D36" s="55">
        <v>169855</v>
      </c>
      <c r="E36" s="55">
        <v>169855</v>
      </c>
      <c r="F36" s="55">
        <v>169855</v>
      </c>
      <c r="G36" s="56">
        <v>169855</v>
      </c>
    </row>
    <row r="37" spans="1:7" ht="15" customHeight="1">
      <c r="A37" s="54" t="s">
        <v>144</v>
      </c>
      <c r="B37" s="473" t="s">
        <v>1122</v>
      </c>
      <c r="C37" s="297">
        <v>93204</v>
      </c>
      <c r="D37" s="55">
        <v>-774736</v>
      </c>
      <c r="E37" s="55">
        <v>-774845</v>
      </c>
      <c r="F37" s="55">
        <v>-774845</v>
      </c>
      <c r="G37" s="56">
        <v>-774845</v>
      </c>
    </row>
    <row r="38" spans="1:7" ht="15" customHeight="1">
      <c r="A38" s="54" t="s">
        <v>145</v>
      </c>
      <c r="B38" s="473" t="s">
        <v>1123</v>
      </c>
      <c r="C38" s="297">
        <v>23632</v>
      </c>
      <c r="D38" s="55">
        <v>-421581</v>
      </c>
      <c r="E38" s="55">
        <v>-421812</v>
      </c>
      <c r="F38" s="55">
        <v>-421812</v>
      </c>
      <c r="G38" s="56">
        <v>-421812</v>
      </c>
    </row>
    <row r="39" spans="1:7" ht="15" customHeight="1">
      <c r="A39" s="54" t="s">
        <v>147</v>
      </c>
      <c r="B39" s="473" t="s">
        <v>1124</v>
      </c>
      <c r="C39" s="297">
        <v>-279540</v>
      </c>
      <c r="D39" s="55">
        <v>-216090</v>
      </c>
      <c r="E39" s="55">
        <v>-216904</v>
      </c>
      <c r="F39" s="55">
        <v>-220184</v>
      </c>
      <c r="G39" s="56">
        <v>-220184</v>
      </c>
    </row>
    <row r="40" spans="1:7" ht="15" customHeight="1">
      <c r="A40" s="54" t="s">
        <v>148</v>
      </c>
      <c r="B40" s="473" t="s">
        <v>1125</v>
      </c>
      <c r="C40" s="297">
        <v>44441</v>
      </c>
      <c r="D40" s="55">
        <v>-176654</v>
      </c>
      <c r="E40" s="55">
        <v>-176654</v>
      </c>
      <c r="F40" s="55">
        <v>-176654</v>
      </c>
      <c r="G40" s="56">
        <v>-176654</v>
      </c>
    </row>
    <row r="41" spans="1:7" ht="15" customHeight="1">
      <c r="A41" s="54" t="s">
        <v>150</v>
      </c>
      <c r="B41" s="473" t="s">
        <v>1126</v>
      </c>
      <c r="C41" s="297">
        <v>526244</v>
      </c>
      <c r="D41" s="55">
        <v>275474</v>
      </c>
      <c r="E41" s="55">
        <v>265540</v>
      </c>
      <c r="F41" s="55">
        <v>254952</v>
      </c>
      <c r="G41" s="56">
        <v>54952</v>
      </c>
    </row>
    <row r="42" spans="1:7" ht="15" customHeight="1">
      <c r="A42" s="54" t="s">
        <v>151</v>
      </c>
      <c r="B42" s="473" t="s">
        <v>1127</v>
      </c>
      <c r="C42" s="297">
        <v>2005200</v>
      </c>
      <c r="D42" s="55">
        <v>2418902</v>
      </c>
      <c r="E42" s="55">
        <v>536925</v>
      </c>
      <c r="F42" s="55">
        <v>394770</v>
      </c>
      <c r="G42" s="56">
        <v>0</v>
      </c>
    </row>
    <row r="43" spans="1:7" ht="15" customHeight="1">
      <c r="A43" s="54" t="s">
        <v>152</v>
      </c>
      <c r="B43" s="473" t="s">
        <v>1128</v>
      </c>
      <c r="C43" s="297">
        <v>47591</v>
      </c>
      <c r="D43" s="55">
        <v>22714</v>
      </c>
      <c r="E43" s="55">
        <v>22714</v>
      </c>
      <c r="F43" s="55">
        <v>21766</v>
      </c>
      <c r="G43" s="56">
        <v>21766</v>
      </c>
    </row>
    <row r="44" spans="1:7" ht="15" customHeight="1">
      <c r="A44" s="54" t="s">
        <v>153</v>
      </c>
      <c r="B44" s="473" t="s">
        <v>1659</v>
      </c>
      <c r="C44" s="297">
        <v>36888</v>
      </c>
      <c r="D44" s="55">
        <v>32545</v>
      </c>
      <c r="E44" s="55">
        <v>32545</v>
      </c>
      <c r="F44" s="55">
        <v>28117</v>
      </c>
      <c r="G44" s="56">
        <v>28117</v>
      </c>
    </row>
    <row r="45" spans="1:7" s="68" customFormat="1" ht="13.5" customHeight="1" thickBot="1">
      <c r="A45" s="54" t="s">
        <v>154</v>
      </c>
      <c r="B45" s="473" t="s">
        <v>1129</v>
      </c>
      <c r="C45" s="300">
        <v>-84462</v>
      </c>
      <c r="D45" s="139">
        <v>-334527</v>
      </c>
      <c r="E45" s="139">
        <v>-334527</v>
      </c>
      <c r="F45" s="139">
        <v>-334527</v>
      </c>
      <c r="G45" s="140">
        <v>-334527</v>
      </c>
    </row>
    <row r="46" spans="1:7" ht="20.25" customHeight="1" thickBot="1">
      <c r="A46" s="82"/>
      <c r="B46" s="93" t="s">
        <v>160</v>
      </c>
      <c r="C46" s="141">
        <v>-16670961</v>
      </c>
      <c r="D46" s="141">
        <v>7057674.33147</v>
      </c>
      <c r="E46" s="141">
        <v>4902637.33147</v>
      </c>
      <c r="F46" s="141">
        <v>1939925.33147</v>
      </c>
      <c r="G46" s="282">
        <v>-14443979.66853</v>
      </c>
    </row>
    <row r="47" ht="12.75">
      <c r="G47" s="53"/>
    </row>
    <row r="48" s="103" customFormat="1" ht="12.75">
      <c r="B48" s="76"/>
    </row>
    <row r="49" s="103" customFormat="1" ht="12.75">
      <c r="B49" s="94"/>
    </row>
    <row r="50" s="103" customFormat="1" ht="12.75">
      <c r="B50" s="33"/>
    </row>
    <row r="51" s="103" customFormat="1" ht="12.75">
      <c r="B51" s="405"/>
    </row>
    <row r="52" s="103" customFormat="1" ht="12.75">
      <c r="B52" s="177"/>
    </row>
    <row r="53" s="103" customFormat="1" ht="12.75">
      <c r="B53" s="33"/>
    </row>
    <row r="54" s="103" customFormat="1" ht="12.75">
      <c r="B54" s="405"/>
    </row>
    <row r="55" spans="2:8" s="103" customFormat="1" ht="12.75">
      <c r="B55" s="177"/>
      <c r="C55" s="739"/>
      <c r="D55" s="740"/>
      <c r="E55" s="741"/>
      <c r="F55" s="742"/>
      <c r="G55" s="178"/>
      <c r="H55" s="178"/>
    </row>
    <row r="56" spans="2:6" s="103" customFormat="1" ht="12.75">
      <c r="B56" s="99"/>
      <c r="C56" s="743"/>
      <c r="D56" s="742"/>
      <c r="E56" s="743"/>
      <c r="F56" s="742"/>
    </row>
    <row r="57" s="103" customFormat="1" ht="12.75">
      <c r="B57" s="33"/>
    </row>
    <row r="58" s="103" customFormat="1" ht="12.75">
      <c r="B58" s="405"/>
    </row>
    <row r="59" s="103" customFormat="1" ht="12.75">
      <c r="B59" s="177"/>
    </row>
    <row r="60" spans="1:2" s="162" customFormat="1" ht="12.75">
      <c r="A60" s="103"/>
      <c r="B60" s="33"/>
    </row>
    <row r="61" ht="12.75">
      <c r="B61" s="406"/>
    </row>
  </sheetData>
  <sheetProtection/>
  <mergeCells count="11">
    <mergeCell ref="A7:B7"/>
    <mergeCell ref="A8:B8"/>
    <mergeCell ref="C55:D55"/>
    <mergeCell ref="E55:F55"/>
    <mergeCell ref="C56:D56"/>
    <mergeCell ref="E56:F56"/>
    <mergeCell ref="A1:B1"/>
    <mergeCell ref="F1:G1"/>
    <mergeCell ref="A3:B3"/>
    <mergeCell ref="A4:B4"/>
    <mergeCell ref="A6:B6"/>
  </mergeCells>
  <hyperlinks>
    <hyperlink ref="F1" location="Tartalom!A1" display="Vissza a tartalomjegyzékre"/>
  </hyperlinks>
  <printOptions/>
  <pageMargins left="0.6692913385826772" right="0.15748031496062992" top="0.2755905511811024" bottom="0.35433070866141736" header="0.11811023622047245" footer="0.15748031496062992"/>
  <pageSetup horizontalDpi="600" verticalDpi="600" orientation="landscape" paperSize="9" scale="78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E38"/>
  <sheetViews>
    <sheetView zoomScalePageLayoutView="0" workbookViewId="0" topLeftCell="A1">
      <pane xSplit="2" ySplit="8" topLeftCell="C9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57.421875" style="33" customWidth="1"/>
    <col min="3" max="3" width="13.7109375" style="38" bestFit="1" customWidth="1"/>
    <col min="4" max="4" width="10.8515625" style="38" customWidth="1"/>
    <col min="5" max="5" width="10.8515625" style="38" bestFit="1" customWidth="1"/>
    <col min="6" max="6" width="26.57421875" style="38" customWidth="1"/>
    <col min="7" max="7" width="10.00390625" style="38" bestFit="1" customWidth="1"/>
    <col min="8" max="8" width="10.28125" style="38" customWidth="1"/>
    <col min="9" max="9" width="11.28125" style="38" bestFit="1" customWidth="1"/>
    <col min="10" max="10" width="5.8515625" style="317" customWidth="1"/>
    <col min="11" max="11" width="12.421875" style="38" customWidth="1"/>
    <col min="12" max="14" width="11.28125" style="38" customWidth="1"/>
    <col min="15" max="15" width="13.7109375" style="38" customWidth="1"/>
    <col min="16" max="16" width="13.28125" style="38" customWidth="1"/>
    <col min="17" max="17" width="14.421875" style="38" customWidth="1"/>
    <col min="18" max="20" width="11.28125" style="38" customWidth="1"/>
    <col min="21" max="21" width="17.8515625" style="38" customWidth="1"/>
    <col min="22" max="22" width="14.00390625" style="38" customWidth="1"/>
    <col min="23" max="23" width="15.00390625" style="38" customWidth="1"/>
    <col min="24" max="24" width="11.28125" style="38" customWidth="1"/>
    <col min="25" max="25" width="13.7109375" style="38" customWidth="1"/>
    <col min="26" max="27" width="12.421875" style="38" customWidth="1"/>
    <col min="28" max="28" width="11.28125" style="38" customWidth="1"/>
    <col min="29" max="29" width="14.421875" style="38" customWidth="1"/>
    <col min="30" max="30" width="12.00390625" style="38" customWidth="1"/>
    <col min="31" max="31" width="11.28125" style="38" customWidth="1"/>
    <col min="32" max="32" width="9.140625" style="38" customWidth="1"/>
    <col min="33" max="33" width="9.8515625" style="38" bestFit="1" customWidth="1"/>
    <col min="34" max="16384" width="9.140625" style="38" customWidth="1"/>
  </cols>
  <sheetData>
    <row r="1" spans="1:10" s="33" customFormat="1" ht="22.5" customHeight="1">
      <c r="A1" s="677" t="s">
        <v>1304</v>
      </c>
      <c r="B1" s="677"/>
      <c r="D1" s="32"/>
      <c r="E1" s="32"/>
      <c r="F1" s="32"/>
      <c r="G1" s="32"/>
      <c r="H1" s="678" t="s">
        <v>91</v>
      </c>
      <c r="I1" s="678"/>
      <c r="J1" s="369"/>
    </row>
    <row r="2" spans="1:10" s="33" customFormat="1" ht="17.25">
      <c r="A2" s="15" t="s">
        <v>65</v>
      </c>
      <c r="J2" s="317"/>
    </row>
    <row r="3" spans="1:10" s="33" customFormat="1" ht="16.5">
      <c r="A3" s="680" t="s">
        <v>1449</v>
      </c>
      <c r="B3" s="680"/>
      <c r="J3" s="317"/>
    </row>
    <row r="4" spans="1:10" s="33" customFormat="1" ht="12.75">
      <c r="A4" s="680" t="s">
        <v>190</v>
      </c>
      <c r="B4" s="680"/>
      <c r="J4" s="317"/>
    </row>
    <row r="5" spans="3:31" ht="13.5" thickBot="1">
      <c r="C5" s="37"/>
      <c r="D5" s="37"/>
      <c r="E5" s="37"/>
      <c r="F5" s="37"/>
      <c r="G5" s="37"/>
      <c r="H5" s="37"/>
      <c r="I5" s="37"/>
      <c r="J5" s="318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10" s="134" customFormat="1" ht="21" customHeight="1">
      <c r="A6" s="714" t="s">
        <v>94</v>
      </c>
      <c r="B6" s="715"/>
      <c r="C6" s="132" t="s">
        <v>1305</v>
      </c>
      <c r="D6" s="131" t="s">
        <v>1306</v>
      </c>
      <c r="E6" s="131" t="s">
        <v>1307</v>
      </c>
      <c r="F6" s="131" t="s">
        <v>1308</v>
      </c>
      <c r="G6" s="131" t="s">
        <v>1309</v>
      </c>
      <c r="H6" s="131" t="s">
        <v>1310</v>
      </c>
      <c r="I6" s="133" t="s">
        <v>1311</v>
      </c>
      <c r="J6" s="370"/>
    </row>
    <row r="7" spans="1:10" s="46" customFormat="1" ht="51.75" thickBot="1">
      <c r="A7" s="673" t="s">
        <v>104</v>
      </c>
      <c r="B7" s="674"/>
      <c r="C7" s="135" t="s">
        <v>105</v>
      </c>
      <c r="D7" s="43" t="s">
        <v>1088</v>
      </c>
      <c r="E7" s="43" t="s">
        <v>1089</v>
      </c>
      <c r="F7" s="43" t="s">
        <v>1312</v>
      </c>
      <c r="G7" s="43" t="s">
        <v>1091</v>
      </c>
      <c r="H7" s="43" t="s">
        <v>1313</v>
      </c>
      <c r="I7" s="44" t="s">
        <v>1093</v>
      </c>
      <c r="J7" s="433"/>
    </row>
    <row r="8" spans="1:10" s="49" customFormat="1" ht="13.5" thickBot="1">
      <c r="A8" s="710"/>
      <c r="B8" s="675"/>
      <c r="C8" s="47"/>
      <c r="D8" s="47"/>
      <c r="E8" s="47"/>
      <c r="F8" s="47"/>
      <c r="G8" s="47"/>
      <c r="H8" s="47"/>
      <c r="I8" s="114"/>
      <c r="J8" s="275"/>
    </row>
    <row r="9" spans="1:10" ht="15" customHeight="1">
      <c r="A9" s="50" t="s">
        <v>112</v>
      </c>
      <c r="B9" s="472" t="s">
        <v>1314</v>
      </c>
      <c r="C9" s="296">
        <v>10025</v>
      </c>
      <c r="D9" s="51">
        <v>0</v>
      </c>
      <c r="E9" s="51">
        <v>7028</v>
      </c>
      <c r="F9" s="51">
        <v>0</v>
      </c>
      <c r="G9" s="51">
        <v>45</v>
      </c>
      <c r="H9" s="51">
        <v>2952</v>
      </c>
      <c r="I9" s="52">
        <v>0</v>
      </c>
      <c r="J9" s="318"/>
    </row>
    <row r="10" spans="1:10" ht="15" customHeight="1">
      <c r="A10" s="54" t="s">
        <v>890</v>
      </c>
      <c r="B10" s="473" t="s">
        <v>1315</v>
      </c>
      <c r="C10" s="297">
        <v>305170</v>
      </c>
      <c r="D10" s="55">
        <v>0</v>
      </c>
      <c r="E10" s="55">
        <v>253179</v>
      </c>
      <c r="F10" s="55">
        <v>0</v>
      </c>
      <c r="G10" s="55">
        <v>43659</v>
      </c>
      <c r="H10" s="55">
        <v>6928</v>
      </c>
      <c r="I10" s="56">
        <v>1404</v>
      </c>
      <c r="J10" s="318"/>
    </row>
    <row r="11" spans="1:10" ht="15" customHeight="1">
      <c r="A11" s="54" t="s">
        <v>115</v>
      </c>
      <c r="B11" s="473" t="s">
        <v>1316</v>
      </c>
      <c r="C11" s="297">
        <v>100608</v>
      </c>
      <c r="D11" s="55">
        <v>0</v>
      </c>
      <c r="E11" s="55">
        <v>0</v>
      </c>
      <c r="F11" s="55">
        <v>0</v>
      </c>
      <c r="G11" s="55">
        <v>1010</v>
      </c>
      <c r="H11" s="55">
        <v>97497</v>
      </c>
      <c r="I11" s="56">
        <v>2101</v>
      </c>
      <c r="J11" s="318"/>
    </row>
    <row r="12" spans="1:10" ht="15" customHeight="1">
      <c r="A12" s="54" t="s">
        <v>116</v>
      </c>
      <c r="B12" s="473" t="s">
        <v>1317</v>
      </c>
      <c r="C12" s="297">
        <v>6776</v>
      </c>
      <c r="D12" s="55">
        <v>0</v>
      </c>
      <c r="E12" s="55">
        <v>2845</v>
      </c>
      <c r="F12" s="55">
        <v>0</v>
      </c>
      <c r="G12" s="55">
        <v>1767</v>
      </c>
      <c r="H12" s="55">
        <v>2141</v>
      </c>
      <c r="I12" s="56">
        <v>23</v>
      </c>
      <c r="J12" s="318"/>
    </row>
    <row r="13" spans="1:10" ht="15" customHeight="1">
      <c r="A13" s="54" t="s">
        <v>117</v>
      </c>
      <c r="B13" s="473" t="s">
        <v>1318</v>
      </c>
      <c r="C13" s="297">
        <v>5965</v>
      </c>
      <c r="D13" s="55">
        <v>0</v>
      </c>
      <c r="E13" s="55">
        <v>5</v>
      </c>
      <c r="F13" s="55">
        <v>0</v>
      </c>
      <c r="G13" s="55">
        <v>242</v>
      </c>
      <c r="H13" s="55">
        <v>5702</v>
      </c>
      <c r="I13" s="56">
        <v>16</v>
      </c>
      <c r="J13" s="318"/>
    </row>
    <row r="14" spans="1:10" ht="15" customHeight="1">
      <c r="A14" s="54" t="s">
        <v>118</v>
      </c>
      <c r="B14" s="473" t="s">
        <v>1319</v>
      </c>
      <c r="C14" s="297">
        <v>14740</v>
      </c>
      <c r="D14" s="55">
        <v>0</v>
      </c>
      <c r="E14" s="55">
        <v>0</v>
      </c>
      <c r="F14" s="55">
        <v>0</v>
      </c>
      <c r="G14" s="55">
        <v>2830</v>
      </c>
      <c r="H14" s="55">
        <v>11880</v>
      </c>
      <c r="I14" s="56">
        <v>30</v>
      </c>
      <c r="J14" s="318"/>
    </row>
    <row r="15" spans="1:10" ht="15" customHeight="1">
      <c r="A15" s="54" t="s">
        <v>120</v>
      </c>
      <c r="B15" s="473" t="s">
        <v>1320</v>
      </c>
      <c r="C15" s="297">
        <v>7380</v>
      </c>
      <c r="D15" s="55">
        <v>0</v>
      </c>
      <c r="E15" s="55">
        <v>6306</v>
      </c>
      <c r="F15" s="55">
        <v>0</v>
      </c>
      <c r="G15" s="55">
        <v>0</v>
      </c>
      <c r="H15" s="55">
        <v>1074</v>
      </c>
      <c r="I15" s="56">
        <v>0</v>
      </c>
      <c r="J15" s="318"/>
    </row>
    <row r="16" spans="1:10" ht="15" customHeight="1">
      <c r="A16" s="54" t="s">
        <v>121</v>
      </c>
      <c r="B16" s="473" t="s">
        <v>1321</v>
      </c>
      <c r="C16" s="297">
        <v>17391</v>
      </c>
      <c r="D16" s="55">
        <v>0</v>
      </c>
      <c r="E16" s="55">
        <v>0</v>
      </c>
      <c r="F16" s="55">
        <v>0</v>
      </c>
      <c r="G16" s="55">
        <v>0</v>
      </c>
      <c r="H16" s="55">
        <v>17391</v>
      </c>
      <c r="I16" s="56">
        <v>0</v>
      </c>
      <c r="J16" s="318"/>
    </row>
    <row r="17" spans="1:10" ht="15" customHeight="1">
      <c r="A17" s="54" t="s">
        <v>122</v>
      </c>
      <c r="B17" s="473" t="s">
        <v>1322</v>
      </c>
      <c r="C17" s="297">
        <v>20971</v>
      </c>
      <c r="D17" s="55">
        <v>0</v>
      </c>
      <c r="E17" s="55">
        <v>0</v>
      </c>
      <c r="F17" s="55">
        <v>0</v>
      </c>
      <c r="G17" s="55">
        <v>3076</v>
      </c>
      <c r="H17" s="55">
        <v>17895</v>
      </c>
      <c r="I17" s="56">
        <v>0</v>
      </c>
      <c r="J17" s="318"/>
    </row>
    <row r="18" spans="1:10" ht="15" customHeight="1">
      <c r="A18" s="54" t="s">
        <v>123</v>
      </c>
      <c r="B18" s="473" t="s">
        <v>1323</v>
      </c>
      <c r="C18" s="297">
        <v>5249</v>
      </c>
      <c r="D18" s="55">
        <v>0</v>
      </c>
      <c r="E18" s="55">
        <v>1000</v>
      </c>
      <c r="F18" s="55">
        <v>0</v>
      </c>
      <c r="G18" s="55">
        <v>2593</v>
      </c>
      <c r="H18" s="55">
        <v>1656</v>
      </c>
      <c r="I18" s="56">
        <v>0</v>
      </c>
      <c r="J18" s="318"/>
    </row>
    <row r="19" spans="1:10" ht="15" customHeight="1">
      <c r="A19" s="54" t="s">
        <v>124</v>
      </c>
      <c r="B19" s="473" t="s">
        <v>1324</v>
      </c>
      <c r="C19" s="297">
        <v>3836</v>
      </c>
      <c r="D19" s="55">
        <v>0</v>
      </c>
      <c r="E19" s="55">
        <v>540</v>
      </c>
      <c r="F19" s="55">
        <v>0</v>
      </c>
      <c r="G19" s="55">
        <v>1562</v>
      </c>
      <c r="H19" s="55">
        <v>1729</v>
      </c>
      <c r="I19" s="56">
        <v>5</v>
      </c>
      <c r="J19" s="318"/>
    </row>
    <row r="20" spans="1:10" ht="15" customHeight="1">
      <c r="A20" s="54" t="s">
        <v>125</v>
      </c>
      <c r="B20" s="473" t="s">
        <v>1325</v>
      </c>
      <c r="C20" s="297">
        <v>5918</v>
      </c>
      <c r="D20" s="55">
        <v>0</v>
      </c>
      <c r="E20" s="55">
        <v>3053</v>
      </c>
      <c r="F20" s="55">
        <v>0</v>
      </c>
      <c r="G20" s="55">
        <v>2351</v>
      </c>
      <c r="H20" s="55">
        <v>514</v>
      </c>
      <c r="I20" s="56">
        <v>0</v>
      </c>
      <c r="J20" s="318"/>
    </row>
    <row r="21" spans="1:10" ht="15" customHeight="1">
      <c r="A21" s="54" t="s">
        <v>126</v>
      </c>
      <c r="B21" s="473" t="s">
        <v>1326</v>
      </c>
      <c r="C21" s="297">
        <v>10061</v>
      </c>
      <c r="D21" s="55">
        <v>0</v>
      </c>
      <c r="E21" s="55">
        <v>6997</v>
      </c>
      <c r="F21" s="55">
        <v>0</v>
      </c>
      <c r="G21" s="55">
        <v>938</v>
      </c>
      <c r="H21" s="55">
        <v>2126</v>
      </c>
      <c r="I21" s="56">
        <v>0</v>
      </c>
      <c r="J21" s="318"/>
    </row>
    <row r="22" spans="1:10" ht="15" customHeight="1">
      <c r="A22" s="54" t="s">
        <v>127</v>
      </c>
      <c r="B22" s="473" t="s">
        <v>1327</v>
      </c>
      <c r="C22" s="297">
        <v>10342</v>
      </c>
      <c r="D22" s="55">
        <v>0</v>
      </c>
      <c r="E22" s="55">
        <v>4000</v>
      </c>
      <c r="F22" s="55">
        <v>0</v>
      </c>
      <c r="G22" s="55">
        <v>100</v>
      </c>
      <c r="H22" s="55">
        <v>5780</v>
      </c>
      <c r="I22" s="56">
        <v>462</v>
      </c>
      <c r="J22" s="318"/>
    </row>
    <row r="23" spans="1:10" ht="15" customHeight="1">
      <c r="A23" s="54" t="s">
        <v>128</v>
      </c>
      <c r="B23" s="473" t="s">
        <v>1328</v>
      </c>
      <c r="C23" s="297">
        <v>1909</v>
      </c>
      <c r="D23" s="55">
        <v>0</v>
      </c>
      <c r="E23" s="55">
        <v>535</v>
      </c>
      <c r="F23" s="55">
        <v>0</v>
      </c>
      <c r="G23" s="55">
        <v>257</v>
      </c>
      <c r="H23" s="55">
        <v>1111</v>
      </c>
      <c r="I23" s="56">
        <v>6</v>
      </c>
      <c r="J23" s="318"/>
    </row>
    <row r="24" spans="1:10" ht="15" customHeight="1">
      <c r="A24" s="54" t="s">
        <v>129</v>
      </c>
      <c r="B24" s="473" t="s">
        <v>1329</v>
      </c>
      <c r="C24" s="297">
        <v>40689</v>
      </c>
      <c r="D24" s="55">
        <v>0</v>
      </c>
      <c r="E24" s="55">
        <v>39872</v>
      </c>
      <c r="F24" s="55">
        <v>0</v>
      </c>
      <c r="G24" s="55">
        <v>0</v>
      </c>
      <c r="H24" s="55">
        <v>817</v>
      </c>
      <c r="I24" s="56">
        <v>0</v>
      </c>
      <c r="J24" s="318"/>
    </row>
    <row r="25" spans="1:10" ht="15" customHeight="1">
      <c r="A25" s="54" t="s">
        <v>130</v>
      </c>
      <c r="B25" s="473" t="s">
        <v>1330</v>
      </c>
      <c r="C25" s="297">
        <v>1696</v>
      </c>
      <c r="D25" s="55">
        <v>0</v>
      </c>
      <c r="E25" s="55">
        <v>535</v>
      </c>
      <c r="F25" s="55">
        <v>0</v>
      </c>
      <c r="G25" s="55">
        <v>346</v>
      </c>
      <c r="H25" s="55">
        <v>809</v>
      </c>
      <c r="I25" s="56">
        <v>6</v>
      </c>
      <c r="J25" s="318"/>
    </row>
    <row r="26" spans="1:10" ht="15" customHeight="1">
      <c r="A26" s="54" t="s">
        <v>131</v>
      </c>
      <c r="B26" s="473" t="s">
        <v>1331</v>
      </c>
      <c r="C26" s="297">
        <v>4868</v>
      </c>
      <c r="D26" s="55">
        <v>0</v>
      </c>
      <c r="E26" s="55">
        <v>920</v>
      </c>
      <c r="F26" s="55">
        <v>0</v>
      </c>
      <c r="G26" s="55">
        <v>750</v>
      </c>
      <c r="H26" s="55">
        <v>3198</v>
      </c>
      <c r="I26" s="56">
        <v>0</v>
      </c>
      <c r="J26" s="318"/>
    </row>
    <row r="27" spans="1:10" ht="15" customHeight="1">
      <c r="A27" s="54" t="s">
        <v>132</v>
      </c>
      <c r="B27" s="473" t="s">
        <v>1332</v>
      </c>
      <c r="C27" s="297">
        <v>4963</v>
      </c>
      <c r="D27" s="55">
        <v>0</v>
      </c>
      <c r="E27" s="55">
        <v>0</v>
      </c>
      <c r="F27" s="55">
        <v>0</v>
      </c>
      <c r="G27" s="55">
        <v>1789</v>
      </c>
      <c r="H27" s="55">
        <v>3174</v>
      </c>
      <c r="I27" s="56">
        <v>0</v>
      </c>
      <c r="J27" s="318"/>
    </row>
    <row r="28" spans="1:10" ht="15" customHeight="1">
      <c r="A28" s="54" t="s">
        <v>133</v>
      </c>
      <c r="B28" s="473" t="s">
        <v>1333</v>
      </c>
      <c r="C28" s="297">
        <v>17667</v>
      </c>
      <c r="D28" s="55">
        <v>0</v>
      </c>
      <c r="E28" s="55">
        <v>17340</v>
      </c>
      <c r="F28" s="55">
        <v>0</v>
      </c>
      <c r="G28" s="55">
        <v>128</v>
      </c>
      <c r="H28" s="55">
        <v>199</v>
      </c>
      <c r="I28" s="56">
        <v>0</v>
      </c>
      <c r="J28" s="318"/>
    </row>
    <row r="29" spans="1:10" ht="15" customHeight="1">
      <c r="A29" s="54" t="s">
        <v>135</v>
      </c>
      <c r="B29" s="473" t="s">
        <v>1334</v>
      </c>
      <c r="C29" s="297">
        <v>11471</v>
      </c>
      <c r="D29" s="55">
        <v>0</v>
      </c>
      <c r="E29" s="55">
        <v>7949</v>
      </c>
      <c r="F29" s="55">
        <v>0</v>
      </c>
      <c r="G29" s="55">
        <v>2525</v>
      </c>
      <c r="H29" s="55">
        <v>997</v>
      </c>
      <c r="I29" s="56">
        <v>0</v>
      </c>
      <c r="J29" s="318"/>
    </row>
    <row r="30" spans="1:10" ht="15" customHeight="1" thickBot="1">
      <c r="A30" s="54" t="s">
        <v>136</v>
      </c>
      <c r="B30" s="473" t="s">
        <v>1335</v>
      </c>
      <c r="C30" s="432">
        <v>258551</v>
      </c>
      <c r="D30" s="153">
        <v>0</v>
      </c>
      <c r="E30" s="153">
        <v>244276</v>
      </c>
      <c r="F30" s="153">
        <v>0</v>
      </c>
      <c r="G30" s="153">
        <v>2135</v>
      </c>
      <c r="H30" s="153">
        <v>8467</v>
      </c>
      <c r="I30" s="154">
        <v>3673</v>
      </c>
      <c r="J30" s="318"/>
    </row>
    <row r="31" spans="1:10" ht="21.75" customHeight="1" thickBot="1">
      <c r="A31" s="82"/>
      <c r="B31" s="431" t="s">
        <v>160</v>
      </c>
      <c r="C31" s="322">
        <v>866246</v>
      </c>
      <c r="D31" s="66">
        <v>0</v>
      </c>
      <c r="E31" s="66">
        <v>596380</v>
      </c>
      <c r="F31" s="66">
        <v>0</v>
      </c>
      <c r="G31" s="66">
        <v>68103</v>
      </c>
      <c r="H31" s="66">
        <v>194037</v>
      </c>
      <c r="I31" s="67">
        <v>7726</v>
      </c>
      <c r="J31" s="318"/>
    </row>
    <row r="32" ht="15" customHeight="1">
      <c r="J32" s="318"/>
    </row>
    <row r="33" ht="12.75">
      <c r="B33" s="474" t="s">
        <v>1038</v>
      </c>
    </row>
    <row r="34" ht="12.75">
      <c r="B34" s="475" t="s">
        <v>1629</v>
      </c>
    </row>
    <row r="35" ht="12.75">
      <c r="B35" s="476"/>
    </row>
    <row r="36" ht="12.75">
      <c r="B36" s="477"/>
    </row>
    <row r="37" ht="12.75">
      <c r="B37" s="477"/>
    </row>
    <row r="38" ht="12.75">
      <c r="B38" s="477"/>
    </row>
  </sheetData>
  <sheetProtection/>
  <mergeCells count="7">
    <mergeCell ref="A8:B8"/>
    <mergeCell ref="A1:B1"/>
    <mergeCell ref="H1:I1"/>
    <mergeCell ref="A3:B3"/>
    <mergeCell ref="A4:B4"/>
    <mergeCell ref="A6:B6"/>
    <mergeCell ref="A7:B7"/>
  </mergeCells>
  <hyperlinks>
    <hyperlink ref="H1" location="Tartalom!A1" display="Vissza a tartalomjegyzékre"/>
  </hyperlinks>
  <printOptions/>
  <pageMargins left="0.5118110236220472" right="0.15748031496062992" top="0.74" bottom="0.35" header="0.5118110236220472" footer="0.15748031496062992"/>
  <pageSetup horizontalDpi="600" verticalDpi="600" orientation="portrait" paperSize="9" scale="71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E38"/>
  <sheetViews>
    <sheetView zoomScalePageLayoutView="0" workbookViewId="0" topLeftCell="A1">
      <pane xSplit="2" ySplit="8" topLeftCell="C9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57.421875" style="33" customWidth="1"/>
    <col min="3" max="3" width="10.421875" style="38" customWidth="1"/>
    <col min="4" max="4" width="10.8515625" style="38" customWidth="1"/>
    <col min="5" max="6" width="10.8515625" style="38" bestFit="1" customWidth="1"/>
    <col min="7" max="7" width="22.421875" style="38" customWidth="1"/>
    <col min="8" max="8" width="10.28125" style="38" customWidth="1"/>
    <col min="9" max="9" width="11.28125" style="38" bestFit="1" customWidth="1"/>
    <col min="10" max="10" width="7.421875" style="38" customWidth="1"/>
    <col min="11" max="11" width="12.421875" style="38" customWidth="1"/>
    <col min="12" max="12" width="6.28125" style="426" customWidth="1"/>
    <col min="13" max="14" width="11.28125" style="38" customWidth="1"/>
    <col min="15" max="15" width="13.7109375" style="38" customWidth="1"/>
    <col min="16" max="16" width="13.28125" style="38" customWidth="1"/>
    <col min="17" max="17" width="14.421875" style="38" customWidth="1"/>
    <col min="18" max="20" width="11.28125" style="38" customWidth="1"/>
    <col min="21" max="21" width="17.8515625" style="38" customWidth="1"/>
    <col min="22" max="22" width="14.00390625" style="38" customWidth="1"/>
    <col min="23" max="23" width="15.00390625" style="38" customWidth="1"/>
    <col min="24" max="24" width="11.28125" style="38" customWidth="1"/>
    <col min="25" max="25" width="13.7109375" style="38" customWidth="1"/>
    <col min="26" max="27" width="12.421875" style="38" customWidth="1"/>
    <col min="28" max="28" width="11.28125" style="38" customWidth="1"/>
    <col min="29" max="29" width="14.421875" style="38" customWidth="1"/>
    <col min="30" max="30" width="12.00390625" style="38" customWidth="1"/>
    <col min="31" max="31" width="11.28125" style="38" customWidth="1"/>
    <col min="32" max="32" width="9.140625" style="38" customWidth="1"/>
    <col min="33" max="33" width="9.8515625" style="38" bestFit="1" customWidth="1"/>
    <col min="34" max="16384" width="9.140625" style="38" customWidth="1"/>
  </cols>
  <sheetData>
    <row r="1" spans="1:12" s="33" customFormat="1" ht="22.5" customHeight="1">
      <c r="A1" s="677" t="s">
        <v>1304</v>
      </c>
      <c r="B1" s="677"/>
      <c r="D1" s="32"/>
      <c r="E1" s="32"/>
      <c r="F1" s="32"/>
      <c r="G1" s="32"/>
      <c r="J1" s="678" t="s">
        <v>91</v>
      </c>
      <c r="K1" s="678"/>
      <c r="L1" s="426"/>
    </row>
    <row r="2" spans="1:12" s="33" customFormat="1" ht="17.25">
      <c r="A2" s="15" t="s">
        <v>64</v>
      </c>
      <c r="L2" s="426"/>
    </row>
    <row r="3" spans="1:12" s="33" customFormat="1" ht="16.5">
      <c r="A3" s="680" t="s">
        <v>1449</v>
      </c>
      <c r="B3" s="680"/>
      <c r="L3" s="426"/>
    </row>
    <row r="4" spans="1:12" s="33" customFormat="1" ht="12.75">
      <c r="A4" s="680" t="s">
        <v>190</v>
      </c>
      <c r="B4" s="680"/>
      <c r="L4" s="426"/>
    </row>
    <row r="5" spans="3:31" ht="13.5" thickBot="1">
      <c r="C5" s="37"/>
      <c r="D5" s="37"/>
      <c r="E5" s="37"/>
      <c r="F5" s="37"/>
      <c r="G5" s="37"/>
      <c r="H5" s="37"/>
      <c r="I5" s="37"/>
      <c r="J5" s="37"/>
      <c r="K5" s="37"/>
      <c r="L5" s="42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12" s="134" customFormat="1" ht="21" customHeight="1">
      <c r="A6" s="714" t="s">
        <v>94</v>
      </c>
      <c r="B6" s="715"/>
      <c r="C6" s="132" t="s">
        <v>1336</v>
      </c>
      <c r="D6" s="131" t="s">
        <v>1337</v>
      </c>
      <c r="E6" s="131" t="s">
        <v>1338</v>
      </c>
      <c r="F6" s="131" t="s">
        <v>1339</v>
      </c>
      <c r="G6" s="131" t="s">
        <v>1340</v>
      </c>
      <c r="H6" s="131" t="s">
        <v>1341</v>
      </c>
      <c r="I6" s="131" t="s">
        <v>1342</v>
      </c>
      <c r="J6" s="131" t="s">
        <v>1343</v>
      </c>
      <c r="K6" s="133" t="s">
        <v>1344</v>
      </c>
      <c r="L6" s="414"/>
    </row>
    <row r="7" spans="1:12" s="46" customFormat="1" ht="51.75" thickBot="1">
      <c r="A7" s="673" t="s">
        <v>104</v>
      </c>
      <c r="B7" s="674"/>
      <c r="C7" s="135" t="s">
        <v>1345</v>
      </c>
      <c r="D7" s="43" t="s">
        <v>1145</v>
      </c>
      <c r="E7" s="43" t="s">
        <v>1146</v>
      </c>
      <c r="F7" s="43" t="s">
        <v>1346</v>
      </c>
      <c r="G7" s="43" t="s">
        <v>1347</v>
      </c>
      <c r="H7" s="43" t="s">
        <v>1149</v>
      </c>
      <c r="I7" s="43" t="s">
        <v>1348</v>
      </c>
      <c r="J7" s="43" t="s">
        <v>1151</v>
      </c>
      <c r="K7" s="44" t="s">
        <v>1152</v>
      </c>
      <c r="L7" s="428"/>
    </row>
    <row r="8" spans="1:12" s="49" customFormat="1" ht="13.5" thickBot="1">
      <c r="A8" s="710"/>
      <c r="B8" s="675"/>
      <c r="C8" s="47"/>
      <c r="D8" s="47"/>
      <c r="E8" s="47"/>
      <c r="F8" s="47"/>
      <c r="G8" s="47"/>
      <c r="H8" s="47"/>
      <c r="I8" s="47"/>
      <c r="J8" s="47"/>
      <c r="K8" s="127"/>
      <c r="L8" s="429"/>
    </row>
    <row r="9" spans="1:12" ht="15" customHeight="1">
      <c r="A9" s="50" t="s">
        <v>112</v>
      </c>
      <c r="B9" s="472" t="s">
        <v>1314</v>
      </c>
      <c r="C9" s="296">
        <v>10025</v>
      </c>
      <c r="D9" s="51">
        <v>9837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2">
        <v>188</v>
      </c>
      <c r="L9" s="427"/>
    </row>
    <row r="10" spans="1:12" ht="15" customHeight="1">
      <c r="A10" s="54" t="s">
        <v>890</v>
      </c>
      <c r="B10" s="473" t="s">
        <v>1315</v>
      </c>
      <c r="C10" s="297">
        <v>305170</v>
      </c>
      <c r="D10" s="55">
        <v>276635</v>
      </c>
      <c r="E10" s="55">
        <v>0</v>
      </c>
      <c r="F10" s="55">
        <v>11616</v>
      </c>
      <c r="G10" s="55">
        <v>0</v>
      </c>
      <c r="H10" s="55">
        <v>0</v>
      </c>
      <c r="I10" s="55">
        <v>0</v>
      </c>
      <c r="J10" s="55">
        <v>16919</v>
      </c>
      <c r="K10" s="56">
        <v>0</v>
      </c>
      <c r="L10" s="427"/>
    </row>
    <row r="11" spans="1:12" ht="15" customHeight="1">
      <c r="A11" s="54" t="s">
        <v>115</v>
      </c>
      <c r="B11" s="473" t="s">
        <v>1316</v>
      </c>
      <c r="C11" s="297">
        <v>100608</v>
      </c>
      <c r="D11" s="55">
        <v>69761</v>
      </c>
      <c r="E11" s="55">
        <v>0</v>
      </c>
      <c r="F11" s="55">
        <v>29708</v>
      </c>
      <c r="G11" s="55">
        <v>0</v>
      </c>
      <c r="H11" s="55">
        <v>0</v>
      </c>
      <c r="I11" s="55">
        <v>0</v>
      </c>
      <c r="J11" s="55">
        <v>1139</v>
      </c>
      <c r="K11" s="56">
        <v>0</v>
      </c>
      <c r="L11" s="427"/>
    </row>
    <row r="12" spans="1:12" ht="15" customHeight="1">
      <c r="A12" s="54" t="s">
        <v>116</v>
      </c>
      <c r="B12" s="473" t="s">
        <v>1317</v>
      </c>
      <c r="C12" s="297">
        <v>6776</v>
      </c>
      <c r="D12" s="55">
        <v>6772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4</v>
      </c>
      <c r="K12" s="56">
        <v>0</v>
      </c>
      <c r="L12" s="427"/>
    </row>
    <row r="13" spans="1:12" ht="15" customHeight="1">
      <c r="A13" s="54" t="s">
        <v>117</v>
      </c>
      <c r="B13" s="473" t="s">
        <v>1318</v>
      </c>
      <c r="C13" s="297">
        <v>5965</v>
      </c>
      <c r="D13" s="55">
        <v>5793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172</v>
      </c>
      <c r="K13" s="56">
        <v>0</v>
      </c>
      <c r="L13" s="427"/>
    </row>
    <row r="14" spans="1:12" ht="15" customHeight="1">
      <c r="A14" s="54" t="s">
        <v>118</v>
      </c>
      <c r="B14" s="473" t="s">
        <v>1319</v>
      </c>
      <c r="C14" s="297">
        <v>14740</v>
      </c>
      <c r="D14" s="55">
        <v>12709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1965</v>
      </c>
      <c r="K14" s="56">
        <v>66</v>
      </c>
      <c r="L14" s="427"/>
    </row>
    <row r="15" spans="1:12" ht="15" customHeight="1">
      <c r="A15" s="54" t="s">
        <v>120</v>
      </c>
      <c r="B15" s="473" t="s">
        <v>1320</v>
      </c>
      <c r="C15" s="297">
        <v>7380</v>
      </c>
      <c r="D15" s="55">
        <v>7193</v>
      </c>
      <c r="E15" s="55">
        <v>0</v>
      </c>
      <c r="F15" s="55">
        <v>187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427"/>
    </row>
    <row r="16" spans="1:12" ht="15" customHeight="1">
      <c r="A16" s="54" t="s">
        <v>121</v>
      </c>
      <c r="B16" s="473" t="s">
        <v>1321</v>
      </c>
      <c r="C16" s="297">
        <v>17391</v>
      </c>
      <c r="D16" s="55">
        <v>17191</v>
      </c>
      <c r="E16" s="55">
        <v>0</v>
      </c>
      <c r="F16" s="55">
        <v>189</v>
      </c>
      <c r="G16" s="55">
        <v>0</v>
      </c>
      <c r="H16" s="55">
        <v>0</v>
      </c>
      <c r="I16" s="55">
        <v>0</v>
      </c>
      <c r="J16" s="55">
        <v>11</v>
      </c>
      <c r="K16" s="56">
        <v>0</v>
      </c>
      <c r="L16" s="427"/>
    </row>
    <row r="17" spans="1:12" ht="15" customHeight="1">
      <c r="A17" s="54" t="s">
        <v>122</v>
      </c>
      <c r="B17" s="473" t="s">
        <v>1322</v>
      </c>
      <c r="C17" s="297">
        <v>20971</v>
      </c>
      <c r="D17" s="55">
        <v>9067</v>
      </c>
      <c r="E17" s="55">
        <v>0</v>
      </c>
      <c r="F17" s="55">
        <v>11774</v>
      </c>
      <c r="G17" s="55">
        <v>0</v>
      </c>
      <c r="H17" s="55">
        <v>0</v>
      </c>
      <c r="I17" s="55">
        <v>0</v>
      </c>
      <c r="J17" s="55">
        <v>130</v>
      </c>
      <c r="K17" s="56">
        <v>0</v>
      </c>
      <c r="L17" s="427"/>
    </row>
    <row r="18" spans="1:12" ht="15" customHeight="1">
      <c r="A18" s="54" t="s">
        <v>123</v>
      </c>
      <c r="B18" s="473" t="s">
        <v>1323</v>
      </c>
      <c r="C18" s="297">
        <v>5249</v>
      </c>
      <c r="D18" s="55">
        <v>5090</v>
      </c>
      <c r="E18" s="55">
        <v>0</v>
      </c>
      <c r="F18" s="55">
        <v>159</v>
      </c>
      <c r="G18" s="55">
        <v>0</v>
      </c>
      <c r="H18" s="55">
        <v>0</v>
      </c>
      <c r="I18" s="55">
        <v>0</v>
      </c>
      <c r="J18" s="55">
        <v>0</v>
      </c>
      <c r="K18" s="56">
        <v>0</v>
      </c>
      <c r="L18" s="427"/>
    </row>
    <row r="19" spans="1:12" ht="15" customHeight="1">
      <c r="A19" s="54" t="s">
        <v>124</v>
      </c>
      <c r="B19" s="473" t="s">
        <v>1324</v>
      </c>
      <c r="C19" s="297">
        <v>3836</v>
      </c>
      <c r="D19" s="55">
        <v>3592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6">
        <v>244</v>
      </c>
      <c r="L19" s="427"/>
    </row>
    <row r="20" spans="1:12" ht="15" customHeight="1">
      <c r="A20" s="54" t="s">
        <v>125</v>
      </c>
      <c r="B20" s="473" t="s">
        <v>1325</v>
      </c>
      <c r="C20" s="297">
        <v>5918</v>
      </c>
      <c r="D20" s="55">
        <v>5112</v>
      </c>
      <c r="E20" s="55">
        <v>0</v>
      </c>
      <c r="F20" s="55">
        <v>728</v>
      </c>
      <c r="G20" s="55">
        <v>0</v>
      </c>
      <c r="H20" s="55">
        <v>0</v>
      </c>
      <c r="I20" s="55">
        <v>0</v>
      </c>
      <c r="J20" s="55">
        <v>2</v>
      </c>
      <c r="K20" s="56">
        <v>76</v>
      </c>
      <c r="L20" s="427"/>
    </row>
    <row r="21" spans="1:12" ht="15" customHeight="1">
      <c r="A21" s="54" t="s">
        <v>126</v>
      </c>
      <c r="B21" s="473" t="s">
        <v>1326</v>
      </c>
      <c r="C21" s="297">
        <v>10061</v>
      </c>
      <c r="D21" s="55">
        <v>8383</v>
      </c>
      <c r="E21" s="55">
        <v>0</v>
      </c>
      <c r="F21" s="55">
        <v>1498</v>
      </c>
      <c r="G21" s="55">
        <v>0</v>
      </c>
      <c r="H21" s="55">
        <v>0</v>
      </c>
      <c r="I21" s="55">
        <v>0</v>
      </c>
      <c r="J21" s="55">
        <v>0</v>
      </c>
      <c r="K21" s="56">
        <v>180</v>
      </c>
      <c r="L21" s="427"/>
    </row>
    <row r="22" spans="1:12" ht="15" customHeight="1">
      <c r="A22" s="54" t="s">
        <v>127</v>
      </c>
      <c r="B22" s="473" t="s">
        <v>1327</v>
      </c>
      <c r="C22" s="297">
        <v>10342</v>
      </c>
      <c r="D22" s="55">
        <v>5579</v>
      </c>
      <c r="E22" s="55">
        <v>0</v>
      </c>
      <c r="F22" s="55">
        <v>4441</v>
      </c>
      <c r="G22" s="55">
        <v>0</v>
      </c>
      <c r="H22" s="55">
        <v>0</v>
      </c>
      <c r="I22" s="55">
        <v>0</v>
      </c>
      <c r="J22" s="55">
        <v>3</v>
      </c>
      <c r="K22" s="56">
        <v>319</v>
      </c>
      <c r="L22" s="427"/>
    </row>
    <row r="23" spans="1:12" ht="15" customHeight="1">
      <c r="A23" s="54" t="s">
        <v>128</v>
      </c>
      <c r="B23" s="473" t="s">
        <v>1328</v>
      </c>
      <c r="C23" s="297">
        <v>1909</v>
      </c>
      <c r="D23" s="55">
        <v>1908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6">
        <v>1</v>
      </c>
      <c r="L23" s="427"/>
    </row>
    <row r="24" spans="1:12" ht="15" customHeight="1">
      <c r="A24" s="54" t="s">
        <v>129</v>
      </c>
      <c r="B24" s="473" t="s">
        <v>1329</v>
      </c>
      <c r="C24" s="297">
        <v>40689</v>
      </c>
      <c r="D24" s="55">
        <v>39665</v>
      </c>
      <c r="E24" s="55">
        <v>0</v>
      </c>
      <c r="F24" s="55">
        <v>789</v>
      </c>
      <c r="G24" s="55">
        <v>0</v>
      </c>
      <c r="H24" s="55">
        <v>0</v>
      </c>
      <c r="I24" s="55">
        <v>0</v>
      </c>
      <c r="J24" s="55">
        <v>235</v>
      </c>
      <c r="K24" s="56">
        <v>0</v>
      </c>
      <c r="L24" s="427"/>
    </row>
    <row r="25" spans="1:12" ht="15" customHeight="1">
      <c r="A25" s="54" t="s">
        <v>130</v>
      </c>
      <c r="B25" s="473" t="s">
        <v>1330</v>
      </c>
      <c r="C25" s="297">
        <v>1696</v>
      </c>
      <c r="D25" s="55">
        <v>1637</v>
      </c>
      <c r="E25" s="55">
        <v>0</v>
      </c>
      <c r="F25" s="55">
        <v>59</v>
      </c>
      <c r="G25" s="55">
        <v>0</v>
      </c>
      <c r="H25" s="55">
        <v>0</v>
      </c>
      <c r="I25" s="55">
        <v>0</v>
      </c>
      <c r="J25" s="55">
        <v>0</v>
      </c>
      <c r="K25" s="56">
        <v>0</v>
      </c>
      <c r="L25" s="427"/>
    </row>
    <row r="26" spans="1:12" ht="15" customHeight="1">
      <c r="A26" s="54" t="s">
        <v>131</v>
      </c>
      <c r="B26" s="473" t="s">
        <v>1331</v>
      </c>
      <c r="C26" s="297">
        <v>4868</v>
      </c>
      <c r="D26" s="55">
        <v>4502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246</v>
      </c>
      <c r="K26" s="56">
        <v>120</v>
      </c>
      <c r="L26" s="427"/>
    </row>
    <row r="27" spans="1:12" ht="15" customHeight="1">
      <c r="A27" s="54" t="s">
        <v>132</v>
      </c>
      <c r="B27" s="473" t="s">
        <v>1332</v>
      </c>
      <c r="C27" s="297">
        <v>4963</v>
      </c>
      <c r="D27" s="55">
        <v>4468</v>
      </c>
      <c r="E27" s="55">
        <v>0</v>
      </c>
      <c r="F27" s="55">
        <v>298</v>
      </c>
      <c r="G27" s="55">
        <v>0</v>
      </c>
      <c r="H27" s="55">
        <v>0</v>
      </c>
      <c r="I27" s="55">
        <v>0</v>
      </c>
      <c r="J27" s="55">
        <v>121</v>
      </c>
      <c r="K27" s="56">
        <v>76</v>
      </c>
      <c r="L27" s="427"/>
    </row>
    <row r="28" spans="1:12" ht="15" customHeight="1">
      <c r="A28" s="54" t="s">
        <v>133</v>
      </c>
      <c r="B28" s="473" t="s">
        <v>1333</v>
      </c>
      <c r="C28" s="297">
        <v>17667</v>
      </c>
      <c r="D28" s="55">
        <v>17623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44</v>
      </c>
      <c r="K28" s="56">
        <v>0</v>
      </c>
      <c r="L28" s="427"/>
    </row>
    <row r="29" spans="1:12" ht="15" customHeight="1">
      <c r="A29" s="54" t="s">
        <v>135</v>
      </c>
      <c r="B29" s="473" t="s">
        <v>1334</v>
      </c>
      <c r="C29" s="297">
        <v>11471</v>
      </c>
      <c r="D29" s="55">
        <v>7376</v>
      </c>
      <c r="E29" s="55">
        <v>0</v>
      </c>
      <c r="F29" s="55">
        <v>3938</v>
      </c>
      <c r="G29" s="55">
        <v>0</v>
      </c>
      <c r="H29" s="55">
        <v>0</v>
      </c>
      <c r="I29" s="55">
        <v>0</v>
      </c>
      <c r="J29" s="55">
        <v>0</v>
      </c>
      <c r="K29" s="56">
        <v>157</v>
      </c>
      <c r="L29" s="427"/>
    </row>
    <row r="30" spans="1:12" ht="15" customHeight="1" thickBot="1">
      <c r="A30" s="54" t="s">
        <v>136</v>
      </c>
      <c r="B30" s="473" t="s">
        <v>1335</v>
      </c>
      <c r="C30" s="300">
        <v>258551</v>
      </c>
      <c r="D30" s="139">
        <v>206450</v>
      </c>
      <c r="E30" s="139">
        <v>0</v>
      </c>
      <c r="F30" s="139">
        <v>3659</v>
      </c>
      <c r="G30" s="139">
        <v>0</v>
      </c>
      <c r="H30" s="139">
        <v>30000</v>
      </c>
      <c r="I30" s="139">
        <v>0</v>
      </c>
      <c r="J30" s="139">
        <v>14062</v>
      </c>
      <c r="K30" s="140">
        <v>4380</v>
      </c>
      <c r="L30" s="427"/>
    </row>
    <row r="31" spans="1:12" ht="21.75" customHeight="1" thickBot="1">
      <c r="A31" s="82"/>
      <c r="B31" s="65" t="s">
        <v>160</v>
      </c>
      <c r="C31" s="141">
        <v>866246</v>
      </c>
      <c r="D31" s="141">
        <v>726343</v>
      </c>
      <c r="E31" s="141">
        <v>0</v>
      </c>
      <c r="F31" s="141">
        <v>69043</v>
      </c>
      <c r="G31" s="141">
        <v>0</v>
      </c>
      <c r="H31" s="141">
        <v>30000</v>
      </c>
      <c r="I31" s="141">
        <v>0</v>
      </c>
      <c r="J31" s="141">
        <v>35053</v>
      </c>
      <c r="K31" s="282">
        <v>5807</v>
      </c>
      <c r="L31" s="427"/>
    </row>
    <row r="32" ht="15" customHeight="1">
      <c r="J32" s="53"/>
    </row>
    <row r="33" ht="12.75">
      <c r="B33" s="474" t="s">
        <v>1038</v>
      </c>
    </row>
    <row r="34" ht="12.75">
      <c r="B34" s="475" t="s">
        <v>1629</v>
      </c>
    </row>
    <row r="35" ht="12.75">
      <c r="B35" s="476"/>
    </row>
    <row r="36" ht="12.75">
      <c r="B36" s="477"/>
    </row>
    <row r="37" ht="12.75">
      <c r="B37" s="477"/>
    </row>
    <row r="38" ht="12.75">
      <c r="B38" s="477"/>
    </row>
  </sheetData>
  <sheetProtection/>
  <mergeCells count="7">
    <mergeCell ref="A8:B8"/>
    <mergeCell ref="A1:B1"/>
    <mergeCell ref="J1:K1"/>
    <mergeCell ref="A3:B3"/>
    <mergeCell ref="A4:B4"/>
    <mergeCell ref="A6:B6"/>
    <mergeCell ref="A7:B7"/>
  </mergeCells>
  <hyperlinks>
    <hyperlink ref="J1" location="Tartalom!A1" display="Vissza a tartalomjegyzékre"/>
  </hyperlinks>
  <printOptions/>
  <pageMargins left="0.5118110236220472" right="0.15748031496062992" top="0.74" bottom="0.35" header="0.5118110236220472" footer="0.15748031496062992"/>
  <pageSetup horizontalDpi="600" verticalDpi="600" orientation="portrait" paperSize="9" scale="71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N38"/>
  <sheetViews>
    <sheetView zoomScalePageLayoutView="0" workbookViewId="0" topLeftCell="A1">
      <pane xSplit="2" ySplit="8" topLeftCell="K9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57.28125" style="33" customWidth="1"/>
    <col min="3" max="4" width="16.00390625" style="38" customWidth="1"/>
    <col min="5" max="5" width="14.57421875" style="38" customWidth="1"/>
    <col min="6" max="6" width="8.421875" style="38" bestFit="1" customWidth="1"/>
    <col min="7" max="7" width="16.00390625" style="38" customWidth="1"/>
    <col min="8" max="8" width="12.8515625" style="38" bestFit="1" customWidth="1"/>
    <col min="9" max="12" width="16.00390625" style="38" customWidth="1"/>
    <col min="13" max="13" width="11.8515625" style="38" bestFit="1" customWidth="1"/>
    <col min="14" max="14" width="16.00390625" style="38" customWidth="1"/>
    <col min="15" max="15" width="10.28125" style="38" bestFit="1" customWidth="1"/>
    <col min="16" max="16" width="13.7109375" style="38" bestFit="1" customWidth="1"/>
    <col min="17" max="17" width="9.57421875" style="38" bestFit="1" customWidth="1"/>
    <col min="18" max="18" width="16.00390625" style="38" customWidth="1"/>
    <col min="19" max="19" width="5.57421875" style="317" customWidth="1"/>
    <col min="20" max="20" width="6.28125" style="434" bestFit="1" customWidth="1"/>
    <col min="21" max="21" width="4.00390625" style="317" customWidth="1"/>
    <col min="22" max="23" width="11.28125" style="38" customWidth="1"/>
    <col min="24" max="24" width="13.7109375" style="38" customWidth="1"/>
    <col min="25" max="25" width="13.28125" style="38" customWidth="1"/>
    <col min="26" max="26" width="14.421875" style="38" customWidth="1"/>
    <col min="27" max="29" width="11.28125" style="38" customWidth="1"/>
    <col min="30" max="30" width="17.8515625" style="38" customWidth="1"/>
    <col min="31" max="31" width="14.00390625" style="38" customWidth="1"/>
    <col min="32" max="32" width="15.00390625" style="38" customWidth="1"/>
    <col min="33" max="33" width="11.28125" style="38" customWidth="1"/>
    <col min="34" max="34" width="13.7109375" style="38" customWidth="1"/>
    <col min="35" max="36" width="12.421875" style="38" customWidth="1"/>
    <col min="37" max="37" width="11.28125" style="38" customWidth="1"/>
    <col min="38" max="38" width="14.421875" style="38" customWidth="1"/>
    <col min="39" max="39" width="12.00390625" style="38" customWidth="1"/>
    <col min="40" max="40" width="11.28125" style="38" customWidth="1"/>
    <col min="41" max="41" width="9.140625" style="38" customWidth="1"/>
    <col min="42" max="42" width="9.8515625" style="38" bestFit="1" customWidth="1"/>
    <col min="43" max="16384" width="9.140625" style="38" customWidth="1"/>
  </cols>
  <sheetData>
    <row r="1" spans="1:21" s="33" customFormat="1" ht="22.5" customHeight="1">
      <c r="A1" s="677" t="s">
        <v>1304</v>
      </c>
      <c r="B1" s="677"/>
      <c r="D1" s="32"/>
      <c r="E1" s="32"/>
      <c r="F1" s="32"/>
      <c r="G1" s="32"/>
      <c r="H1" s="32"/>
      <c r="I1" s="32"/>
      <c r="J1" s="32"/>
      <c r="K1" s="193"/>
      <c r="L1" s="32"/>
      <c r="M1" s="32"/>
      <c r="N1" s="32"/>
      <c r="O1" s="32"/>
      <c r="P1" s="32"/>
      <c r="Q1" s="678" t="s">
        <v>91</v>
      </c>
      <c r="R1" s="678"/>
      <c r="S1" s="369"/>
      <c r="T1" s="434"/>
      <c r="U1" s="317"/>
    </row>
    <row r="2" spans="1:21" s="33" customFormat="1" ht="17.25">
      <c r="A2" s="15" t="s">
        <v>32</v>
      </c>
      <c r="K2" s="15"/>
      <c r="S2" s="317"/>
      <c r="T2" s="434"/>
      <c r="U2" s="317"/>
    </row>
    <row r="3" spans="1:21" s="33" customFormat="1" ht="16.5">
      <c r="A3" s="680" t="s">
        <v>1449</v>
      </c>
      <c r="B3" s="680"/>
      <c r="S3" s="317"/>
      <c r="T3" s="434"/>
      <c r="U3" s="317"/>
    </row>
    <row r="4" spans="1:21" s="33" customFormat="1" ht="12.75">
      <c r="A4" s="680" t="s">
        <v>190</v>
      </c>
      <c r="B4" s="680"/>
      <c r="S4" s="317"/>
      <c r="T4" s="434"/>
      <c r="U4" s="317"/>
    </row>
    <row r="5" spans="3:40" ht="13.5" thickBot="1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18"/>
      <c r="T5" s="435"/>
      <c r="U5" s="318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</row>
    <row r="6" spans="1:21" s="134" customFormat="1" ht="28.5" customHeight="1">
      <c r="A6" s="714" t="s">
        <v>94</v>
      </c>
      <c r="B6" s="715"/>
      <c r="C6" s="132" t="s">
        <v>1349</v>
      </c>
      <c r="D6" s="131" t="s">
        <v>1350</v>
      </c>
      <c r="E6" s="131" t="s">
        <v>1351</v>
      </c>
      <c r="F6" s="131" t="s">
        <v>1352</v>
      </c>
      <c r="G6" s="131" t="s">
        <v>1353</v>
      </c>
      <c r="H6" s="131" t="s">
        <v>1354</v>
      </c>
      <c r="I6" s="131" t="s">
        <v>1355</v>
      </c>
      <c r="J6" s="131" t="s">
        <v>1356</v>
      </c>
      <c r="K6" s="131" t="s">
        <v>1357</v>
      </c>
      <c r="L6" s="438" t="s">
        <v>1617</v>
      </c>
      <c r="M6" s="438" t="s">
        <v>1618</v>
      </c>
      <c r="N6" s="131" t="s">
        <v>1358</v>
      </c>
      <c r="O6" s="131" t="s">
        <v>1359</v>
      </c>
      <c r="P6" s="131" t="s">
        <v>1360</v>
      </c>
      <c r="Q6" s="131" t="s">
        <v>1361</v>
      </c>
      <c r="R6" s="133" t="s">
        <v>1362</v>
      </c>
      <c r="S6" s="370"/>
      <c r="T6" s="370"/>
      <c r="U6" s="370"/>
    </row>
    <row r="7" spans="1:21" s="46" customFormat="1" ht="39" thickBot="1">
      <c r="A7" s="673" t="s">
        <v>104</v>
      </c>
      <c r="B7" s="674"/>
      <c r="C7" s="135" t="s">
        <v>1198</v>
      </c>
      <c r="D7" s="43" t="s">
        <v>1363</v>
      </c>
      <c r="E7" s="43" t="s">
        <v>1200</v>
      </c>
      <c r="F7" s="43" t="s">
        <v>1201</v>
      </c>
      <c r="G7" s="43" t="s">
        <v>1364</v>
      </c>
      <c r="H7" s="43" t="s">
        <v>1365</v>
      </c>
      <c r="I7" s="43" t="s">
        <v>1366</v>
      </c>
      <c r="J7" s="43" t="s">
        <v>1367</v>
      </c>
      <c r="K7" s="43" t="s">
        <v>1368</v>
      </c>
      <c r="L7" s="43" t="s">
        <v>1369</v>
      </c>
      <c r="M7" s="43" t="s">
        <v>1370</v>
      </c>
      <c r="N7" s="43" t="s">
        <v>1371</v>
      </c>
      <c r="O7" s="43" t="s">
        <v>1372</v>
      </c>
      <c r="P7" s="43" t="s">
        <v>1373</v>
      </c>
      <c r="Q7" s="43" t="s">
        <v>1374</v>
      </c>
      <c r="R7" s="44" t="s">
        <v>1375</v>
      </c>
      <c r="S7" s="430"/>
      <c r="T7" s="436"/>
      <c r="U7" s="319"/>
    </row>
    <row r="8" spans="1:21" s="49" customFormat="1" ht="13.5" thickBot="1">
      <c r="A8" s="710"/>
      <c r="B8" s="675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114"/>
      <c r="S8" s="275"/>
      <c r="T8" s="437"/>
      <c r="U8" s="275"/>
    </row>
    <row r="9" spans="1:21" ht="15" customHeight="1">
      <c r="A9" s="54" t="s">
        <v>112</v>
      </c>
      <c r="B9" s="472" t="s">
        <v>1314</v>
      </c>
      <c r="C9" s="296">
        <v>-553</v>
      </c>
      <c r="D9" s="51">
        <v>0</v>
      </c>
      <c r="E9" s="51">
        <v>0</v>
      </c>
      <c r="F9" s="51">
        <v>0</v>
      </c>
      <c r="G9" s="51">
        <v>0</v>
      </c>
      <c r="H9" s="51">
        <v>-433</v>
      </c>
      <c r="I9" s="51">
        <v>0</v>
      </c>
      <c r="J9" s="51">
        <v>25</v>
      </c>
      <c r="K9" s="51">
        <v>-145</v>
      </c>
      <c r="L9" s="55">
        <v>455</v>
      </c>
      <c r="M9" s="55">
        <v>17</v>
      </c>
      <c r="N9" s="51">
        <v>327</v>
      </c>
      <c r="O9" s="51">
        <v>0</v>
      </c>
      <c r="P9" s="51">
        <v>327</v>
      </c>
      <c r="Q9" s="51">
        <v>327</v>
      </c>
      <c r="R9" s="52">
        <v>327</v>
      </c>
      <c r="S9" s="318"/>
      <c r="T9" s="435"/>
      <c r="U9" s="318"/>
    </row>
    <row r="10" spans="1:21" ht="15" customHeight="1">
      <c r="A10" s="54" t="s">
        <v>890</v>
      </c>
      <c r="B10" s="473" t="s">
        <v>1315</v>
      </c>
      <c r="C10" s="297">
        <v>79119</v>
      </c>
      <c r="D10" s="55">
        <v>0</v>
      </c>
      <c r="E10" s="55">
        <v>0</v>
      </c>
      <c r="F10" s="55">
        <v>54671</v>
      </c>
      <c r="G10" s="55">
        <v>-180</v>
      </c>
      <c r="H10" s="55">
        <v>9583</v>
      </c>
      <c r="I10" s="55">
        <v>0</v>
      </c>
      <c r="J10" s="55">
        <v>0</v>
      </c>
      <c r="K10" s="55">
        <v>15045</v>
      </c>
      <c r="L10" s="55">
        <v>10177</v>
      </c>
      <c r="M10" s="55">
        <v>0</v>
      </c>
      <c r="N10" s="55">
        <v>25222</v>
      </c>
      <c r="O10" s="55">
        <v>0</v>
      </c>
      <c r="P10" s="55">
        <v>25222</v>
      </c>
      <c r="Q10" s="55">
        <v>25222</v>
      </c>
      <c r="R10" s="56">
        <v>25222</v>
      </c>
      <c r="S10" s="318"/>
      <c r="T10" s="435"/>
      <c r="U10" s="318"/>
    </row>
    <row r="11" spans="1:21" ht="15" customHeight="1">
      <c r="A11" s="54" t="s">
        <v>115</v>
      </c>
      <c r="B11" s="473" t="s">
        <v>1316</v>
      </c>
      <c r="C11" s="297">
        <v>18538</v>
      </c>
      <c r="D11" s="55">
        <v>0</v>
      </c>
      <c r="E11" s="55">
        <v>0</v>
      </c>
      <c r="F11" s="55">
        <v>3250</v>
      </c>
      <c r="G11" s="55">
        <v>0</v>
      </c>
      <c r="H11" s="55">
        <v>11297</v>
      </c>
      <c r="I11" s="55">
        <v>0</v>
      </c>
      <c r="J11" s="55">
        <v>0</v>
      </c>
      <c r="K11" s="55">
        <v>3991</v>
      </c>
      <c r="L11" s="55">
        <v>5445</v>
      </c>
      <c r="M11" s="55">
        <v>-2967</v>
      </c>
      <c r="N11" s="55">
        <v>6469</v>
      </c>
      <c r="O11" s="55">
        <v>-246</v>
      </c>
      <c r="P11" s="55">
        <v>6223</v>
      </c>
      <c r="Q11" s="55">
        <v>6223</v>
      </c>
      <c r="R11" s="56">
        <v>6223</v>
      </c>
      <c r="S11" s="318"/>
      <c r="T11" s="435"/>
      <c r="U11" s="318"/>
    </row>
    <row r="12" spans="1:21" ht="15" customHeight="1">
      <c r="A12" s="54" t="s">
        <v>116</v>
      </c>
      <c r="B12" s="473" t="s">
        <v>1317</v>
      </c>
      <c r="C12" s="297">
        <v>-200</v>
      </c>
      <c r="D12" s="55">
        <v>0</v>
      </c>
      <c r="E12" s="55">
        <v>0</v>
      </c>
      <c r="F12" s="55">
        <v>0</v>
      </c>
      <c r="G12" s="55">
        <v>-295</v>
      </c>
      <c r="H12" s="55">
        <v>1050</v>
      </c>
      <c r="I12" s="55">
        <v>0</v>
      </c>
      <c r="J12" s="55">
        <v>0</v>
      </c>
      <c r="K12" s="55">
        <v>-955</v>
      </c>
      <c r="L12" s="55">
        <v>124</v>
      </c>
      <c r="M12" s="55">
        <v>-39</v>
      </c>
      <c r="N12" s="55">
        <v>-870</v>
      </c>
      <c r="O12" s="55">
        <v>0</v>
      </c>
      <c r="P12" s="55">
        <v>-870</v>
      </c>
      <c r="Q12" s="55">
        <v>-870</v>
      </c>
      <c r="R12" s="56">
        <v>-870</v>
      </c>
      <c r="S12" s="318"/>
      <c r="T12" s="435"/>
      <c r="U12" s="318"/>
    </row>
    <row r="13" spans="1:21" ht="15" customHeight="1">
      <c r="A13" s="54" t="s">
        <v>117</v>
      </c>
      <c r="B13" s="473" t="s">
        <v>1318</v>
      </c>
      <c r="C13" s="297">
        <v>731</v>
      </c>
      <c r="D13" s="55">
        <v>0</v>
      </c>
      <c r="E13" s="55">
        <v>0</v>
      </c>
      <c r="F13" s="55">
        <v>842</v>
      </c>
      <c r="G13" s="55">
        <v>0</v>
      </c>
      <c r="H13" s="55">
        <v>1678</v>
      </c>
      <c r="I13" s="55">
        <v>0</v>
      </c>
      <c r="J13" s="55">
        <v>11</v>
      </c>
      <c r="K13" s="55">
        <v>-1800</v>
      </c>
      <c r="L13" s="55">
        <v>295</v>
      </c>
      <c r="M13" s="55">
        <v>229</v>
      </c>
      <c r="N13" s="55">
        <v>-1276</v>
      </c>
      <c r="O13" s="55">
        <v>0</v>
      </c>
      <c r="P13" s="55">
        <v>-1276</v>
      </c>
      <c r="Q13" s="55">
        <v>-1276</v>
      </c>
      <c r="R13" s="56">
        <v>-1276</v>
      </c>
      <c r="S13" s="318"/>
      <c r="T13" s="435"/>
      <c r="U13" s="318"/>
    </row>
    <row r="14" spans="1:21" ht="15" customHeight="1">
      <c r="A14" s="54" t="s">
        <v>118</v>
      </c>
      <c r="B14" s="473" t="s">
        <v>1319</v>
      </c>
      <c r="C14" s="297">
        <v>5594</v>
      </c>
      <c r="D14" s="55">
        <v>0</v>
      </c>
      <c r="E14" s="55">
        <v>0</v>
      </c>
      <c r="F14" s="55">
        <v>3988</v>
      </c>
      <c r="G14" s="55">
        <v>0</v>
      </c>
      <c r="H14" s="55">
        <v>3888</v>
      </c>
      <c r="I14" s="55">
        <v>0</v>
      </c>
      <c r="J14" s="55">
        <v>0</v>
      </c>
      <c r="K14" s="55">
        <v>-2282</v>
      </c>
      <c r="L14" s="55">
        <v>515</v>
      </c>
      <c r="M14" s="55">
        <v>1</v>
      </c>
      <c r="N14" s="55">
        <v>-1766</v>
      </c>
      <c r="O14" s="55">
        <v>0</v>
      </c>
      <c r="P14" s="55">
        <v>-1766</v>
      </c>
      <c r="Q14" s="55">
        <v>-1766</v>
      </c>
      <c r="R14" s="56">
        <v>-1766</v>
      </c>
      <c r="S14" s="318"/>
      <c r="T14" s="435"/>
      <c r="U14" s="318"/>
    </row>
    <row r="15" spans="1:21" ht="15" customHeight="1">
      <c r="A15" s="54" t="s">
        <v>120</v>
      </c>
      <c r="B15" s="473" t="s">
        <v>1320</v>
      </c>
      <c r="C15" s="297">
        <v>451</v>
      </c>
      <c r="D15" s="55">
        <v>0</v>
      </c>
      <c r="E15" s="55">
        <v>0</v>
      </c>
      <c r="F15" s="55">
        <v>0</v>
      </c>
      <c r="G15" s="55">
        <v>0</v>
      </c>
      <c r="H15" s="55">
        <v>-800</v>
      </c>
      <c r="I15" s="55">
        <v>0</v>
      </c>
      <c r="J15" s="55">
        <v>0</v>
      </c>
      <c r="K15" s="55">
        <v>1251</v>
      </c>
      <c r="L15" s="55">
        <v>307</v>
      </c>
      <c r="M15" s="55">
        <v>-554</v>
      </c>
      <c r="N15" s="55">
        <v>1004</v>
      </c>
      <c r="O15" s="55">
        <v>0</v>
      </c>
      <c r="P15" s="55">
        <v>1004</v>
      </c>
      <c r="Q15" s="55">
        <v>1004</v>
      </c>
      <c r="R15" s="56">
        <v>1004</v>
      </c>
      <c r="S15" s="318"/>
      <c r="T15" s="435"/>
      <c r="U15" s="318"/>
    </row>
    <row r="16" spans="1:21" ht="15" customHeight="1">
      <c r="A16" s="54" t="s">
        <v>121</v>
      </c>
      <c r="B16" s="473" t="s">
        <v>1321</v>
      </c>
      <c r="C16" s="297">
        <v>1014</v>
      </c>
      <c r="D16" s="55">
        <v>0</v>
      </c>
      <c r="E16" s="55">
        <v>0</v>
      </c>
      <c r="F16" s="55">
        <v>314</v>
      </c>
      <c r="G16" s="55">
        <v>-9</v>
      </c>
      <c r="H16" s="55">
        <v>1238</v>
      </c>
      <c r="I16" s="55">
        <v>0</v>
      </c>
      <c r="J16" s="55">
        <v>19</v>
      </c>
      <c r="K16" s="55">
        <v>-548</v>
      </c>
      <c r="L16" s="55">
        <v>505</v>
      </c>
      <c r="M16" s="55">
        <v>29</v>
      </c>
      <c r="N16" s="55">
        <v>-14</v>
      </c>
      <c r="O16" s="55">
        <v>0</v>
      </c>
      <c r="P16" s="55">
        <v>-14</v>
      </c>
      <c r="Q16" s="55">
        <v>-14</v>
      </c>
      <c r="R16" s="56">
        <v>-14</v>
      </c>
      <c r="S16" s="318"/>
      <c r="T16" s="435"/>
      <c r="U16" s="318"/>
    </row>
    <row r="17" spans="1:21" ht="15" customHeight="1">
      <c r="A17" s="54" t="s">
        <v>122</v>
      </c>
      <c r="B17" s="473" t="s">
        <v>1322</v>
      </c>
      <c r="C17" s="297">
        <v>2327</v>
      </c>
      <c r="D17" s="55">
        <v>0</v>
      </c>
      <c r="E17" s="55">
        <v>2755</v>
      </c>
      <c r="F17" s="55">
        <v>0</v>
      </c>
      <c r="G17" s="55">
        <v>3816</v>
      </c>
      <c r="H17" s="55">
        <v>1266</v>
      </c>
      <c r="I17" s="55">
        <v>0</v>
      </c>
      <c r="J17" s="55">
        <v>0</v>
      </c>
      <c r="K17" s="55">
        <v>0</v>
      </c>
      <c r="L17" s="55">
        <v>813</v>
      </c>
      <c r="M17" s="55">
        <v>89</v>
      </c>
      <c r="N17" s="55">
        <v>902</v>
      </c>
      <c r="O17" s="55">
        <v>0</v>
      </c>
      <c r="P17" s="55">
        <v>902</v>
      </c>
      <c r="Q17" s="55">
        <v>902</v>
      </c>
      <c r="R17" s="56">
        <v>902</v>
      </c>
      <c r="S17" s="318"/>
      <c r="T17" s="435"/>
      <c r="U17" s="318"/>
    </row>
    <row r="18" spans="1:21" ht="15" customHeight="1">
      <c r="A18" s="54" t="s">
        <v>123</v>
      </c>
      <c r="B18" s="473" t="s">
        <v>1323</v>
      </c>
      <c r="C18" s="297">
        <v>966</v>
      </c>
      <c r="D18" s="55">
        <v>0</v>
      </c>
      <c r="E18" s="55">
        <v>0</v>
      </c>
      <c r="F18" s="55">
        <v>2335</v>
      </c>
      <c r="G18" s="55">
        <v>-2235</v>
      </c>
      <c r="H18" s="55">
        <v>1091</v>
      </c>
      <c r="I18" s="55">
        <v>0</v>
      </c>
      <c r="J18" s="55">
        <v>410</v>
      </c>
      <c r="K18" s="55">
        <v>-635</v>
      </c>
      <c r="L18" s="55">
        <v>114</v>
      </c>
      <c r="M18" s="55">
        <v>0</v>
      </c>
      <c r="N18" s="55">
        <v>-521</v>
      </c>
      <c r="O18" s="55">
        <v>0</v>
      </c>
      <c r="P18" s="55">
        <v>-521</v>
      </c>
      <c r="Q18" s="55">
        <v>-521</v>
      </c>
      <c r="R18" s="56">
        <v>-521</v>
      </c>
      <c r="S18" s="318"/>
      <c r="T18" s="435"/>
      <c r="U18" s="318"/>
    </row>
    <row r="19" spans="1:21" ht="15" customHeight="1">
      <c r="A19" s="54" t="s">
        <v>124</v>
      </c>
      <c r="B19" s="473" t="s">
        <v>1324</v>
      </c>
      <c r="C19" s="297">
        <v>460</v>
      </c>
      <c r="D19" s="55">
        <v>0</v>
      </c>
      <c r="E19" s="55">
        <v>0</v>
      </c>
      <c r="F19" s="55">
        <v>12</v>
      </c>
      <c r="G19" s="55">
        <v>0</v>
      </c>
      <c r="H19" s="55">
        <v>-790</v>
      </c>
      <c r="I19" s="55">
        <v>0</v>
      </c>
      <c r="J19" s="55">
        <v>0</v>
      </c>
      <c r="K19" s="55">
        <v>1238</v>
      </c>
      <c r="L19" s="55">
        <v>5</v>
      </c>
      <c r="M19" s="55">
        <v>-540</v>
      </c>
      <c r="N19" s="55">
        <v>703</v>
      </c>
      <c r="O19" s="55">
        <v>0</v>
      </c>
      <c r="P19" s="55">
        <v>703</v>
      </c>
      <c r="Q19" s="55">
        <v>703</v>
      </c>
      <c r="R19" s="56">
        <v>703</v>
      </c>
      <c r="S19" s="318"/>
      <c r="T19" s="435"/>
      <c r="U19" s="318"/>
    </row>
    <row r="20" spans="1:21" ht="15" customHeight="1">
      <c r="A20" s="54" t="s">
        <v>125</v>
      </c>
      <c r="B20" s="473" t="s">
        <v>1325</v>
      </c>
      <c r="C20" s="297">
        <v>68</v>
      </c>
      <c r="D20" s="55">
        <v>0</v>
      </c>
      <c r="E20" s="55">
        <v>0</v>
      </c>
      <c r="F20" s="55">
        <v>0</v>
      </c>
      <c r="G20" s="55">
        <v>68</v>
      </c>
      <c r="H20" s="55">
        <v>-120</v>
      </c>
      <c r="I20" s="55">
        <v>0</v>
      </c>
      <c r="J20" s="55">
        <v>0</v>
      </c>
      <c r="K20" s="55">
        <v>120</v>
      </c>
      <c r="L20" s="55">
        <v>30</v>
      </c>
      <c r="M20" s="55">
        <v>2</v>
      </c>
      <c r="N20" s="55">
        <v>152</v>
      </c>
      <c r="O20" s="55">
        <v>0</v>
      </c>
      <c r="P20" s="55">
        <v>152</v>
      </c>
      <c r="Q20" s="55">
        <v>152</v>
      </c>
      <c r="R20" s="56">
        <v>152</v>
      </c>
      <c r="S20" s="318"/>
      <c r="T20" s="435"/>
      <c r="U20" s="318"/>
    </row>
    <row r="21" spans="1:21" ht="15" customHeight="1">
      <c r="A21" s="54" t="s">
        <v>126</v>
      </c>
      <c r="B21" s="473" t="s">
        <v>1326</v>
      </c>
      <c r="C21" s="297">
        <v>1629</v>
      </c>
      <c r="D21" s="55">
        <v>0</v>
      </c>
      <c r="E21" s="55">
        <v>500</v>
      </c>
      <c r="F21" s="55">
        <v>80</v>
      </c>
      <c r="G21" s="55">
        <v>500</v>
      </c>
      <c r="H21" s="55">
        <v>294</v>
      </c>
      <c r="I21" s="55">
        <v>0</v>
      </c>
      <c r="J21" s="55">
        <v>134</v>
      </c>
      <c r="K21" s="55">
        <v>1121</v>
      </c>
      <c r="L21" s="55">
        <v>472</v>
      </c>
      <c r="M21" s="55">
        <v>205</v>
      </c>
      <c r="N21" s="55">
        <v>1798</v>
      </c>
      <c r="O21" s="55">
        <v>0</v>
      </c>
      <c r="P21" s="55">
        <v>1798</v>
      </c>
      <c r="Q21" s="55">
        <v>1798</v>
      </c>
      <c r="R21" s="56">
        <v>1798</v>
      </c>
      <c r="S21" s="318"/>
      <c r="T21" s="435"/>
      <c r="U21" s="318"/>
    </row>
    <row r="22" spans="1:21" ht="15" customHeight="1">
      <c r="A22" s="54" t="s">
        <v>127</v>
      </c>
      <c r="B22" s="473" t="s">
        <v>1327</v>
      </c>
      <c r="C22" s="297">
        <v>460</v>
      </c>
      <c r="D22" s="55">
        <v>0</v>
      </c>
      <c r="E22" s="55">
        <v>0</v>
      </c>
      <c r="F22" s="55">
        <v>533</v>
      </c>
      <c r="G22" s="55">
        <v>0</v>
      </c>
      <c r="H22" s="55">
        <v>734</v>
      </c>
      <c r="I22" s="55">
        <v>0</v>
      </c>
      <c r="J22" s="55">
        <v>28</v>
      </c>
      <c r="K22" s="55">
        <v>-835</v>
      </c>
      <c r="L22" s="55">
        <v>511</v>
      </c>
      <c r="M22" s="55">
        <v>70</v>
      </c>
      <c r="N22" s="55">
        <v>-254</v>
      </c>
      <c r="O22" s="55">
        <v>0</v>
      </c>
      <c r="P22" s="55">
        <v>-254</v>
      </c>
      <c r="Q22" s="55">
        <v>-254</v>
      </c>
      <c r="R22" s="56">
        <v>-254</v>
      </c>
      <c r="S22" s="318"/>
      <c r="T22" s="435"/>
      <c r="U22" s="318"/>
    </row>
    <row r="23" spans="1:21" ht="15" customHeight="1">
      <c r="A23" s="54" t="s">
        <v>128</v>
      </c>
      <c r="B23" s="473" t="s">
        <v>1328</v>
      </c>
      <c r="C23" s="297">
        <v>110</v>
      </c>
      <c r="D23" s="55">
        <v>0</v>
      </c>
      <c r="E23" s="55">
        <v>315</v>
      </c>
      <c r="F23" s="55">
        <v>0</v>
      </c>
      <c r="G23" s="55">
        <v>0</v>
      </c>
      <c r="H23" s="55">
        <v>696</v>
      </c>
      <c r="I23" s="55">
        <v>0</v>
      </c>
      <c r="J23" s="55">
        <v>0</v>
      </c>
      <c r="K23" s="55">
        <v>-271</v>
      </c>
      <c r="L23" s="55">
        <v>62</v>
      </c>
      <c r="M23" s="55">
        <v>0</v>
      </c>
      <c r="N23" s="55">
        <v>-209</v>
      </c>
      <c r="O23" s="55">
        <v>0</v>
      </c>
      <c r="P23" s="55">
        <v>-209</v>
      </c>
      <c r="Q23" s="55">
        <v>-209</v>
      </c>
      <c r="R23" s="56">
        <v>-209</v>
      </c>
      <c r="S23" s="318"/>
      <c r="T23" s="435"/>
      <c r="U23" s="318"/>
    </row>
    <row r="24" spans="1:21" ht="15" customHeight="1">
      <c r="A24" s="54" t="s">
        <v>129</v>
      </c>
      <c r="B24" s="473" t="s">
        <v>1329</v>
      </c>
      <c r="C24" s="297">
        <v>2760</v>
      </c>
      <c r="D24" s="55">
        <v>0</v>
      </c>
      <c r="E24" s="55">
        <v>0</v>
      </c>
      <c r="F24" s="55">
        <v>23294</v>
      </c>
      <c r="G24" s="55">
        <v>-13446</v>
      </c>
      <c r="H24" s="55">
        <v>2468</v>
      </c>
      <c r="I24" s="55">
        <v>0</v>
      </c>
      <c r="J24" s="55">
        <v>41</v>
      </c>
      <c r="K24" s="55">
        <v>-9597</v>
      </c>
      <c r="L24" s="55">
        <v>2284</v>
      </c>
      <c r="M24" s="55">
        <v>48</v>
      </c>
      <c r="N24" s="55">
        <v>-7265</v>
      </c>
      <c r="O24" s="55">
        <v>0</v>
      </c>
      <c r="P24" s="55">
        <v>-7265</v>
      </c>
      <c r="Q24" s="55">
        <v>-7265</v>
      </c>
      <c r="R24" s="56">
        <v>-7265</v>
      </c>
      <c r="S24" s="318"/>
      <c r="T24" s="435"/>
      <c r="U24" s="318"/>
    </row>
    <row r="25" spans="1:21" ht="15" customHeight="1">
      <c r="A25" s="54" t="s">
        <v>130</v>
      </c>
      <c r="B25" s="473" t="s">
        <v>1330</v>
      </c>
      <c r="C25" s="297">
        <v>247</v>
      </c>
      <c r="D25" s="55">
        <v>0</v>
      </c>
      <c r="E25" s="55">
        <v>704</v>
      </c>
      <c r="F25" s="55">
        <v>508</v>
      </c>
      <c r="G25" s="55">
        <v>0</v>
      </c>
      <c r="H25" s="55">
        <v>771</v>
      </c>
      <c r="I25" s="55">
        <v>0</v>
      </c>
      <c r="J25" s="55">
        <v>0</v>
      </c>
      <c r="K25" s="55">
        <v>-328</v>
      </c>
      <c r="L25" s="55">
        <v>0</v>
      </c>
      <c r="M25" s="55">
        <v>53</v>
      </c>
      <c r="N25" s="55">
        <v>-275</v>
      </c>
      <c r="O25" s="55">
        <v>0</v>
      </c>
      <c r="P25" s="55">
        <v>-275</v>
      </c>
      <c r="Q25" s="55">
        <v>-275</v>
      </c>
      <c r="R25" s="56">
        <v>-275</v>
      </c>
      <c r="S25" s="318"/>
      <c r="T25" s="435"/>
      <c r="U25" s="318"/>
    </row>
    <row r="26" spans="1:21" ht="15" customHeight="1">
      <c r="A26" s="54" t="s">
        <v>131</v>
      </c>
      <c r="B26" s="473" t="s">
        <v>1331</v>
      </c>
      <c r="C26" s="297">
        <v>579</v>
      </c>
      <c r="D26" s="55">
        <v>0</v>
      </c>
      <c r="E26" s="55">
        <v>0</v>
      </c>
      <c r="F26" s="55">
        <v>0</v>
      </c>
      <c r="G26" s="55">
        <v>0</v>
      </c>
      <c r="H26" s="55">
        <v>-313</v>
      </c>
      <c r="I26" s="55">
        <v>0</v>
      </c>
      <c r="J26" s="55">
        <v>26</v>
      </c>
      <c r="K26" s="55">
        <v>866</v>
      </c>
      <c r="L26" s="55">
        <v>161</v>
      </c>
      <c r="M26" s="55">
        <v>10</v>
      </c>
      <c r="N26" s="55">
        <v>1037</v>
      </c>
      <c r="O26" s="55">
        <v>0</v>
      </c>
      <c r="P26" s="55">
        <v>1037</v>
      </c>
      <c r="Q26" s="55">
        <v>1037</v>
      </c>
      <c r="R26" s="56">
        <v>1037</v>
      </c>
      <c r="S26" s="318"/>
      <c r="T26" s="435"/>
      <c r="U26" s="318"/>
    </row>
    <row r="27" spans="1:21" ht="15" customHeight="1">
      <c r="A27" s="54" t="s">
        <v>132</v>
      </c>
      <c r="B27" s="473" t="s">
        <v>1332</v>
      </c>
      <c r="C27" s="297">
        <v>76</v>
      </c>
      <c r="D27" s="55">
        <v>0</v>
      </c>
      <c r="E27" s="55">
        <v>0</v>
      </c>
      <c r="F27" s="55">
        <v>470</v>
      </c>
      <c r="G27" s="55">
        <v>-470</v>
      </c>
      <c r="H27" s="55">
        <v>196</v>
      </c>
      <c r="I27" s="55">
        <v>0</v>
      </c>
      <c r="J27" s="55">
        <v>0</v>
      </c>
      <c r="K27" s="55">
        <v>-120</v>
      </c>
      <c r="L27" s="55">
        <v>101</v>
      </c>
      <c r="M27" s="55">
        <v>13</v>
      </c>
      <c r="N27" s="55">
        <v>-6</v>
      </c>
      <c r="O27" s="55">
        <v>0</v>
      </c>
      <c r="P27" s="55">
        <v>-6</v>
      </c>
      <c r="Q27" s="55">
        <v>-6</v>
      </c>
      <c r="R27" s="56">
        <v>-6</v>
      </c>
      <c r="S27" s="318"/>
      <c r="T27" s="435"/>
      <c r="U27" s="318"/>
    </row>
    <row r="28" spans="1:21" ht="15" customHeight="1">
      <c r="A28" s="54" t="s">
        <v>133</v>
      </c>
      <c r="B28" s="473" t="s">
        <v>1333</v>
      </c>
      <c r="C28" s="297">
        <v>702</v>
      </c>
      <c r="D28" s="55">
        <v>0</v>
      </c>
      <c r="E28" s="55">
        <v>0</v>
      </c>
      <c r="F28" s="55">
        <v>936</v>
      </c>
      <c r="G28" s="55">
        <v>0</v>
      </c>
      <c r="H28" s="55">
        <v>2006</v>
      </c>
      <c r="I28" s="55">
        <v>0</v>
      </c>
      <c r="J28" s="55">
        <v>11</v>
      </c>
      <c r="K28" s="55">
        <v>-2251</v>
      </c>
      <c r="L28" s="55">
        <v>748</v>
      </c>
      <c r="M28" s="55">
        <v>178</v>
      </c>
      <c r="N28" s="55">
        <v>-1325</v>
      </c>
      <c r="O28" s="55">
        <v>0</v>
      </c>
      <c r="P28" s="55">
        <v>-1325</v>
      </c>
      <c r="Q28" s="55">
        <v>-1325</v>
      </c>
      <c r="R28" s="56">
        <v>-1325</v>
      </c>
      <c r="S28" s="318"/>
      <c r="T28" s="435"/>
      <c r="U28" s="318"/>
    </row>
    <row r="29" spans="1:21" ht="15" customHeight="1">
      <c r="A29" s="54" t="s">
        <v>135</v>
      </c>
      <c r="B29" s="473" t="s">
        <v>1334</v>
      </c>
      <c r="C29" s="297">
        <v>783</v>
      </c>
      <c r="D29" s="55">
        <v>0</v>
      </c>
      <c r="E29" s="55">
        <v>39</v>
      </c>
      <c r="F29" s="55">
        <v>0</v>
      </c>
      <c r="G29" s="55">
        <v>0</v>
      </c>
      <c r="H29" s="55">
        <v>2883</v>
      </c>
      <c r="I29" s="55">
        <v>0</v>
      </c>
      <c r="J29" s="55">
        <v>68</v>
      </c>
      <c r="K29" s="55">
        <v>-2129</v>
      </c>
      <c r="L29" s="55">
        <v>408</v>
      </c>
      <c r="M29" s="55">
        <v>6</v>
      </c>
      <c r="N29" s="55">
        <v>-1715</v>
      </c>
      <c r="O29" s="55">
        <v>0</v>
      </c>
      <c r="P29" s="55">
        <v>-1715</v>
      </c>
      <c r="Q29" s="55">
        <v>-1715</v>
      </c>
      <c r="R29" s="56">
        <v>-1715</v>
      </c>
      <c r="S29" s="318"/>
      <c r="T29" s="435"/>
      <c r="U29" s="318"/>
    </row>
    <row r="30" spans="1:21" ht="15" customHeight="1" thickBot="1">
      <c r="A30" s="54" t="s">
        <v>136</v>
      </c>
      <c r="B30" s="473" t="s">
        <v>1335</v>
      </c>
      <c r="C30" s="300">
        <v>22253</v>
      </c>
      <c r="D30" s="139">
        <v>0</v>
      </c>
      <c r="E30" s="139">
        <v>0</v>
      </c>
      <c r="F30" s="139">
        <v>3163</v>
      </c>
      <c r="G30" s="139">
        <v>0</v>
      </c>
      <c r="H30" s="139">
        <v>31120</v>
      </c>
      <c r="I30" s="139">
        <v>0</v>
      </c>
      <c r="J30" s="139">
        <v>0</v>
      </c>
      <c r="K30" s="139">
        <v>-12030</v>
      </c>
      <c r="L30" s="55">
        <v>19188</v>
      </c>
      <c r="M30" s="55">
        <v>-4189</v>
      </c>
      <c r="N30" s="139">
        <v>2969</v>
      </c>
      <c r="O30" s="139">
        <v>0</v>
      </c>
      <c r="P30" s="139">
        <v>2969</v>
      </c>
      <c r="Q30" s="139">
        <v>2969</v>
      </c>
      <c r="R30" s="140">
        <v>2969</v>
      </c>
      <c r="S30" s="318"/>
      <c r="T30" s="435"/>
      <c r="U30" s="318"/>
    </row>
    <row r="31" spans="1:19" ht="24" customHeight="1" thickBot="1">
      <c r="A31" s="269"/>
      <c r="B31" s="65" t="s">
        <v>160</v>
      </c>
      <c r="C31" s="141">
        <v>138114</v>
      </c>
      <c r="D31" s="141">
        <v>0</v>
      </c>
      <c r="E31" s="141">
        <v>4313</v>
      </c>
      <c r="F31" s="141">
        <v>94396</v>
      </c>
      <c r="G31" s="141">
        <v>-12251</v>
      </c>
      <c r="H31" s="141">
        <v>69803</v>
      </c>
      <c r="I31" s="141">
        <v>0</v>
      </c>
      <c r="J31" s="141">
        <v>773</v>
      </c>
      <c r="K31" s="141">
        <v>-10294</v>
      </c>
      <c r="L31" s="141">
        <v>42720</v>
      </c>
      <c r="M31" s="141">
        <v>-7339</v>
      </c>
      <c r="N31" s="141">
        <v>25087</v>
      </c>
      <c r="O31" s="141">
        <v>-246</v>
      </c>
      <c r="P31" s="141">
        <v>24841</v>
      </c>
      <c r="Q31" s="141">
        <v>24841</v>
      </c>
      <c r="R31" s="141">
        <v>24841</v>
      </c>
      <c r="S31" s="318"/>
    </row>
    <row r="32" spans="18:19" ht="15" customHeight="1">
      <c r="R32" s="128"/>
      <c r="S32" s="318"/>
    </row>
    <row r="33" ht="12.75">
      <c r="B33" s="474" t="s">
        <v>1038</v>
      </c>
    </row>
    <row r="34" ht="12.75">
      <c r="B34" s="475" t="s">
        <v>1629</v>
      </c>
    </row>
    <row r="35" ht="12.75">
      <c r="B35" s="476"/>
    </row>
    <row r="36" ht="12.75">
      <c r="B36" s="477"/>
    </row>
    <row r="37" ht="12.75">
      <c r="B37" s="477"/>
    </row>
    <row r="38" ht="12.75">
      <c r="B38" s="477"/>
    </row>
  </sheetData>
  <sheetProtection/>
  <mergeCells count="7">
    <mergeCell ref="A8:B8"/>
    <mergeCell ref="A1:B1"/>
    <mergeCell ref="Q1:R1"/>
    <mergeCell ref="A3:B3"/>
    <mergeCell ref="A4:B4"/>
    <mergeCell ref="A6:B6"/>
    <mergeCell ref="A7:B7"/>
  </mergeCells>
  <hyperlinks>
    <hyperlink ref="Q1" location="Tartalom!A1" display="Vissza a tartalomjegyzékre"/>
  </hyperlinks>
  <printOptions/>
  <pageMargins left="0.5118110236220472" right="0.15748031496062992" top="0.74" bottom="0.35" header="0.5118110236220472" footer="0.15748031496062992"/>
  <pageSetup horizontalDpi="600" verticalDpi="600" orientation="landscape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A1">
      <pane ySplit="9" topLeftCell="A10" activePane="bottomLeft" state="frozen"/>
      <selection pane="topLeft" activeCell="A7" sqref="A7:B7"/>
      <selection pane="bottomLeft" activeCell="A1" sqref="A1:B1"/>
    </sheetView>
  </sheetViews>
  <sheetFormatPr defaultColWidth="9.140625" defaultRowHeight="12.75"/>
  <cols>
    <col min="1" max="1" width="4.140625" style="36" customWidth="1"/>
    <col min="2" max="2" width="59.57421875" style="159" bestFit="1" customWidth="1"/>
    <col min="3" max="3" width="13.7109375" style="162" bestFit="1" customWidth="1"/>
    <col min="4" max="4" width="12.28125" style="162" customWidth="1"/>
    <col min="5" max="5" width="12.421875" style="162" customWidth="1"/>
    <col min="6" max="6" width="12.8515625" style="162" customWidth="1"/>
    <col min="7" max="7" width="15.00390625" style="162" customWidth="1"/>
    <col min="8" max="9" width="12.421875" style="162" customWidth="1"/>
    <col min="10" max="10" width="11.28125" style="162" customWidth="1"/>
    <col min="11" max="11" width="14.421875" style="162" customWidth="1"/>
    <col min="12" max="12" width="12.00390625" style="162" customWidth="1"/>
    <col min="13" max="13" width="11.28125" style="162" customWidth="1"/>
    <col min="14" max="14" width="9.140625" style="162" customWidth="1"/>
    <col min="15" max="15" width="9.8515625" style="162" bestFit="1" customWidth="1"/>
    <col min="16" max="16384" width="9.140625" style="162" customWidth="1"/>
  </cols>
  <sheetData>
    <row r="1" spans="1:7" s="159" customFormat="1" ht="20.25">
      <c r="A1" s="677" t="s">
        <v>1448</v>
      </c>
      <c r="B1" s="677"/>
      <c r="C1" s="83"/>
      <c r="D1" s="83"/>
      <c r="E1" s="755" t="s">
        <v>91</v>
      </c>
      <c r="F1" s="755"/>
      <c r="G1" s="189"/>
    </row>
    <row r="2" spans="1:6" s="159" customFormat="1" ht="17.25">
      <c r="A2" s="679" t="s">
        <v>1220</v>
      </c>
      <c r="B2" s="679"/>
      <c r="E2" s="267"/>
      <c r="F2" s="267"/>
    </row>
    <row r="3" spans="1:6" s="159" customFormat="1" ht="16.5">
      <c r="A3" s="680" t="s">
        <v>1449</v>
      </c>
      <c r="B3" s="751"/>
      <c r="E3" s="267"/>
      <c r="F3" s="267"/>
    </row>
    <row r="4" spans="1:6" s="159" customFormat="1" ht="12.75">
      <c r="A4" s="680" t="s">
        <v>190</v>
      </c>
      <c r="B4" s="680"/>
      <c r="E4" s="267"/>
      <c r="F4" s="267"/>
    </row>
    <row r="5" spans="3:13" ht="13.5" thickBot="1">
      <c r="C5" s="161"/>
      <c r="D5" s="161"/>
      <c r="E5" s="268"/>
      <c r="F5" s="268"/>
      <c r="G5" s="161"/>
      <c r="H5" s="161"/>
      <c r="I5" s="161"/>
      <c r="J5" s="161"/>
      <c r="K5" s="161"/>
      <c r="L5" s="161"/>
      <c r="M5" s="161"/>
    </row>
    <row r="6" spans="1:6" s="163" customFormat="1" ht="20.25" customHeight="1">
      <c r="A6" s="714" t="s">
        <v>94</v>
      </c>
      <c r="B6" s="715"/>
      <c r="C6" s="131" t="s">
        <v>1221</v>
      </c>
      <c r="D6" s="131" t="s">
        <v>1222</v>
      </c>
      <c r="E6" s="131" t="s">
        <v>1223</v>
      </c>
      <c r="F6" s="133" t="s">
        <v>1224</v>
      </c>
    </row>
    <row r="7" spans="1:6" s="165" customFormat="1" ht="13.5">
      <c r="A7" s="744" t="s">
        <v>104</v>
      </c>
      <c r="B7" s="745"/>
      <c r="C7" s="735" t="s">
        <v>105</v>
      </c>
      <c r="D7" s="748" t="s">
        <v>995</v>
      </c>
      <c r="E7" s="749"/>
      <c r="F7" s="754"/>
    </row>
    <row r="8" spans="1:6" s="165" customFormat="1" ht="39" thickBot="1">
      <c r="A8" s="746"/>
      <c r="B8" s="747"/>
      <c r="C8" s="736"/>
      <c r="D8" s="164" t="s">
        <v>911</v>
      </c>
      <c r="E8" s="164" t="s">
        <v>908</v>
      </c>
      <c r="F8" s="44" t="s">
        <v>906</v>
      </c>
    </row>
    <row r="9" spans="1:6" s="165" customFormat="1" ht="13.5" thickBot="1">
      <c r="A9" s="168"/>
      <c r="B9" s="167"/>
      <c r="C9" s="168"/>
      <c r="D9" s="168"/>
      <c r="E9" s="168"/>
      <c r="F9" s="169"/>
    </row>
    <row r="10" spans="1:9" ht="12.75">
      <c r="A10" s="484" t="s">
        <v>112</v>
      </c>
      <c r="B10" s="628" t="s">
        <v>1293</v>
      </c>
      <c r="C10" s="277">
        <v>190527</v>
      </c>
      <c r="D10" s="171">
        <v>0</v>
      </c>
      <c r="E10" s="171">
        <v>80951</v>
      </c>
      <c r="F10" s="172">
        <v>80367</v>
      </c>
      <c r="G10" s="161"/>
      <c r="I10" s="161"/>
    </row>
    <row r="11" spans="1:9" s="191" customFormat="1" ht="12.75">
      <c r="A11" s="484" t="s">
        <v>113</v>
      </c>
      <c r="B11" s="628" t="s">
        <v>1225</v>
      </c>
      <c r="C11" s="629">
        <v>58552</v>
      </c>
      <c r="D11" s="190">
        <v>0</v>
      </c>
      <c r="E11" s="190">
        <v>54026</v>
      </c>
      <c r="F11" s="630">
        <v>3123</v>
      </c>
      <c r="H11" s="162"/>
      <c r="I11" s="161"/>
    </row>
    <row r="12" spans="1:9" ht="12.75">
      <c r="A12" s="484" t="s">
        <v>115</v>
      </c>
      <c r="B12" s="628" t="s">
        <v>1226</v>
      </c>
      <c r="C12" s="629">
        <v>98299</v>
      </c>
      <c r="D12" s="190">
        <v>10915</v>
      </c>
      <c r="E12" s="190">
        <v>19123</v>
      </c>
      <c r="F12" s="630">
        <v>37699</v>
      </c>
      <c r="I12" s="161"/>
    </row>
    <row r="13" spans="1:9" ht="12.75">
      <c r="A13" s="484" t="s">
        <v>116</v>
      </c>
      <c r="B13" s="628" t="s">
        <v>1227</v>
      </c>
      <c r="C13" s="629">
        <v>318060</v>
      </c>
      <c r="D13" s="190">
        <v>20792</v>
      </c>
      <c r="E13" s="190">
        <v>29244</v>
      </c>
      <c r="F13" s="630">
        <v>252864</v>
      </c>
      <c r="I13" s="161"/>
    </row>
    <row r="14" spans="1:9" ht="12.75">
      <c r="A14" s="484" t="s">
        <v>117</v>
      </c>
      <c r="B14" s="628" t="s">
        <v>1228</v>
      </c>
      <c r="C14" s="629">
        <v>740437</v>
      </c>
      <c r="D14" s="190">
        <v>80858</v>
      </c>
      <c r="E14" s="190">
        <v>93163</v>
      </c>
      <c r="F14" s="630">
        <v>399326</v>
      </c>
      <c r="I14" s="161"/>
    </row>
    <row r="15" spans="1:9" ht="12.75">
      <c r="A15" s="484" t="s">
        <v>118</v>
      </c>
      <c r="B15" s="628" t="s">
        <v>1229</v>
      </c>
      <c r="C15" s="629">
        <v>164241</v>
      </c>
      <c r="D15" s="190">
        <v>0</v>
      </c>
      <c r="E15" s="190">
        <v>38473</v>
      </c>
      <c r="F15" s="630">
        <v>75827</v>
      </c>
      <c r="I15" s="161"/>
    </row>
    <row r="16" spans="1:9" ht="12.75">
      <c r="A16" s="484" t="s">
        <v>120</v>
      </c>
      <c r="B16" s="628" t="s">
        <v>1230</v>
      </c>
      <c r="C16" s="629">
        <v>40734</v>
      </c>
      <c r="D16" s="190">
        <v>0</v>
      </c>
      <c r="E16" s="190">
        <v>1158</v>
      </c>
      <c r="F16" s="630">
        <v>29577</v>
      </c>
      <c r="I16" s="161"/>
    </row>
    <row r="17" spans="1:9" ht="12.75">
      <c r="A17" s="484" t="s">
        <v>121</v>
      </c>
      <c r="B17" s="628" t="s">
        <v>1231</v>
      </c>
      <c r="C17" s="629">
        <v>56121</v>
      </c>
      <c r="D17" s="190">
        <v>0</v>
      </c>
      <c r="E17" s="190">
        <v>12315</v>
      </c>
      <c r="F17" s="630">
        <v>10602</v>
      </c>
      <c r="I17" s="161"/>
    </row>
    <row r="18" spans="1:9" ht="12.75">
      <c r="A18" s="484" t="s">
        <v>122</v>
      </c>
      <c r="B18" s="628" t="s">
        <v>1232</v>
      </c>
      <c r="C18" s="629">
        <v>170817</v>
      </c>
      <c r="D18" s="190">
        <v>0</v>
      </c>
      <c r="E18" s="190">
        <v>5198</v>
      </c>
      <c r="F18" s="630">
        <v>145268</v>
      </c>
      <c r="I18" s="161"/>
    </row>
    <row r="19" spans="1:9" ht="12.75">
      <c r="A19" s="484" t="s">
        <v>123</v>
      </c>
      <c r="B19" s="628" t="s">
        <v>1233</v>
      </c>
      <c r="C19" s="629">
        <v>35585</v>
      </c>
      <c r="D19" s="190">
        <v>8000</v>
      </c>
      <c r="E19" s="190">
        <v>3954</v>
      </c>
      <c r="F19" s="630">
        <v>6980.88</v>
      </c>
      <c r="I19" s="161"/>
    </row>
    <row r="20" spans="1:9" ht="12.75">
      <c r="A20" s="484" t="s">
        <v>124</v>
      </c>
      <c r="B20" s="628" t="s">
        <v>1234</v>
      </c>
      <c r="C20" s="629">
        <v>3869159</v>
      </c>
      <c r="D20" s="190">
        <v>0</v>
      </c>
      <c r="E20" s="190">
        <v>2734198</v>
      </c>
      <c r="F20" s="630">
        <v>772530</v>
      </c>
      <c r="I20" s="161"/>
    </row>
    <row r="21" spans="1:9" ht="12.75">
      <c r="A21" s="484" t="s">
        <v>125</v>
      </c>
      <c r="B21" s="628" t="s">
        <v>1235</v>
      </c>
      <c r="C21" s="629">
        <v>670166</v>
      </c>
      <c r="D21" s="190">
        <v>13550</v>
      </c>
      <c r="E21" s="190">
        <v>503888</v>
      </c>
      <c r="F21" s="630">
        <v>19331</v>
      </c>
      <c r="I21" s="161"/>
    </row>
    <row r="22" spans="1:9" ht="12.75">
      <c r="A22" s="484" t="s">
        <v>126</v>
      </c>
      <c r="B22" s="628" t="s">
        <v>1236</v>
      </c>
      <c r="C22" s="629">
        <v>802965</v>
      </c>
      <c r="D22" s="190">
        <v>102591</v>
      </c>
      <c r="E22" s="190">
        <v>86118</v>
      </c>
      <c r="F22" s="630">
        <v>106817</v>
      </c>
      <c r="I22" s="161"/>
    </row>
    <row r="23" spans="1:9" ht="12.75">
      <c r="A23" s="484" t="s">
        <v>127</v>
      </c>
      <c r="B23" s="628" t="s">
        <v>1237</v>
      </c>
      <c r="C23" s="629">
        <v>208440</v>
      </c>
      <c r="D23" s="190">
        <v>0</v>
      </c>
      <c r="E23" s="190">
        <v>5864</v>
      </c>
      <c r="F23" s="630">
        <v>198381</v>
      </c>
      <c r="I23" s="161"/>
    </row>
    <row r="24" spans="1:9" ht="12.75">
      <c r="A24" s="484" t="s">
        <v>128</v>
      </c>
      <c r="B24" s="628" t="s">
        <v>1238</v>
      </c>
      <c r="C24" s="629">
        <v>24941</v>
      </c>
      <c r="D24" s="190">
        <v>0</v>
      </c>
      <c r="E24" s="190">
        <v>4770</v>
      </c>
      <c r="F24" s="630">
        <v>4782</v>
      </c>
      <c r="I24" s="161"/>
    </row>
    <row r="25" spans="1:9" ht="12.75">
      <c r="A25" s="484" t="s">
        <v>129</v>
      </c>
      <c r="B25" s="628" t="s">
        <v>1239</v>
      </c>
      <c r="C25" s="629">
        <v>46384</v>
      </c>
      <c r="D25" s="190">
        <v>3032</v>
      </c>
      <c r="E25" s="190">
        <v>3863</v>
      </c>
      <c r="F25" s="630">
        <v>10055</v>
      </c>
      <c r="I25" s="161"/>
    </row>
    <row r="26" spans="1:9" ht="12.75">
      <c r="A26" s="484" t="s">
        <v>130</v>
      </c>
      <c r="B26" s="628" t="s">
        <v>1240</v>
      </c>
      <c r="C26" s="629">
        <v>222105</v>
      </c>
      <c r="D26" s="190">
        <v>2550</v>
      </c>
      <c r="E26" s="190">
        <v>51342</v>
      </c>
      <c r="F26" s="630">
        <v>123109</v>
      </c>
      <c r="I26" s="161"/>
    </row>
    <row r="27" spans="1:9" ht="12.75">
      <c r="A27" s="484" t="s">
        <v>131</v>
      </c>
      <c r="B27" s="628" t="s">
        <v>1620</v>
      </c>
      <c r="C27" s="629">
        <v>2948517</v>
      </c>
      <c r="D27" s="190">
        <v>448216</v>
      </c>
      <c r="E27" s="190">
        <v>2229864</v>
      </c>
      <c r="F27" s="630">
        <v>34189</v>
      </c>
      <c r="I27" s="161"/>
    </row>
    <row r="28" spans="1:9" ht="12.75">
      <c r="A28" s="484" t="s">
        <v>132</v>
      </c>
      <c r="B28" s="628" t="s">
        <v>1241</v>
      </c>
      <c r="C28" s="629">
        <v>115844</v>
      </c>
      <c r="D28" s="190">
        <v>31715</v>
      </c>
      <c r="E28" s="190">
        <v>14768</v>
      </c>
      <c r="F28" s="630">
        <v>4437</v>
      </c>
      <c r="I28" s="161"/>
    </row>
    <row r="29" spans="1:9" ht="12.75">
      <c r="A29" s="484" t="s">
        <v>133</v>
      </c>
      <c r="B29" s="628" t="s">
        <v>1242</v>
      </c>
      <c r="C29" s="629">
        <v>349704</v>
      </c>
      <c r="D29" s="190">
        <v>0</v>
      </c>
      <c r="E29" s="190">
        <v>3949</v>
      </c>
      <c r="F29" s="630">
        <v>247560</v>
      </c>
      <c r="I29" s="161"/>
    </row>
    <row r="30" spans="1:9" ht="12.75">
      <c r="A30" s="484" t="s">
        <v>135</v>
      </c>
      <c r="B30" s="628" t="s">
        <v>1243</v>
      </c>
      <c r="C30" s="629">
        <v>945429</v>
      </c>
      <c r="D30" s="190">
        <v>0</v>
      </c>
      <c r="E30" s="190">
        <v>504684</v>
      </c>
      <c r="F30" s="630">
        <v>229072</v>
      </c>
      <c r="I30" s="161"/>
    </row>
    <row r="31" spans="1:9" ht="12.75">
      <c r="A31" s="484" t="s">
        <v>136</v>
      </c>
      <c r="B31" s="628" t="s">
        <v>1244</v>
      </c>
      <c r="C31" s="629">
        <v>18840</v>
      </c>
      <c r="D31" s="190">
        <v>300</v>
      </c>
      <c r="E31" s="190">
        <v>11378</v>
      </c>
      <c r="F31" s="630">
        <v>1904</v>
      </c>
      <c r="I31" s="161"/>
    </row>
    <row r="32" spans="1:9" ht="12.75">
      <c r="A32" s="484" t="s">
        <v>137</v>
      </c>
      <c r="B32" s="628" t="s">
        <v>1245</v>
      </c>
      <c r="C32" s="629">
        <v>49150</v>
      </c>
      <c r="D32" s="190">
        <v>0</v>
      </c>
      <c r="E32" s="190">
        <v>10066</v>
      </c>
      <c r="F32" s="630">
        <v>4060</v>
      </c>
      <c r="I32" s="161"/>
    </row>
    <row r="33" spans="1:9" ht="12.75">
      <c r="A33" s="484" t="s">
        <v>138</v>
      </c>
      <c r="B33" s="628" t="s">
        <v>1246</v>
      </c>
      <c r="C33" s="629">
        <v>622234</v>
      </c>
      <c r="D33" s="190">
        <v>11962</v>
      </c>
      <c r="E33" s="190">
        <v>279561</v>
      </c>
      <c r="F33" s="630">
        <v>3093</v>
      </c>
      <c r="I33" s="161"/>
    </row>
    <row r="34" spans="1:9" ht="12.75">
      <c r="A34" s="484" t="s">
        <v>139</v>
      </c>
      <c r="B34" s="628" t="s">
        <v>1247</v>
      </c>
      <c r="C34" s="629">
        <v>31379</v>
      </c>
      <c r="D34" s="190">
        <v>9500</v>
      </c>
      <c r="E34" s="190">
        <v>5847</v>
      </c>
      <c r="F34" s="630">
        <v>7070</v>
      </c>
      <c r="I34" s="161"/>
    </row>
    <row r="35" spans="1:9" ht="12.75">
      <c r="A35" s="484" t="s">
        <v>140</v>
      </c>
      <c r="B35" s="628" t="s">
        <v>1248</v>
      </c>
      <c r="C35" s="629">
        <v>31459</v>
      </c>
      <c r="D35" s="190">
        <v>1000</v>
      </c>
      <c r="E35" s="190">
        <v>11324</v>
      </c>
      <c r="F35" s="630">
        <v>1076</v>
      </c>
      <c r="I35" s="161"/>
    </row>
    <row r="36" spans="1:9" ht="12.75">
      <c r="A36" s="484" t="s">
        <v>141</v>
      </c>
      <c r="B36" s="628" t="s">
        <v>1621</v>
      </c>
      <c r="C36" s="629">
        <v>1215228</v>
      </c>
      <c r="D36" s="190">
        <v>0</v>
      </c>
      <c r="E36" s="190">
        <v>98841</v>
      </c>
      <c r="F36" s="630">
        <v>451542</v>
      </c>
      <c r="I36" s="161"/>
    </row>
    <row r="37" spans="1:9" ht="12.75">
      <c r="A37" s="484" t="s">
        <v>142</v>
      </c>
      <c r="B37" s="628" t="s">
        <v>1249</v>
      </c>
      <c r="C37" s="629">
        <v>211284</v>
      </c>
      <c r="D37" s="190">
        <v>130000</v>
      </c>
      <c r="E37" s="190">
        <v>14104</v>
      </c>
      <c r="F37" s="630">
        <v>38405</v>
      </c>
      <c r="I37" s="161"/>
    </row>
    <row r="38" spans="1:9" ht="12.75">
      <c r="A38" s="484" t="s">
        <v>144</v>
      </c>
      <c r="B38" s="628" t="s">
        <v>1250</v>
      </c>
      <c r="C38" s="629">
        <v>478388</v>
      </c>
      <c r="D38" s="190">
        <v>11614</v>
      </c>
      <c r="E38" s="190">
        <v>266974</v>
      </c>
      <c r="F38" s="630">
        <v>65699</v>
      </c>
      <c r="I38" s="161"/>
    </row>
    <row r="39" spans="1:9" ht="12.75">
      <c r="A39" s="484" t="s">
        <v>145</v>
      </c>
      <c r="B39" s="628" t="s">
        <v>1622</v>
      </c>
      <c r="C39" s="629">
        <v>220433</v>
      </c>
      <c r="D39" s="190">
        <v>1100</v>
      </c>
      <c r="E39" s="190">
        <v>59082</v>
      </c>
      <c r="F39" s="630">
        <v>1185</v>
      </c>
      <c r="I39" s="161"/>
    </row>
    <row r="40" spans="1:9" s="191" customFormat="1" ht="12.75">
      <c r="A40" s="484" t="s">
        <v>147</v>
      </c>
      <c r="B40" s="628" t="s">
        <v>1623</v>
      </c>
      <c r="C40" s="629">
        <v>149077</v>
      </c>
      <c r="D40" s="190">
        <v>0</v>
      </c>
      <c r="E40" s="190">
        <v>22138</v>
      </c>
      <c r="F40" s="630">
        <v>83851</v>
      </c>
      <c r="G40" s="162"/>
      <c r="H40" s="162"/>
      <c r="I40" s="161"/>
    </row>
    <row r="41" spans="1:9" ht="12.75">
      <c r="A41" s="484" t="s">
        <v>148</v>
      </c>
      <c r="B41" s="628" t="s">
        <v>1251</v>
      </c>
      <c r="C41" s="629">
        <v>54358</v>
      </c>
      <c r="D41" s="190">
        <v>26000</v>
      </c>
      <c r="E41" s="190">
        <v>28235</v>
      </c>
      <c r="F41" s="630">
        <v>123</v>
      </c>
      <c r="I41" s="161"/>
    </row>
    <row r="42" spans="1:9" ht="12.75">
      <c r="A42" s="484" t="s">
        <v>150</v>
      </c>
      <c r="B42" s="628" t="s">
        <v>1252</v>
      </c>
      <c r="C42" s="629">
        <v>149143</v>
      </c>
      <c r="D42" s="190">
        <v>0</v>
      </c>
      <c r="E42" s="190">
        <v>34556</v>
      </c>
      <c r="F42" s="630">
        <v>3626</v>
      </c>
      <c r="I42" s="161"/>
    </row>
    <row r="43" spans="1:9" ht="12.75">
      <c r="A43" s="484" t="s">
        <v>151</v>
      </c>
      <c r="B43" s="628" t="s">
        <v>1253</v>
      </c>
      <c r="C43" s="629">
        <v>91433</v>
      </c>
      <c r="D43" s="190">
        <v>0</v>
      </c>
      <c r="E43" s="190">
        <v>539</v>
      </c>
      <c r="F43" s="630">
        <v>14129</v>
      </c>
      <c r="G43" s="191"/>
      <c r="I43" s="161"/>
    </row>
    <row r="44" spans="1:9" ht="12.75">
      <c r="A44" s="484" t="s">
        <v>152</v>
      </c>
      <c r="B44" s="628" t="s">
        <v>1254</v>
      </c>
      <c r="C44" s="629">
        <v>41891</v>
      </c>
      <c r="D44" s="190">
        <v>6407</v>
      </c>
      <c r="E44" s="190">
        <v>820</v>
      </c>
      <c r="F44" s="630">
        <v>22076</v>
      </c>
      <c r="I44" s="161"/>
    </row>
    <row r="45" spans="1:9" ht="12.75">
      <c r="A45" s="484" t="s">
        <v>153</v>
      </c>
      <c r="B45" s="628" t="s">
        <v>1624</v>
      </c>
      <c r="C45" s="629">
        <v>8981</v>
      </c>
      <c r="D45" s="190">
        <v>0</v>
      </c>
      <c r="E45" s="190">
        <v>5999</v>
      </c>
      <c r="F45" s="630">
        <v>2514</v>
      </c>
      <c r="I45" s="161"/>
    </row>
    <row r="46" spans="1:9" ht="12.75">
      <c r="A46" s="484" t="s">
        <v>154</v>
      </c>
      <c r="B46" s="628" t="s">
        <v>1255</v>
      </c>
      <c r="C46" s="629">
        <v>81504</v>
      </c>
      <c r="D46" s="190">
        <v>0</v>
      </c>
      <c r="E46" s="190">
        <v>16686</v>
      </c>
      <c r="F46" s="630">
        <v>249</v>
      </c>
      <c r="I46" s="161"/>
    </row>
    <row r="47" spans="1:9" ht="12.75">
      <c r="A47" s="484" t="s">
        <v>155</v>
      </c>
      <c r="B47" s="628" t="s">
        <v>1256</v>
      </c>
      <c r="C47" s="629">
        <v>57480</v>
      </c>
      <c r="D47" s="190">
        <v>0</v>
      </c>
      <c r="E47" s="190">
        <v>43372</v>
      </c>
      <c r="F47" s="630">
        <v>10799</v>
      </c>
      <c r="I47" s="161"/>
    </row>
    <row r="48" spans="1:9" s="191" customFormat="1" ht="12.75">
      <c r="A48" s="484" t="s">
        <v>156</v>
      </c>
      <c r="B48" s="628" t="s">
        <v>1257</v>
      </c>
      <c r="C48" s="629">
        <v>162403</v>
      </c>
      <c r="D48" s="190">
        <v>2680</v>
      </c>
      <c r="E48" s="190">
        <v>7191</v>
      </c>
      <c r="F48" s="630">
        <v>119389</v>
      </c>
      <c r="G48" s="162"/>
      <c r="H48" s="162"/>
      <c r="I48" s="161"/>
    </row>
    <row r="49" spans="1:9" ht="12.75">
      <c r="A49" s="484" t="s">
        <v>158</v>
      </c>
      <c r="B49" s="628" t="s">
        <v>1258</v>
      </c>
      <c r="C49" s="629">
        <v>1007976</v>
      </c>
      <c r="D49" s="190">
        <v>24877</v>
      </c>
      <c r="E49" s="190">
        <v>247996</v>
      </c>
      <c r="F49" s="630">
        <v>584254</v>
      </c>
      <c r="I49" s="161"/>
    </row>
    <row r="50" spans="1:9" ht="12.75">
      <c r="A50" s="484" t="s">
        <v>229</v>
      </c>
      <c r="B50" s="628" t="s">
        <v>1259</v>
      </c>
      <c r="C50" s="629">
        <v>145071</v>
      </c>
      <c r="D50" s="190">
        <v>0</v>
      </c>
      <c r="E50" s="190">
        <v>37193</v>
      </c>
      <c r="F50" s="630">
        <v>29901</v>
      </c>
      <c r="I50" s="161"/>
    </row>
    <row r="51" spans="1:9" ht="12.75">
      <c r="A51" s="484" t="s">
        <v>231</v>
      </c>
      <c r="B51" s="628" t="s">
        <v>1260</v>
      </c>
      <c r="C51" s="629">
        <v>296813</v>
      </c>
      <c r="D51" s="190">
        <v>100588</v>
      </c>
      <c r="E51" s="190">
        <v>142817</v>
      </c>
      <c r="F51" s="630">
        <v>42758</v>
      </c>
      <c r="I51" s="161"/>
    </row>
    <row r="52" spans="1:9" ht="12.75">
      <c r="A52" s="484" t="s">
        <v>233</v>
      </c>
      <c r="B52" s="628" t="s">
        <v>1261</v>
      </c>
      <c r="C52" s="629">
        <v>77748</v>
      </c>
      <c r="D52" s="190">
        <v>35205</v>
      </c>
      <c r="E52" s="190">
        <v>26945</v>
      </c>
      <c r="F52" s="630">
        <v>11348</v>
      </c>
      <c r="I52" s="161"/>
    </row>
    <row r="53" spans="1:9" s="191" customFormat="1" ht="12.75">
      <c r="A53" s="484" t="s">
        <v>235</v>
      </c>
      <c r="B53" s="628" t="s">
        <v>1262</v>
      </c>
      <c r="C53" s="629">
        <v>29400</v>
      </c>
      <c r="D53" s="190">
        <v>0</v>
      </c>
      <c r="E53" s="190">
        <v>8165</v>
      </c>
      <c r="F53" s="630">
        <v>3074</v>
      </c>
      <c r="G53" s="162"/>
      <c r="H53" s="162"/>
      <c r="I53" s="161"/>
    </row>
    <row r="54" spans="1:9" ht="12.75">
      <c r="A54" s="484" t="s">
        <v>237</v>
      </c>
      <c r="B54" s="628" t="s">
        <v>1263</v>
      </c>
      <c r="C54" s="629">
        <v>537860</v>
      </c>
      <c r="D54" s="190">
        <v>0</v>
      </c>
      <c r="E54" s="190">
        <v>111446</v>
      </c>
      <c r="F54" s="630">
        <v>412634</v>
      </c>
      <c r="I54" s="161"/>
    </row>
    <row r="55" spans="1:9" ht="12.75">
      <c r="A55" s="484" t="s">
        <v>239</v>
      </c>
      <c r="B55" s="628" t="s">
        <v>1264</v>
      </c>
      <c r="C55" s="629">
        <v>63653</v>
      </c>
      <c r="D55" s="190">
        <v>0</v>
      </c>
      <c r="E55" s="190">
        <v>11667</v>
      </c>
      <c r="F55" s="630">
        <v>47415</v>
      </c>
      <c r="I55" s="161"/>
    </row>
    <row r="56" spans="1:9" ht="12.75">
      <c r="A56" s="484" t="s">
        <v>241</v>
      </c>
      <c r="B56" s="628" t="s">
        <v>1265</v>
      </c>
      <c r="C56" s="629">
        <v>417720</v>
      </c>
      <c r="D56" s="190">
        <v>6213</v>
      </c>
      <c r="E56" s="190">
        <v>32358</v>
      </c>
      <c r="F56" s="630">
        <v>120924</v>
      </c>
      <c r="I56" s="161"/>
    </row>
    <row r="57" spans="1:9" ht="12.75">
      <c r="A57" s="484" t="s">
        <v>243</v>
      </c>
      <c r="B57" s="628" t="s">
        <v>1266</v>
      </c>
      <c r="C57" s="629">
        <v>1156938</v>
      </c>
      <c r="D57" s="190">
        <v>152591</v>
      </c>
      <c r="E57" s="190">
        <v>336108</v>
      </c>
      <c r="F57" s="630">
        <v>134328</v>
      </c>
      <c r="I57" s="161"/>
    </row>
    <row r="58" spans="1:9" ht="12.75">
      <c r="A58" s="484" t="s">
        <v>245</v>
      </c>
      <c r="B58" s="628" t="s">
        <v>1267</v>
      </c>
      <c r="C58" s="629">
        <v>39416</v>
      </c>
      <c r="D58" s="190">
        <v>0</v>
      </c>
      <c r="E58" s="190">
        <v>5754</v>
      </c>
      <c r="F58" s="630">
        <v>5612</v>
      </c>
      <c r="G58" s="191"/>
      <c r="I58" s="161"/>
    </row>
    <row r="59" spans="1:9" s="191" customFormat="1" ht="12.75">
      <c r="A59" s="484" t="s">
        <v>247</v>
      </c>
      <c r="B59" s="628" t="s">
        <v>1268</v>
      </c>
      <c r="C59" s="629">
        <v>78857</v>
      </c>
      <c r="D59" s="190">
        <v>0</v>
      </c>
      <c r="E59" s="190">
        <v>7985</v>
      </c>
      <c r="F59" s="630">
        <v>30133</v>
      </c>
      <c r="G59" s="162"/>
      <c r="H59" s="162"/>
      <c r="I59" s="161"/>
    </row>
    <row r="60" spans="1:9" ht="12.75">
      <c r="A60" s="484" t="s">
        <v>249</v>
      </c>
      <c r="B60" s="628" t="s">
        <v>1269</v>
      </c>
      <c r="C60" s="629">
        <v>36546</v>
      </c>
      <c r="D60" s="190">
        <v>30</v>
      </c>
      <c r="E60" s="190">
        <v>15167</v>
      </c>
      <c r="F60" s="630">
        <v>206</v>
      </c>
      <c r="I60" s="161"/>
    </row>
    <row r="61" spans="1:9" ht="12.75">
      <c r="A61" s="484" t="s">
        <v>251</v>
      </c>
      <c r="B61" s="628" t="s">
        <v>1270</v>
      </c>
      <c r="C61" s="629">
        <v>810918</v>
      </c>
      <c r="D61" s="190">
        <v>26760</v>
      </c>
      <c r="E61" s="190">
        <v>309473</v>
      </c>
      <c r="F61" s="630">
        <v>45598</v>
      </c>
      <c r="I61" s="161"/>
    </row>
    <row r="62" spans="1:9" ht="12.75">
      <c r="A62" s="484" t="s">
        <v>253</v>
      </c>
      <c r="B62" s="628" t="s">
        <v>1271</v>
      </c>
      <c r="C62" s="629">
        <v>251964</v>
      </c>
      <c r="D62" s="190">
        <v>163971</v>
      </c>
      <c r="E62" s="190">
        <v>52155</v>
      </c>
      <c r="F62" s="630">
        <v>25540</v>
      </c>
      <c r="I62" s="161"/>
    </row>
    <row r="63" spans="1:9" s="648" customFormat="1" ht="12.75">
      <c r="A63" s="484" t="s">
        <v>255</v>
      </c>
      <c r="B63" s="628" t="s">
        <v>1625</v>
      </c>
      <c r="C63" s="629">
        <v>254345</v>
      </c>
      <c r="D63" s="190">
        <v>0</v>
      </c>
      <c r="E63" s="190">
        <v>92214</v>
      </c>
      <c r="F63" s="630">
        <v>161605</v>
      </c>
      <c r="I63" s="649"/>
    </row>
    <row r="64" spans="1:9" ht="12.75">
      <c r="A64" s="484" t="s">
        <v>257</v>
      </c>
      <c r="B64" s="628" t="s">
        <v>1272</v>
      </c>
      <c r="C64" s="629">
        <v>1432638</v>
      </c>
      <c r="D64" s="190">
        <v>6181</v>
      </c>
      <c r="E64" s="190">
        <v>303774</v>
      </c>
      <c r="F64" s="630">
        <v>869678</v>
      </c>
      <c r="I64" s="161"/>
    </row>
    <row r="65" spans="1:9" ht="12.75">
      <c r="A65" s="484" t="s">
        <v>258</v>
      </c>
      <c r="B65" s="628" t="s">
        <v>1273</v>
      </c>
      <c r="C65" s="629">
        <v>117779</v>
      </c>
      <c r="D65" s="190">
        <v>0</v>
      </c>
      <c r="E65" s="190">
        <v>134</v>
      </c>
      <c r="F65" s="630">
        <v>87635</v>
      </c>
      <c r="I65" s="161"/>
    </row>
    <row r="66" spans="1:9" s="191" customFormat="1" ht="12.75">
      <c r="A66" s="484" t="s">
        <v>260</v>
      </c>
      <c r="B66" s="628" t="s">
        <v>1274</v>
      </c>
      <c r="C66" s="629">
        <v>199220</v>
      </c>
      <c r="D66" s="190">
        <v>0</v>
      </c>
      <c r="E66" s="190">
        <v>120123</v>
      </c>
      <c r="F66" s="630">
        <v>40456</v>
      </c>
      <c r="H66" s="162"/>
      <c r="I66" s="161"/>
    </row>
    <row r="67" spans="1:9" ht="12.75">
      <c r="A67" s="484" t="s">
        <v>262</v>
      </c>
      <c r="B67" s="628" t="s">
        <v>1626</v>
      </c>
      <c r="C67" s="629">
        <v>115690</v>
      </c>
      <c r="D67" s="190">
        <v>0</v>
      </c>
      <c r="E67" s="190">
        <v>52009</v>
      </c>
      <c r="F67" s="630">
        <v>4419</v>
      </c>
      <c r="G67" s="191"/>
      <c r="I67" s="161"/>
    </row>
    <row r="68" spans="1:9" ht="12.75">
      <c r="A68" s="484" t="s">
        <v>264</v>
      </c>
      <c r="B68" s="628" t="s">
        <v>1275</v>
      </c>
      <c r="C68" s="629">
        <v>400871</v>
      </c>
      <c r="D68" s="190">
        <v>281911</v>
      </c>
      <c r="E68" s="190">
        <v>42144</v>
      </c>
      <c r="F68" s="630">
        <v>12197</v>
      </c>
      <c r="I68" s="161"/>
    </row>
    <row r="69" spans="1:9" ht="12.75">
      <c r="A69" s="484" t="s">
        <v>266</v>
      </c>
      <c r="B69" s="628" t="s">
        <v>1276</v>
      </c>
      <c r="C69" s="629">
        <v>232808</v>
      </c>
      <c r="D69" s="190">
        <v>65750</v>
      </c>
      <c r="E69" s="190">
        <v>1476</v>
      </c>
      <c r="F69" s="630">
        <v>90946</v>
      </c>
      <c r="I69" s="161"/>
    </row>
    <row r="70" spans="1:9" ht="12.75">
      <c r="A70" s="484" t="s">
        <v>268</v>
      </c>
      <c r="B70" s="628" t="s">
        <v>1277</v>
      </c>
      <c r="C70" s="629">
        <v>23230</v>
      </c>
      <c r="D70" s="190">
        <v>0</v>
      </c>
      <c r="E70" s="190">
        <v>9754</v>
      </c>
      <c r="F70" s="630">
        <v>9606</v>
      </c>
      <c r="I70" s="161"/>
    </row>
    <row r="71" spans="1:9" ht="12.75">
      <c r="A71" s="484" t="s">
        <v>270</v>
      </c>
      <c r="B71" s="628" t="s">
        <v>1278</v>
      </c>
      <c r="C71" s="629">
        <v>358171</v>
      </c>
      <c r="D71" s="190">
        <v>0</v>
      </c>
      <c r="E71" s="190">
        <v>259824</v>
      </c>
      <c r="F71" s="630">
        <v>69867</v>
      </c>
      <c r="I71" s="161"/>
    </row>
    <row r="72" spans="1:9" ht="12.75">
      <c r="A72" s="484" t="s">
        <v>272</v>
      </c>
      <c r="B72" s="628" t="s">
        <v>1279</v>
      </c>
      <c r="C72" s="629">
        <v>314009</v>
      </c>
      <c r="D72" s="190">
        <v>0</v>
      </c>
      <c r="E72" s="190">
        <v>49764</v>
      </c>
      <c r="F72" s="630">
        <v>185977</v>
      </c>
      <c r="I72" s="161"/>
    </row>
    <row r="73" spans="1:9" ht="12.75">
      <c r="A73" s="484" t="s">
        <v>274</v>
      </c>
      <c r="B73" s="628" t="s">
        <v>1280</v>
      </c>
      <c r="C73" s="629">
        <v>574052</v>
      </c>
      <c r="D73" s="190">
        <v>0</v>
      </c>
      <c r="E73" s="190">
        <v>55540</v>
      </c>
      <c r="F73" s="630">
        <v>45210</v>
      </c>
      <c r="I73" s="161"/>
    </row>
    <row r="74" spans="1:9" ht="12.75">
      <c r="A74" s="484" t="s">
        <v>276</v>
      </c>
      <c r="B74" s="628" t="s">
        <v>1281</v>
      </c>
      <c r="C74" s="629">
        <v>204072</v>
      </c>
      <c r="D74" s="190">
        <v>9268</v>
      </c>
      <c r="E74" s="190">
        <v>13989</v>
      </c>
      <c r="F74" s="630">
        <v>17219</v>
      </c>
      <c r="G74" s="191"/>
      <c r="I74" s="161"/>
    </row>
    <row r="75" spans="1:9" ht="12.75">
      <c r="A75" s="484" t="s">
        <v>278</v>
      </c>
      <c r="B75" s="628" t="s">
        <v>1282</v>
      </c>
      <c r="C75" s="629">
        <v>58007</v>
      </c>
      <c r="D75" s="190">
        <v>0</v>
      </c>
      <c r="E75" s="190">
        <v>6489</v>
      </c>
      <c r="F75" s="630">
        <v>2850</v>
      </c>
      <c r="I75" s="161"/>
    </row>
    <row r="76" spans="1:9" ht="12.75">
      <c r="A76" s="484" t="s">
        <v>280</v>
      </c>
      <c r="B76" s="628" t="s">
        <v>1627</v>
      </c>
      <c r="C76" s="629">
        <v>38651</v>
      </c>
      <c r="D76" s="190">
        <v>123</v>
      </c>
      <c r="E76" s="190">
        <v>33680</v>
      </c>
      <c r="F76" s="630">
        <v>4848</v>
      </c>
      <c r="I76" s="161"/>
    </row>
    <row r="77" spans="1:9" s="191" customFormat="1" ht="12.75">
      <c r="A77" s="484" t="s">
        <v>282</v>
      </c>
      <c r="B77" s="628" t="s">
        <v>1283</v>
      </c>
      <c r="C77" s="629">
        <v>18795</v>
      </c>
      <c r="D77" s="190">
        <v>1352</v>
      </c>
      <c r="E77" s="190">
        <v>7219</v>
      </c>
      <c r="F77" s="630">
        <v>1424</v>
      </c>
      <c r="G77" s="162"/>
      <c r="H77" s="162"/>
      <c r="I77" s="161"/>
    </row>
    <row r="78" spans="1:9" ht="12.75">
      <c r="A78" s="484" t="s">
        <v>284</v>
      </c>
      <c r="B78" s="628" t="s">
        <v>1284</v>
      </c>
      <c r="C78" s="629">
        <v>32823</v>
      </c>
      <c r="D78" s="190">
        <v>0</v>
      </c>
      <c r="E78" s="190">
        <v>14157</v>
      </c>
      <c r="F78" s="630">
        <v>11201</v>
      </c>
      <c r="I78" s="161"/>
    </row>
    <row r="79" spans="1:9" ht="12.75">
      <c r="A79" s="484" t="s">
        <v>286</v>
      </c>
      <c r="B79" s="628" t="s">
        <v>1285</v>
      </c>
      <c r="C79" s="629">
        <v>44678</v>
      </c>
      <c r="D79" s="190">
        <v>0</v>
      </c>
      <c r="E79" s="190">
        <v>17672</v>
      </c>
      <c r="F79" s="630">
        <v>4764</v>
      </c>
      <c r="I79" s="161"/>
    </row>
    <row r="80" spans="1:9" ht="12.75">
      <c r="A80" s="484" t="s">
        <v>288</v>
      </c>
      <c r="B80" s="628" t="s">
        <v>1287</v>
      </c>
      <c r="C80" s="629">
        <v>94085</v>
      </c>
      <c r="D80" s="190">
        <v>0</v>
      </c>
      <c r="E80" s="190">
        <v>43455</v>
      </c>
      <c r="F80" s="630">
        <v>658</v>
      </c>
      <c r="I80" s="161"/>
    </row>
    <row r="81" spans="1:9" ht="12.75">
      <c r="A81" s="484" t="s">
        <v>289</v>
      </c>
      <c r="B81" s="628" t="s">
        <v>1628</v>
      </c>
      <c r="C81" s="629">
        <v>31257</v>
      </c>
      <c r="D81" s="190">
        <v>3875</v>
      </c>
      <c r="E81" s="190">
        <v>8280</v>
      </c>
      <c r="F81" s="630">
        <v>19102</v>
      </c>
      <c r="I81" s="161"/>
    </row>
    <row r="82" spans="1:9" s="103" customFormat="1" ht="12.75">
      <c r="A82" s="484" t="s">
        <v>291</v>
      </c>
      <c r="B82" s="628" t="s">
        <v>1288</v>
      </c>
      <c r="C82" s="629">
        <v>58841</v>
      </c>
      <c r="D82" s="190">
        <v>0</v>
      </c>
      <c r="E82" s="190">
        <v>19379</v>
      </c>
      <c r="F82" s="630">
        <v>9441</v>
      </c>
      <c r="G82" s="162"/>
      <c r="H82" s="162"/>
      <c r="I82" s="161"/>
    </row>
    <row r="83" spans="1:9" s="103" customFormat="1" ht="12.75">
      <c r="A83" s="484" t="s">
        <v>292</v>
      </c>
      <c r="B83" s="628" t="s">
        <v>1289</v>
      </c>
      <c r="C83" s="629">
        <v>244581</v>
      </c>
      <c r="D83" s="190">
        <v>0</v>
      </c>
      <c r="E83" s="190">
        <v>138206</v>
      </c>
      <c r="F83" s="630">
        <v>4991</v>
      </c>
      <c r="G83" s="191"/>
      <c r="H83" s="162"/>
      <c r="I83" s="161"/>
    </row>
    <row r="84" spans="1:9" s="103" customFormat="1" ht="12.75">
      <c r="A84" s="484" t="s">
        <v>294</v>
      </c>
      <c r="B84" s="628" t="s">
        <v>1290</v>
      </c>
      <c r="C84" s="629">
        <v>203163</v>
      </c>
      <c r="D84" s="190">
        <v>862</v>
      </c>
      <c r="E84" s="190">
        <v>23008</v>
      </c>
      <c r="F84" s="630">
        <v>166169</v>
      </c>
      <c r="G84" s="162"/>
      <c r="H84" s="162"/>
      <c r="I84" s="161"/>
    </row>
    <row r="85" spans="1:9" s="103" customFormat="1" ht="12.75">
      <c r="A85" s="484" t="s">
        <v>296</v>
      </c>
      <c r="B85" s="628" t="s">
        <v>1291</v>
      </c>
      <c r="C85" s="629">
        <v>88969</v>
      </c>
      <c r="D85" s="190">
        <v>0</v>
      </c>
      <c r="E85" s="190">
        <v>2846</v>
      </c>
      <c r="F85" s="630">
        <v>3664</v>
      </c>
      <c r="G85" s="191"/>
      <c r="H85" s="162"/>
      <c r="I85" s="161"/>
    </row>
    <row r="86" spans="1:9" s="103" customFormat="1" ht="13.5" thickBot="1">
      <c r="A86" s="484" t="s">
        <v>298</v>
      </c>
      <c r="B86" s="628" t="s">
        <v>1292</v>
      </c>
      <c r="C86" s="631">
        <v>259673</v>
      </c>
      <c r="D86" s="632">
        <v>5489</v>
      </c>
      <c r="E86" s="632">
        <v>163388</v>
      </c>
      <c r="F86" s="633">
        <v>61465</v>
      </c>
      <c r="G86" s="162"/>
      <c r="H86" s="162"/>
      <c r="I86" s="161"/>
    </row>
    <row r="87" spans="1:7" s="103" customFormat="1" ht="13.5" thickBot="1">
      <c r="A87" s="485"/>
      <c r="B87" s="441" t="s">
        <v>160</v>
      </c>
      <c r="C87" s="443">
        <v>26588444</v>
      </c>
      <c r="D87" s="444">
        <v>1812597</v>
      </c>
      <c r="E87" s="444">
        <v>10529577</v>
      </c>
      <c r="F87" s="445">
        <v>7083673.88</v>
      </c>
      <c r="G87" s="162"/>
    </row>
    <row r="88" spans="1:7" s="103" customFormat="1" ht="12.75">
      <c r="A88" s="36"/>
      <c r="B88" s="38"/>
      <c r="C88" s="38"/>
      <c r="D88" s="38"/>
      <c r="E88" s="38"/>
      <c r="F88" s="38"/>
      <c r="G88" s="162"/>
    </row>
    <row r="89" spans="1:7" s="103" customFormat="1" ht="38.25">
      <c r="A89" s="36"/>
      <c r="B89" s="38" t="s">
        <v>1647</v>
      </c>
      <c r="C89" s="38"/>
      <c r="D89" s="38"/>
      <c r="E89" s="38"/>
      <c r="F89" s="38"/>
      <c r="G89" s="162"/>
    </row>
    <row r="90" spans="1:6" s="103" customFormat="1" ht="12.75">
      <c r="A90" s="36"/>
      <c r="B90" s="38"/>
      <c r="C90" s="38"/>
      <c r="D90" s="38"/>
      <c r="E90" s="38"/>
      <c r="F90" s="38"/>
    </row>
    <row r="91" spans="1:2" s="103" customFormat="1" ht="12.75">
      <c r="A91" s="482"/>
      <c r="B91" s="76" t="s">
        <v>1766</v>
      </c>
    </row>
    <row r="92" spans="1:2" s="103" customFormat="1" ht="12.75">
      <c r="A92" s="482"/>
      <c r="B92" s="287" t="s">
        <v>1619</v>
      </c>
    </row>
    <row r="93" spans="1:4" s="103" customFormat="1" ht="12.75">
      <c r="A93" s="482"/>
      <c r="B93" s="345" t="s">
        <v>1620</v>
      </c>
      <c r="C93" s="155"/>
      <c r="D93" s="155"/>
    </row>
    <row r="94" spans="1:4" s="103" customFormat="1" ht="12.75">
      <c r="A94" s="482"/>
      <c r="B94" s="345" t="s">
        <v>1621</v>
      </c>
      <c r="C94" s="155"/>
      <c r="D94" s="155"/>
    </row>
    <row r="95" spans="1:2" s="103" customFormat="1" ht="12.75">
      <c r="A95" s="482"/>
      <c r="B95" s="439" t="s">
        <v>1625</v>
      </c>
    </row>
    <row r="96" spans="1:2" s="103" customFormat="1" ht="12.75">
      <c r="A96" s="482"/>
      <c r="B96" s="288" t="s">
        <v>1626</v>
      </c>
    </row>
    <row r="97" spans="1:2" s="103" customFormat="1" ht="12.75">
      <c r="A97" s="482"/>
      <c r="B97" s="288" t="s">
        <v>1628</v>
      </c>
    </row>
    <row r="98" spans="1:2" s="103" customFormat="1" ht="12.75">
      <c r="A98" s="482"/>
      <c r="B98" s="288"/>
    </row>
    <row r="99" spans="1:2" s="103" customFormat="1" ht="12.75">
      <c r="A99" s="482"/>
      <c r="B99" s="76" t="s">
        <v>1736</v>
      </c>
    </row>
    <row r="100" spans="1:2" s="103" customFormat="1" ht="25.5">
      <c r="A100" s="482"/>
      <c r="B100" s="33" t="s">
        <v>1630</v>
      </c>
    </row>
    <row r="101" spans="1:2" s="103" customFormat="1" ht="12.75">
      <c r="A101" s="482"/>
      <c r="B101" s="33"/>
    </row>
    <row r="102" spans="1:2" s="103" customFormat="1" ht="12.75">
      <c r="A102" s="482"/>
      <c r="B102" s="76" t="s">
        <v>1745</v>
      </c>
    </row>
    <row r="103" spans="1:2" s="103" customFormat="1" ht="12.75">
      <c r="A103" s="482"/>
      <c r="B103" s="288" t="s">
        <v>1286</v>
      </c>
    </row>
    <row r="104" spans="1:2" s="103" customFormat="1" ht="12.75">
      <c r="A104" s="482"/>
      <c r="B104" s="33"/>
    </row>
    <row r="105" spans="1:3" s="103" customFormat="1" ht="12.75">
      <c r="A105" s="482"/>
      <c r="B105" s="159"/>
      <c r="C105" s="162"/>
    </row>
    <row r="106" spans="1:3" s="103" customFormat="1" ht="12.75">
      <c r="A106" s="482"/>
      <c r="B106" s="159"/>
      <c r="C106" s="162"/>
    </row>
    <row r="107" spans="1:3" s="103" customFormat="1" ht="12.75">
      <c r="A107" s="482"/>
      <c r="B107" s="159"/>
      <c r="C107" s="162"/>
    </row>
    <row r="108" spans="1:3" s="103" customFormat="1" ht="12.75">
      <c r="A108" s="482"/>
      <c r="B108" s="159"/>
      <c r="C108" s="162"/>
    </row>
    <row r="109" spans="1:3" s="103" customFormat="1" ht="12.75">
      <c r="A109" s="482"/>
      <c r="B109" s="159"/>
      <c r="C109" s="162"/>
    </row>
    <row r="110" spans="1:3" s="103" customFormat="1" ht="12.75">
      <c r="A110" s="482"/>
      <c r="B110" s="159"/>
      <c r="C110" s="162"/>
    </row>
    <row r="111" spans="1:3" s="103" customFormat="1" ht="12.75">
      <c r="A111" s="482"/>
      <c r="B111" s="159"/>
      <c r="C111" s="162"/>
    </row>
    <row r="112" spans="1:3" s="103" customFormat="1" ht="12.75">
      <c r="A112" s="482"/>
      <c r="B112" s="159"/>
      <c r="C112" s="162"/>
    </row>
    <row r="113" spans="1:3" s="103" customFormat="1" ht="12.75">
      <c r="A113" s="482"/>
      <c r="B113" s="159"/>
      <c r="C113" s="162"/>
    </row>
    <row r="114" spans="1:3" s="103" customFormat="1" ht="12.75">
      <c r="A114" s="482"/>
      <c r="B114" s="159"/>
      <c r="C114" s="162"/>
    </row>
    <row r="115" spans="1:3" s="103" customFormat="1" ht="12.75">
      <c r="A115" s="482"/>
      <c r="B115" s="159"/>
      <c r="C115" s="162"/>
    </row>
    <row r="116" spans="1:3" s="103" customFormat="1" ht="12.75">
      <c r="A116" s="482"/>
      <c r="B116" s="159"/>
      <c r="C116" s="162"/>
    </row>
    <row r="117" spans="1:3" s="103" customFormat="1" ht="12.75">
      <c r="A117" s="482"/>
      <c r="B117" s="159"/>
      <c r="C117" s="162"/>
    </row>
    <row r="118" spans="1:3" s="103" customFormat="1" ht="12.75">
      <c r="A118" s="482"/>
      <c r="B118" s="159"/>
      <c r="C118" s="162"/>
    </row>
    <row r="119" spans="1:3" s="103" customFormat="1" ht="12.75">
      <c r="A119" s="482"/>
      <c r="B119" s="159"/>
      <c r="C119" s="162"/>
    </row>
    <row r="120" spans="1:3" s="103" customFormat="1" ht="12.75">
      <c r="A120" s="482"/>
      <c r="B120" s="159"/>
      <c r="C120" s="162"/>
    </row>
    <row r="121" spans="1:3" s="103" customFormat="1" ht="12.75">
      <c r="A121" s="482"/>
      <c r="B121" s="159"/>
      <c r="C121" s="162"/>
    </row>
    <row r="122" spans="1:3" s="103" customFormat="1" ht="12.75">
      <c r="A122" s="482"/>
      <c r="B122" s="159"/>
      <c r="C122" s="162"/>
    </row>
    <row r="123" spans="1:3" s="103" customFormat="1" ht="12.75">
      <c r="A123" s="482"/>
      <c r="B123" s="159"/>
      <c r="C123" s="162"/>
    </row>
    <row r="124" spans="1:3" s="103" customFormat="1" ht="12.75">
      <c r="A124" s="482"/>
      <c r="B124" s="159"/>
      <c r="C124" s="162"/>
    </row>
    <row r="125" spans="1:3" s="103" customFormat="1" ht="12.75">
      <c r="A125" s="482"/>
      <c r="B125" s="159"/>
      <c r="C125" s="162"/>
    </row>
    <row r="126" spans="1:3" s="103" customFormat="1" ht="12.75">
      <c r="A126" s="482"/>
      <c r="B126" s="159"/>
      <c r="C126" s="162"/>
    </row>
    <row r="127" spans="1:3" s="103" customFormat="1" ht="12.75">
      <c r="A127" s="482"/>
      <c r="B127" s="159"/>
      <c r="C127" s="162"/>
    </row>
    <row r="128" spans="1:3" s="103" customFormat="1" ht="12.75">
      <c r="A128" s="482"/>
      <c r="B128" s="159"/>
      <c r="C128" s="162"/>
    </row>
    <row r="129" spans="1:3" s="103" customFormat="1" ht="12.75">
      <c r="A129" s="482"/>
      <c r="B129" s="159"/>
      <c r="C129" s="162"/>
    </row>
    <row r="130" spans="1:3" s="103" customFormat="1" ht="12.75">
      <c r="A130" s="482"/>
      <c r="B130" s="159"/>
      <c r="C130" s="162"/>
    </row>
    <row r="131" spans="1:3" s="103" customFormat="1" ht="12.75">
      <c r="A131" s="482"/>
      <c r="B131" s="159"/>
      <c r="C131" s="162"/>
    </row>
    <row r="132" spans="1:3" s="103" customFormat="1" ht="12.75">
      <c r="A132" s="482"/>
      <c r="B132" s="159"/>
      <c r="C132" s="162"/>
    </row>
    <row r="133" spans="1:7" ht="12.75">
      <c r="A133" s="482"/>
      <c r="D133" s="103"/>
      <c r="E133" s="103"/>
      <c r="F133" s="103"/>
      <c r="G133" s="103"/>
    </row>
    <row r="134" spans="1:7" ht="12.75">
      <c r="A134" s="482"/>
      <c r="D134" s="103"/>
      <c r="E134" s="103"/>
      <c r="F134" s="103"/>
      <c r="G134" s="103"/>
    </row>
    <row r="135" spans="1:7" ht="12.75">
      <c r="A135" s="482"/>
      <c r="D135" s="103"/>
      <c r="E135" s="103"/>
      <c r="F135" s="103"/>
      <c r="G135" s="103"/>
    </row>
    <row r="136" spans="1:7" ht="12.75">
      <c r="A136" s="482"/>
      <c r="D136" s="103"/>
      <c r="E136" s="103"/>
      <c r="F136" s="103"/>
      <c r="G136" s="103"/>
    </row>
    <row r="137" spans="1:7" ht="12.75">
      <c r="A137" s="482"/>
      <c r="D137" s="103"/>
      <c r="E137" s="103"/>
      <c r="F137" s="103"/>
      <c r="G137" s="103"/>
    </row>
    <row r="138" spans="1:7" ht="12.75">
      <c r="A138" s="482"/>
      <c r="D138" s="103"/>
      <c r="E138" s="103"/>
      <c r="F138" s="103"/>
      <c r="G138" s="103"/>
    </row>
    <row r="139" spans="1:7" ht="12.75">
      <c r="A139" s="482"/>
      <c r="D139" s="103"/>
      <c r="E139" s="103"/>
      <c r="F139" s="103"/>
      <c r="G139" s="103"/>
    </row>
    <row r="140" spans="1:7" ht="12.75">
      <c r="A140" s="482"/>
      <c r="D140" s="103"/>
      <c r="E140" s="103"/>
      <c r="F140" s="103"/>
      <c r="G140" s="103"/>
    </row>
    <row r="141" spans="1:7" ht="12.75">
      <c r="A141" s="482"/>
      <c r="D141" s="103"/>
      <c r="E141" s="103"/>
      <c r="F141" s="103"/>
      <c r="G141" s="103"/>
    </row>
    <row r="142" spans="1:6" ht="12.75">
      <c r="A142" s="482"/>
      <c r="D142" s="103"/>
      <c r="E142" s="103"/>
      <c r="F142" s="103"/>
    </row>
  </sheetData>
  <sheetProtection/>
  <mergeCells count="9">
    <mergeCell ref="A7:B8"/>
    <mergeCell ref="C7:C8"/>
    <mergeCell ref="D7:F7"/>
    <mergeCell ref="A1:B1"/>
    <mergeCell ref="E1:F1"/>
    <mergeCell ref="A2:B2"/>
    <mergeCell ref="A3:B3"/>
    <mergeCell ref="A4:B4"/>
    <mergeCell ref="A6:B6"/>
  </mergeCells>
  <hyperlinks>
    <hyperlink ref="E1" location="Tartalom!A1" display="Vissza a tartalomjegyzék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45"/>
  <sheetViews>
    <sheetView zoomScalePageLayoutView="0" workbookViewId="0" topLeftCell="A1">
      <pane ySplit="9" topLeftCell="A10" activePane="bottomLeft" state="frozen"/>
      <selection pane="topLeft" activeCell="A7" sqref="A7:B7"/>
      <selection pane="bottomLeft" activeCell="A1" sqref="A1:B1"/>
    </sheetView>
  </sheetViews>
  <sheetFormatPr defaultColWidth="9.140625" defaultRowHeight="12.75"/>
  <cols>
    <col min="1" max="1" width="4.57421875" style="36" customWidth="1"/>
    <col min="2" max="2" width="87.00390625" style="159" customWidth="1"/>
    <col min="3" max="3" width="12.57421875" style="162" customWidth="1"/>
    <col min="4" max="4" width="12.28125" style="162" customWidth="1"/>
    <col min="5" max="5" width="12.421875" style="162" customWidth="1"/>
    <col min="6" max="7" width="12.8515625" style="162" customWidth="1"/>
    <col min="8" max="9" width="12.421875" style="162" customWidth="1"/>
    <col min="10" max="10" width="11.28125" style="162" customWidth="1"/>
    <col min="11" max="11" width="14.421875" style="162" customWidth="1"/>
    <col min="12" max="12" width="12.00390625" style="162" customWidth="1"/>
    <col min="13" max="13" width="11.28125" style="162" customWidth="1"/>
    <col min="14" max="14" width="9.140625" style="162" customWidth="1"/>
    <col min="15" max="15" width="9.8515625" style="162" bestFit="1" customWidth="1"/>
    <col min="16" max="16384" width="9.140625" style="162" customWidth="1"/>
  </cols>
  <sheetData>
    <row r="1" spans="1:7" s="159" customFormat="1" ht="22.5" customHeight="1">
      <c r="A1" s="677" t="s">
        <v>1448</v>
      </c>
      <c r="B1" s="677"/>
      <c r="C1" s="83"/>
      <c r="D1" s="83"/>
      <c r="E1" s="83"/>
      <c r="F1" s="678" t="s">
        <v>91</v>
      </c>
      <c r="G1" s="678"/>
    </row>
    <row r="2" spans="1:2" s="159" customFormat="1" ht="17.25">
      <c r="A2" s="679" t="s">
        <v>1294</v>
      </c>
      <c r="B2" s="679"/>
    </row>
    <row r="3" spans="1:2" s="159" customFormat="1" ht="16.5">
      <c r="A3" s="680" t="s">
        <v>1449</v>
      </c>
      <c r="B3" s="751"/>
    </row>
    <row r="4" spans="1:2" s="159" customFormat="1" ht="12.75">
      <c r="A4" s="680" t="s">
        <v>190</v>
      </c>
      <c r="B4" s="680"/>
    </row>
    <row r="5" spans="3:13" ht="13.5" thickBot="1"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7" s="163" customFormat="1" ht="21" customHeight="1">
      <c r="A6" s="714" t="s">
        <v>94</v>
      </c>
      <c r="B6" s="715"/>
      <c r="C6" s="131" t="s">
        <v>1295</v>
      </c>
      <c r="D6" s="131" t="s">
        <v>1296</v>
      </c>
      <c r="E6" s="131" t="s">
        <v>1297</v>
      </c>
      <c r="F6" s="131" t="s">
        <v>1298</v>
      </c>
      <c r="G6" s="133" t="s">
        <v>1299</v>
      </c>
    </row>
    <row r="7" spans="1:7" s="165" customFormat="1" ht="15.75" customHeight="1">
      <c r="A7" s="744" t="s">
        <v>104</v>
      </c>
      <c r="B7" s="745"/>
      <c r="C7" s="735" t="s">
        <v>850</v>
      </c>
      <c r="D7" s="756" t="s">
        <v>995</v>
      </c>
      <c r="E7" s="757"/>
      <c r="F7" s="757"/>
      <c r="G7" s="758"/>
    </row>
    <row r="8" spans="1:7" s="165" customFormat="1" ht="21" customHeight="1" thickBot="1">
      <c r="A8" s="746"/>
      <c r="B8" s="747"/>
      <c r="C8" s="736"/>
      <c r="D8" s="192" t="s">
        <v>182</v>
      </c>
      <c r="E8" s="192" t="s">
        <v>1300</v>
      </c>
      <c r="F8" s="166" t="s">
        <v>856</v>
      </c>
      <c r="G8" s="272" t="s">
        <v>946</v>
      </c>
    </row>
    <row r="9" spans="1:7" s="165" customFormat="1" ht="13.5" thickBot="1">
      <c r="A9" s="168"/>
      <c r="B9" s="167"/>
      <c r="C9" s="168"/>
      <c r="D9" s="168"/>
      <c r="E9" s="168"/>
      <c r="F9" s="168"/>
      <c r="G9" s="169"/>
    </row>
    <row r="10" spans="1:8" ht="15" customHeight="1">
      <c r="A10" s="484" t="s">
        <v>112</v>
      </c>
      <c r="B10" s="617" t="s">
        <v>1293</v>
      </c>
      <c r="C10" s="277">
        <v>190527</v>
      </c>
      <c r="D10" s="171">
        <v>115721</v>
      </c>
      <c r="E10" s="171">
        <v>5500</v>
      </c>
      <c r="F10" s="171">
        <v>66137</v>
      </c>
      <c r="G10" s="172">
        <v>8669</v>
      </c>
      <c r="H10" s="161"/>
    </row>
    <row r="11" spans="1:8" s="191" customFormat="1" ht="15" customHeight="1">
      <c r="A11" s="484" t="s">
        <v>113</v>
      </c>
      <c r="B11" s="617" t="s">
        <v>1225</v>
      </c>
      <c r="C11" s="280">
        <v>58552</v>
      </c>
      <c r="D11" s="60">
        <v>22540</v>
      </c>
      <c r="E11" s="60">
        <v>5000</v>
      </c>
      <c r="F11" s="60">
        <v>0</v>
      </c>
      <c r="G11" s="174">
        <v>35540</v>
      </c>
      <c r="H11" s="161"/>
    </row>
    <row r="12" spans="1:8" ht="15" customHeight="1">
      <c r="A12" s="484" t="s">
        <v>115</v>
      </c>
      <c r="B12" s="617" t="s">
        <v>1226</v>
      </c>
      <c r="C12" s="280">
        <v>98299</v>
      </c>
      <c r="D12" s="60">
        <v>31021</v>
      </c>
      <c r="E12" s="60">
        <v>7000</v>
      </c>
      <c r="F12" s="60">
        <v>3800</v>
      </c>
      <c r="G12" s="174">
        <v>26659</v>
      </c>
      <c r="H12" s="161"/>
    </row>
    <row r="13" spans="1:8" ht="15" customHeight="1">
      <c r="A13" s="484" t="s">
        <v>116</v>
      </c>
      <c r="B13" s="617" t="s">
        <v>1227</v>
      </c>
      <c r="C13" s="280">
        <v>318060</v>
      </c>
      <c r="D13" s="60">
        <v>84521</v>
      </c>
      <c r="E13" s="60">
        <v>5000</v>
      </c>
      <c r="F13" s="60">
        <v>0</v>
      </c>
      <c r="G13" s="174">
        <v>215532</v>
      </c>
      <c r="H13" s="161"/>
    </row>
    <row r="14" spans="1:8" ht="12.75">
      <c r="A14" s="484" t="s">
        <v>117</v>
      </c>
      <c r="B14" s="617" t="s">
        <v>1228</v>
      </c>
      <c r="C14" s="280">
        <v>740437</v>
      </c>
      <c r="D14" s="60">
        <v>353844</v>
      </c>
      <c r="E14" s="60">
        <v>49500</v>
      </c>
      <c r="F14" s="60">
        <v>0</v>
      </c>
      <c r="G14" s="174">
        <v>281406</v>
      </c>
      <c r="H14" s="161"/>
    </row>
    <row r="15" spans="1:8" ht="12.75">
      <c r="A15" s="484" t="s">
        <v>118</v>
      </c>
      <c r="B15" s="617" t="s">
        <v>1229</v>
      </c>
      <c r="C15" s="280">
        <v>164241</v>
      </c>
      <c r="D15" s="60">
        <v>11137</v>
      </c>
      <c r="E15" s="60">
        <v>5000</v>
      </c>
      <c r="F15" s="60">
        <v>0</v>
      </c>
      <c r="G15" s="174">
        <v>19831</v>
      </c>
      <c r="H15" s="161"/>
    </row>
    <row r="16" spans="1:8" ht="15" customHeight="1">
      <c r="A16" s="484" t="s">
        <v>120</v>
      </c>
      <c r="B16" s="617" t="s">
        <v>1230</v>
      </c>
      <c r="C16" s="280">
        <v>40734</v>
      </c>
      <c r="D16" s="60">
        <v>33976</v>
      </c>
      <c r="E16" s="60">
        <v>5000</v>
      </c>
      <c r="F16" s="60">
        <v>5000</v>
      </c>
      <c r="G16" s="174">
        <v>419</v>
      </c>
      <c r="H16" s="161"/>
    </row>
    <row r="17" spans="1:8" ht="15" customHeight="1">
      <c r="A17" s="484" t="s">
        <v>121</v>
      </c>
      <c r="B17" s="617" t="s">
        <v>1231</v>
      </c>
      <c r="C17" s="280">
        <v>56121</v>
      </c>
      <c r="D17" s="60">
        <v>20603</v>
      </c>
      <c r="E17" s="60">
        <v>5000</v>
      </c>
      <c r="F17" s="60">
        <v>0</v>
      </c>
      <c r="G17" s="174">
        <v>3686</v>
      </c>
      <c r="H17" s="161"/>
    </row>
    <row r="18" spans="1:8" ht="15" customHeight="1">
      <c r="A18" s="484" t="s">
        <v>122</v>
      </c>
      <c r="B18" s="617" t="s">
        <v>1232</v>
      </c>
      <c r="C18" s="280">
        <v>170817</v>
      </c>
      <c r="D18" s="60">
        <v>12000</v>
      </c>
      <c r="E18" s="60">
        <v>12000</v>
      </c>
      <c r="F18" s="60">
        <v>238</v>
      </c>
      <c r="G18" s="174">
        <v>132353</v>
      </c>
      <c r="H18" s="161"/>
    </row>
    <row r="19" spans="1:8" ht="15" customHeight="1">
      <c r="A19" s="484" t="s">
        <v>123</v>
      </c>
      <c r="B19" s="617" t="s">
        <v>1233</v>
      </c>
      <c r="C19" s="280">
        <v>35585</v>
      </c>
      <c r="D19" s="60">
        <v>13318.51589</v>
      </c>
      <c r="E19" s="60">
        <v>5000</v>
      </c>
      <c r="F19" s="60">
        <v>0</v>
      </c>
      <c r="G19" s="174">
        <v>18790</v>
      </c>
      <c r="H19" s="161"/>
    </row>
    <row r="20" spans="1:8" ht="12.75">
      <c r="A20" s="484" t="s">
        <v>124</v>
      </c>
      <c r="B20" s="617" t="s">
        <v>1234</v>
      </c>
      <c r="C20" s="280">
        <v>3869159</v>
      </c>
      <c r="D20" s="60">
        <v>125850</v>
      </c>
      <c r="E20" s="60">
        <v>100000</v>
      </c>
      <c r="F20" s="60">
        <v>417540</v>
      </c>
      <c r="G20" s="174">
        <v>2738362</v>
      </c>
      <c r="H20" s="161"/>
    </row>
    <row r="21" spans="1:8" ht="15" customHeight="1">
      <c r="A21" s="484" t="s">
        <v>125</v>
      </c>
      <c r="B21" s="617" t="s">
        <v>1235</v>
      </c>
      <c r="C21" s="280">
        <v>670166</v>
      </c>
      <c r="D21" s="60">
        <v>121133</v>
      </c>
      <c r="E21" s="60">
        <v>10000</v>
      </c>
      <c r="F21" s="60">
        <v>2620</v>
      </c>
      <c r="G21" s="174">
        <v>517706</v>
      </c>
      <c r="H21" s="161"/>
    </row>
    <row r="22" spans="1:8" ht="15" customHeight="1">
      <c r="A22" s="484" t="s">
        <v>126</v>
      </c>
      <c r="B22" s="617" t="s">
        <v>1236</v>
      </c>
      <c r="C22" s="280">
        <v>802965</v>
      </c>
      <c r="D22" s="60">
        <v>283659</v>
      </c>
      <c r="E22" s="60">
        <v>100000</v>
      </c>
      <c r="F22" s="60">
        <v>19422</v>
      </c>
      <c r="G22" s="174">
        <v>170516</v>
      </c>
      <c r="H22" s="161"/>
    </row>
    <row r="23" spans="1:8" ht="15" customHeight="1">
      <c r="A23" s="484" t="s">
        <v>127</v>
      </c>
      <c r="B23" s="617" t="s">
        <v>1237</v>
      </c>
      <c r="C23" s="280">
        <v>208440</v>
      </c>
      <c r="D23" s="60">
        <v>100719</v>
      </c>
      <c r="E23" s="60">
        <v>5000</v>
      </c>
      <c r="F23" s="60">
        <v>0</v>
      </c>
      <c r="G23" s="174">
        <v>107586</v>
      </c>
      <c r="H23" s="161"/>
    </row>
    <row r="24" spans="1:8" ht="15" customHeight="1">
      <c r="A24" s="484" t="s">
        <v>128</v>
      </c>
      <c r="B24" s="617" t="s">
        <v>1238</v>
      </c>
      <c r="C24" s="280">
        <v>24941</v>
      </c>
      <c r="D24" s="60">
        <v>10527</v>
      </c>
      <c r="E24" s="60">
        <v>5000</v>
      </c>
      <c r="F24" s="60">
        <v>0</v>
      </c>
      <c r="G24" s="174">
        <v>11252</v>
      </c>
      <c r="H24" s="161"/>
    </row>
    <row r="25" spans="1:8" ht="15" customHeight="1">
      <c r="A25" s="484" t="s">
        <v>129</v>
      </c>
      <c r="B25" s="617" t="s">
        <v>1239</v>
      </c>
      <c r="C25" s="280">
        <v>46384</v>
      </c>
      <c r="D25" s="60">
        <v>25409</v>
      </c>
      <c r="E25" s="60">
        <v>5000</v>
      </c>
      <c r="F25" s="60">
        <v>0</v>
      </c>
      <c r="G25" s="174">
        <v>20975</v>
      </c>
      <c r="H25" s="161"/>
    </row>
    <row r="26" spans="1:8" ht="15" customHeight="1">
      <c r="A26" s="484" t="s">
        <v>130</v>
      </c>
      <c r="B26" s="617" t="s">
        <v>1240</v>
      </c>
      <c r="C26" s="280">
        <v>222105</v>
      </c>
      <c r="D26" s="60">
        <v>38973</v>
      </c>
      <c r="E26" s="60">
        <v>38800</v>
      </c>
      <c r="F26" s="60">
        <v>0</v>
      </c>
      <c r="G26" s="174">
        <v>124616</v>
      </c>
      <c r="H26" s="161"/>
    </row>
    <row r="27" spans="1:8" ht="15" customHeight="1">
      <c r="A27" s="484" t="s">
        <v>131</v>
      </c>
      <c r="B27" s="617" t="s">
        <v>1620</v>
      </c>
      <c r="C27" s="280">
        <v>2948517</v>
      </c>
      <c r="D27" s="60">
        <v>139208</v>
      </c>
      <c r="E27" s="60">
        <v>60910</v>
      </c>
      <c r="F27" s="60">
        <v>6595</v>
      </c>
      <c r="G27" s="174">
        <v>2774019</v>
      </c>
      <c r="H27" s="161"/>
    </row>
    <row r="28" spans="1:8" ht="15" customHeight="1">
      <c r="A28" s="484" t="s">
        <v>132</v>
      </c>
      <c r="B28" s="617" t="s">
        <v>1241</v>
      </c>
      <c r="C28" s="280">
        <v>115844</v>
      </c>
      <c r="D28" s="60">
        <v>54320</v>
      </c>
      <c r="E28" s="60">
        <v>6000</v>
      </c>
      <c r="F28" s="60">
        <v>471</v>
      </c>
      <c r="G28" s="174">
        <v>14624</v>
      </c>
      <c r="H28" s="161"/>
    </row>
    <row r="29" spans="1:8" ht="15" customHeight="1">
      <c r="A29" s="484" t="s">
        <v>133</v>
      </c>
      <c r="B29" s="617" t="s">
        <v>1242</v>
      </c>
      <c r="C29" s="280">
        <v>349704</v>
      </c>
      <c r="D29" s="60">
        <v>9500</v>
      </c>
      <c r="E29" s="60">
        <v>5000</v>
      </c>
      <c r="F29" s="60">
        <v>0</v>
      </c>
      <c r="G29" s="174">
        <v>338023</v>
      </c>
      <c r="H29" s="161"/>
    </row>
    <row r="30" spans="1:8" ht="15" customHeight="1">
      <c r="A30" s="484" t="s">
        <v>135</v>
      </c>
      <c r="B30" s="617" t="s">
        <v>1243</v>
      </c>
      <c r="C30" s="280">
        <v>945429</v>
      </c>
      <c r="D30" s="60">
        <v>340793</v>
      </c>
      <c r="E30" s="60">
        <v>24000</v>
      </c>
      <c r="F30" s="60">
        <v>15000</v>
      </c>
      <c r="G30" s="174">
        <v>385268</v>
      </c>
      <c r="H30" s="161"/>
    </row>
    <row r="31" spans="1:8" ht="15" customHeight="1">
      <c r="A31" s="484" t="s">
        <v>136</v>
      </c>
      <c r="B31" s="617" t="s">
        <v>1244</v>
      </c>
      <c r="C31" s="280">
        <v>18840</v>
      </c>
      <c r="D31" s="60">
        <v>-4104</v>
      </c>
      <c r="E31" s="60">
        <v>5000</v>
      </c>
      <c r="F31" s="60">
        <v>0</v>
      </c>
      <c r="G31" s="174">
        <v>22944</v>
      </c>
      <c r="H31" s="161"/>
    </row>
    <row r="32" spans="1:8" ht="15" customHeight="1">
      <c r="A32" s="484" t="s">
        <v>137</v>
      </c>
      <c r="B32" s="617" t="s">
        <v>1245</v>
      </c>
      <c r="C32" s="280">
        <v>49150</v>
      </c>
      <c r="D32" s="60">
        <v>15765</v>
      </c>
      <c r="E32" s="60">
        <v>5000</v>
      </c>
      <c r="F32" s="60">
        <v>0</v>
      </c>
      <c r="G32" s="174">
        <v>28976</v>
      </c>
      <c r="H32" s="161"/>
    </row>
    <row r="33" spans="1:8" ht="15" customHeight="1">
      <c r="A33" s="484" t="s">
        <v>138</v>
      </c>
      <c r="B33" s="617" t="s">
        <v>1246</v>
      </c>
      <c r="C33" s="280">
        <v>622234</v>
      </c>
      <c r="D33" s="60">
        <v>229718</v>
      </c>
      <c r="E33" s="60">
        <v>114800</v>
      </c>
      <c r="F33" s="60">
        <v>0</v>
      </c>
      <c r="G33" s="174">
        <v>364482</v>
      </c>
      <c r="H33" s="161"/>
    </row>
    <row r="34" spans="1:8" ht="15" customHeight="1">
      <c r="A34" s="484" t="s">
        <v>139</v>
      </c>
      <c r="B34" s="617" t="s">
        <v>1247</v>
      </c>
      <c r="C34" s="280">
        <v>31379</v>
      </c>
      <c r="D34" s="60">
        <v>12759</v>
      </c>
      <c r="E34" s="60">
        <v>8000</v>
      </c>
      <c r="F34" s="60">
        <v>0</v>
      </c>
      <c r="G34" s="174">
        <v>2585</v>
      </c>
      <c r="H34" s="161"/>
    </row>
    <row r="35" spans="1:8" ht="15" customHeight="1">
      <c r="A35" s="484" t="s">
        <v>140</v>
      </c>
      <c r="B35" s="617" t="s">
        <v>1248</v>
      </c>
      <c r="C35" s="280">
        <v>31459</v>
      </c>
      <c r="D35" s="60">
        <v>6788</v>
      </c>
      <c r="E35" s="60">
        <v>5000</v>
      </c>
      <c r="F35" s="60">
        <v>0</v>
      </c>
      <c r="G35" s="174">
        <v>24576</v>
      </c>
      <c r="H35" s="161"/>
    </row>
    <row r="36" spans="1:8" ht="15" customHeight="1">
      <c r="A36" s="484" t="s">
        <v>141</v>
      </c>
      <c r="B36" s="617" t="s">
        <v>1621</v>
      </c>
      <c r="C36" s="280">
        <v>1215228</v>
      </c>
      <c r="D36" s="60">
        <v>874724</v>
      </c>
      <c r="E36" s="60">
        <v>150000</v>
      </c>
      <c r="F36" s="60">
        <v>72092</v>
      </c>
      <c r="G36" s="174">
        <v>164905</v>
      </c>
      <c r="H36" s="161"/>
    </row>
    <row r="37" spans="1:8" ht="15" customHeight="1">
      <c r="A37" s="484" t="s">
        <v>142</v>
      </c>
      <c r="B37" s="617" t="s">
        <v>1249</v>
      </c>
      <c r="C37" s="280">
        <v>211284</v>
      </c>
      <c r="D37" s="60">
        <v>41235</v>
      </c>
      <c r="E37" s="60">
        <v>20000</v>
      </c>
      <c r="F37" s="60">
        <v>0</v>
      </c>
      <c r="G37" s="174">
        <v>168767</v>
      </c>
      <c r="H37" s="161"/>
    </row>
    <row r="38" spans="1:8" ht="15" customHeight="1">
      <c r="A38" s="484" t="s">
        <v>144</v>
      </c>
      <c r="B38" s="617" t="s">
        <v>1250</v>
      </c>
      <c r="C38" s="280">
        <v>478388</v>
      </c>
      <c r="D38" s="60">
        <v>40226</v>
      </c>
      <c r="E38" s="60">
        <v>15000</v>
      </c>
      <c r="F38" s="60">
        <v>50000</v>
      </c>
      <c r="G38" s="174">
        <v>385574</v>
      </c>
      <c r="H38" s="161"/>
    </row>
    <row r="39" spans="1:8" ht="15" customHeight="1">
      <c r="A39" s="484" t="s">
        <v>145</v>
      </c>
      <c r="B39" s="617" t="s">
        <v>1622</v>
      </c>
      <c r="C39" s="280">
        <v>220433</v>
      </c>
      <c r="D39" s="60">
        <v>27413</v>
      </c>
      <c r="E39" s="60">
        <v>20000</v>
      </c>
      <c r="F39" s="60">
        <v>0</v>
      </c>
      <c r="G39" s="174">
        <v>109164</v>
      </c>
      <c r="H39" s="161"/>
    </row>
    <row r="40" spans="1:8" ht="12.75">
      <c r="A40" s="484" t="s">
        <v>147</v>
      </c>
      <c r="B40" s="617" t="s">
        <v>1623</v>
      </c>
      <c r="C40" s="280">
        <v>149077</v>
      </c>
      <c r="D40" s="60">
        <v>42298</v>
      </c>
      <c r="E40" s="60">
        <v>5000</v>
      </c>
      <c r="F40" s="60">
        <v>0</v>
      </c>
      <c r="G40" s="174">
        <v>83514</v>
      </c>
      <c r="H40" s="161"/>
    </row>
    <row r="41" spans="1:8" ht="15" customHeight="1">
      <c r="A41" s="484" t="s">
        <v>148</v>
      </c>
      <c r="B41" s="617" t="s">
        <v>1251</v>
      </c>
      <c r="C41" s="280">
        <v>54358</v>
      </c>
      <c r="D41" s="60">
        <v>45004</v>
      </c>
      <c r="E41" s="60">
        <v>5000</v>
      </c>
      <c r="F41" s="60">
        <v>0</v>
      </c>
      <c r="G41" s="174">
        <v>9354</v>
      </c>
      <c r="H41" s="161"/>
    </row>
    <row r="42" spans="1:8" ht="15" customHeight="1">
      <c r="A42" s="484" t="s">
        <v>150</v>
      </c>
      <c r="B42" s="617" t="s">
        <v>1252</v>
      </c>
      <c r="C42" s="280">
        <v>149143</v>
      </c>
      <c r="D42" s="60">
        <v>119198</v>
      </c>
      <c r="E42" s="60">
        <v>105600</v>
      </c>
      <c r="F42" s="60">
        <v>0</v>
      </c>
      <c r="G42" s="174">
        <v>29730</v>
      </c>
      <c r="H42" s="161"/>
    </row>
    <row r="43" spans="1:8" s="191" customFormat="1" ht="15" customHeight="1">
      <c r="A43" s="484" t="s">
        <v>151</v>
      </c>
      <c r="B43" s="617" t="s">
        <v>1253</v>
      </c>
      <c r="C43" s="280">
        <v>91433</v>
      </c>
      <c r="D43" s="60">
        <v>55647</v>
      </c>
      <c r="E43" s="60">
        <v>5000</v>
      </c>
      <c r="F43" s="60">
        <v>0</v>
      </c>
      <c r="G43" s="174">
        <v>34220</v>
      </c>
      <c r="H43" s="161"/>
    </row>
    <row r="44" spans="1:8" ht="15" customHeight="1">
      <c r="A44" s="484" t="s">
        <v>152</v>
      </c>
      <c r="B44" s="617" t="s">
        <v>1254</v>
      </c>
      <c r="C44" s="280">
        <v>41891</v>
      </c>
      <c r="D44" s="60">
        <v>16757</v>
      </c>
      <c r="E44" s="60">
        <v>5000</v>
      </c>
      <c r="F44" s="60">
        <v>0</v>
      </c>
      <c r="G44" s="174">
        <v>16861</v>
      </c>
      <c r="H44" s="161"/>
    </row>
    <row r="45" spans="1:8" ht="15" customHeight="1">
      <c r="A45" s="484" t="s">
        <v>153</v>
      </c>
      <c r="B45" s="617" t="s">
        <v>1624</v>
      </c>
      <c r="C45" s="280">
        <v>8981</v>
      </c>
      <c r="D45" s="60">
        <v>5029</v>
      </c>
      <c r="E45" s="60">
        <v>5000</v>
      </c>
      <c r="F45" s="60">
        <v>0</v>
      </c>
      <c r="G45" s="174">
        <v>27516</v>
      </c>
      <c r="H45" s="161"/>
    </row>
    <row r="46" spans="1:8" ht="15" customHeight="1">
      <c r="A46" s="484" t="s">
        <v>154</v>
      </c>
      <c r="B46" s="617" t="s">
        <v>1255</v>
      </c>
      <c r="C46" s="280">
        <v>81504</v>
      </c>
      <c r="D46" s="60">
        <v>44776</v>
      </c>
      <c r="E46" s="60">
        <v>5010</v>
      </c>
      <c r="F46" s="60">
        <v>0</v>
      </c>
      <c r="G46" s="174">
        <v>34671</v>
      </c>
      <c r="H46" s="161"/>
    </row>
    <row r="47" spans="1:8" ht="15" customHeight="1">
      <c r="A47" s="484" t="s">
        <v>155</v>
      </c>
      <c r="B47" s="617" t="s">
        <v>1256</v>
      </c>
      <c r="C47" s="280">
        <v>57480</v>
      </c>
      <c r="D47" s="60">
        <v>10830</v>
      </c>
      <c r="E47" s="60">
        <v>20000</v>
      </c>
      <c r="F47" s="60">
        <v>0</v>
      </c>
      <c r="G47" s="174">
        <v>40471</v>
      </c>
      <c r="H47" s="161"/>
    </row>
    <row r="48" spans="1:8" ht="15" customHeight="1">
      <c r="A48" s="484" t="s">
        <v>156</v>
      </c>
      <c r="B48" s="617" t="s">
        <v>1257</v>
      </c>
      <c r="C48" s="280">
        <v>162403</v>
      </c>
      <c r="D48" s="60">
        <v>33334</v>
      </c>
      <c r="E48" s="60">
        <v>5000</v>
      </c>
      <c r="F48" s="60">
        <v>0</v>
      </c>
      <c r="G48" s="174">
        <v>129069</v>
      </c>
      <c r="H48" s="161"/>
    </row>
    <row r="49" spans="1:8" ht="15" customHeight="1">
      <c r="A49" s="484" t="s">
        <v>158</v>
      </c>
      <c r="B49" s="617" t="s">
        <v>1258</v>
      </c>
      <c r="C49" s="280">
        <v>1007976</v>
      </c>
      <c r="D49" s="60">
        <v>262504</v>
      </c>
      <c r="E49" s="60">
        <v>14400</v>
      </c>
      <c r="F49" s="60">
        <v>0</v>
      </c>
      <c r="G49" s="174">
        <v>332624</v>
      </c>
      <c r="H49" s="161"/>
    </row>
    <row r="50" spans="1:8" ht="15" customHeight="1">
      <c r="A50" s="484" t="s">
        <v>229</v>
      </c>
      <c r="B50" s="617" t="s">
        <v>1259</v>
      </c>
      <c r="C50" s="280">
        <v>145071</v>
      </c>
      <c r="D50" s="60">
        <v>33706</v>
      </c>
      <c r="E50" s="60">
        <v>5000</v>
      </c>
      <c r="F50" s="60">
        <v>0</v>
      </c>
      <c r="G50" s="174">
        <v>19561</v>
      </c>
      <c r="H50" s="161"/>
    </row>
    <row r="51" spans="1:8" ht="15" customHeight="1">
      <c r="A51" s="484" t="s">
        <v>231</v>
      </c>
      <c r="B51" s="617" t="s">
        <v>1260</v>
      </c>
      <c r="C51" s="280">
        <v>296813</v>
      </c>
      <c r="D51" s="60">
        <v>66536</v>
      </c>
      <c r="E51" s="60">
        <v>5000</v>
      </c>
      <c r="F51" s="60">
        <v>69856</v>
      </c>
      <c r="G51" s="174">
        <v>74969</v>
      </c>
      <c r="H51" s="161"/>
    </row>
    <row r="52" spans="1:8" ht="15" customHeight="1">
      <c r="A52" s="484" t="s">
        <v>233</v>
      </c>
      <c r="B52" s="617" t="s">
        <v>1261</v>
      </c>
      <c r="C52" s="280">
        <v>77748</v>
      </c>
      <c r="D52" s="60">
        <v>60056</v>
      </c>
      <c r="E52" s="60">
        <v>5000</v>
      </c>
      <c r="F52" s="60">
        <v>0</v>
      </c>
      <c r="G52" s="174">
        <v>17392</v>
      </c>
      <c r="H52" s="161"/>
    </row>
    <row r="53" spans="1:8" s="191" customFormat="1" ht="15" customHeight="1">
      <c r="A53" s="484" t="s">
        <v>235</v>
      </c>
      <c r="B53" s="617" t="s">
        <v>1262</v>
      </c>
      <c r="C53" s="280">
        <v>29400</v>
      </c>
      <c r="D53" s="60">
        <v>14204</v>
      </c>
      <c r="E53" s="60">
        <v>5000</v>
      </c>
      <c r="F53" s="60">
        <v>0</v>
      </c>
      <c r="G53" s="174">
        <v>14085</v>
      </c>
      <c r="H53" s="161"/>
    </row>
    <row r="54" spans="1:8" ht="15" customHeight="1">
      <c r="A54" s="484" t="s">
        <v>237</v>
      </c>
      <c r="B54" s="617" t="s">
        <v>1263</v>
      </c>
      <c r="C54" s="280">
        <v>537860</v>
      </c>
      <c r="D54" s="60">
        <v>354827</v>
      </c>
      <c r="E54" s="60">
        <v>20000</v>
      </c>
      <c r="F54" s="60">
        <v>16354</v>
      </c>
      <c r="G54" s="174">
        <v>132900</v>
      </c>
      <c r="H54" s="161"/>
    </row>
    <row r="55" spans="1:8" ht="15" customHeight="1">
      <c r="A55" s="484" t="s">
        <v>239</v>
      </c>
      <c r="B55" s="617" t="s">
        <v>1264</v>
      </c>
      <c r="C55" s="280">
        <v>63653</v>
      </c>
      <c r="D55" s="60">
        <v>38576</v>
      </c>
      <c r="E55" s="60">
        <v>10000</v>
      </c>
      <c r="F55" s="60">
        <v>0</v>
      </c>
      <c r="G55" s="174">
        <v>18185</v>
      </c>
      <c r="H55" s="161"/>
    </row>
    <row r="56" spans="1:8" ht="15" customHeight="1">
      <c r="A56" s="484" t="s">
        <v>241</v>
      </c>
      <c r="B56" s="617" t="s">
        <v>1265</v>
      </c>
      <c r="C56" s="280">
        <v>417720</v>
      </c>
      <c r="D56" s="60">
        <v>-594418</v>
      </c>
      <c r="E56" s="60">
        <v>50100</v>
      </c>
      <c r="F56" s="60">
        <v>85371</v>
      </c>
      <c r="G56" s="174">
        <v>763097</v>
      </c>
      <c r="H56" s="161"/>
    </row>
    <row r="57" spans="1:8" ht="15" customHeight="1">
      <c r="A57" s="484" t="s">
        <v>243</v>
      </c>
      <c r="B57" s="617" t="s">
        <v>1266</v>
      </c>
      <c r="C57" s="280">
        <v>1156938</v>
      </c>
      <c r="D57" s="60">
        <v>630047</v>
      </c>
      <c r="E57" s="60">
        <v>132000</v>
      </c>
      <c r="F57" s="60">
        <v>0</v>
      </c>
      <c r="G57" s="174">
        <v>250150</v>
      </c>
      <c r="H57" s="161"/>
    </row>
    <row r="58" spans="1:8" ht="15" customHeight="1">
      <c r="A58" s="484" t="s">
        <v>245</v>
      </c>
      <c r="B58" s="617" t="s">
        <v>1267</v>
      </c>
      <c r="C58" s="280">
        <v>39416</v>
      </c>
      <c r="D58" s="60">
        <v>25494</v>
      </c>
      <c r="E58" s="60">
        <v>9500</v>
      </c>
      <c r="F58" s="60">
        <v>0</v>
      </c>
      <c r="G58" s="174">
        <v>10279</v>
      </c>
      <c r="H58" s="161"/>
    </row>
    <row r="59" spans="1:8" ht="15" customHeight="1">
      <c r="A59" s="484" t="s">
        <v>247</v>
      </c>
      <c r="B59" s="617" t="s">
        <v>1268</v>
      </c>
      <c r="C59" s="280">
        <v>78857</v>
      </c>
      <c r="D59" s="60">
        <v>60836</v>
      </c>
      <c r="E59" s="60">
        <v>5000</v>
      </c>
      <c r="F59" s="60">
        <v>0</v>
      </c>
      <c r="G59" s="174">
        <v>16624</v>
      </c>
      <c r="H59" s="161"/>
    </row>
    <row r="60" spans="1:8" s="191" customFormat="1" ht="15" customHeight="1">
      <c r="A60" s="484" t="s">
        <v>249</v>
      </c>
      <c r="B60" s="617" t="s">
        <v>1269</v>
      </c>
      <c r="C60" s="280">
        <v>36546</v>
      </c>
      <c r="D60" s="60">
        <v>-12752</v>
      </c>
      <c r="E60" s="60">
        <v>5000</v>
      </c>
      <c r="F60" s="60">
        <v>0</v>
      </c>
      <c r="G60" s="174">
        <v>40774</v>
      </c>
      <c r="H60" s="161"/>
    </row>
    <row r="61" spans="1:8" ht="15" customHeight="1">
      <c r="A61" s="484" t="s">
        <v>251</v>
      </c>
      <c r="B61" s="617" t="s">
        <v>1270</v>
      </c>
      <c r="C61" s="280">
        <v>810918</v>
      </c>
      <c r="D61" s="60">
        <v>251172</v>
      </c>
      <c r="E61" s="60">
        <v>5000</v>
      </c>
      <c r="F61" s="60">
        <v>0</v>
      </c>
      <c r="G61" s="174">
        <v>512523</v>
      </c>
      <c r="H61" s="161"/>
    </row>
    <row r="62" spans="1:8" ht="15" customHeight="1">
      <c r="A62" s="484" t="s">
        <v>253</v>
      </c>
      <c r="B62" s="617" t="s">
        <v>1271</v>
      </c>
      <c r="C62" s="280">
        <v>251964</v>
      </c>
      <c r="D62" s="60">
        <v>76316</v>
      </c>
      <c r="E62" s="60">
        <v>20400</v>
      </c>
      <c r="F62" s="60">
        <v>0</v>
      </c>
      <c r="G62" s="174">
        <v>167952</v>
      </c>
      <c r="H62" s="161"/>
    </row>
    <row r="63" spans="1:9" s="648" customFormat="1" ht="12.75">
      <c r="A63" s="484" t="s">
        <v>255</v>
      </c>
      <c r="B63" s="628" t="s">
        <v>1625</v>
      </c>
      <c r="C63" s="629">
        <v>254345</v>
      </c>
      <c r="D63" s="190">
        <v>69290</v>
      </c>
      <c r="E63" s="190">
        <v>5000</v>
      </c>
      <c r="F63" s="630">
        <v>149855</v>
      </c>
      <c r="G63" s="174">
        <v>21743</v>
      </c>
      <c r="I63" s="649"/>
    </row>
    <row r="64" spans="1:8" ht="15" customHeight="1">
      <c r="A64" s="484" t="s">
        <v>257</v>
      </c>
      <c r="B64" s="617" t="s">
        <v>1272</v>
      </c>
      <c r="C64" s="280">
        <v>1432638</v>
      </c>
      <c r="D64" s="60">
        <v>72423</v>
      </c>
      <c r="E64" s="60">
        <v>32530</v>
      </c>
      <c r="F64" s="60">
        <v>119101</v>
      </c>
      <c r="G64" s="174">
        <v>895762</v>
      </c>
      <c r="H64" s="161"/>
    </row>
    <row r="65" spans="1:8" ht="15" customHeight="1">
      <c r="A65" s="484" t="s">
        <v>258</v>
      </c>
      <c r="B65" s="617" t="s">
        <v>1273</v>
      </c>
      <c r="C65" s="280">
        <v>117779</v>
      </c>
      <c r="D65" s="60">
        <v>10207</v>
      </c>
      <c r="E65" s="60">
        <v>6000</v>
      </c>
      <c r="F65" s="60">
        <v>0</v>
      </c>
      <c r="G65" s="174">
        <v>94645</v>
      </c>
      <c r="H65" s="161"/>
    </row>
    <row r="66" spans="1:8" ht="15" customHeight="1">
      <c r="A66" s="484" t="s">
        <v>260</v>
      </c>
      <c r="B66" s="617" t="s">
        <v>1274</v>
      </c>
      <c r="C66" s="280">
        <v>199220</v>
      </c>
      <c r="D66" s="60">
        <v>50593</v>
      </c>
      <c r="E66" s="60">
        <v>16000</v>
      </c>
      <c r="F66" s="60">
        <v>15618</v>
      </c>
      <c r="G66" s="174">
        <v>77313</v>
      </c>
      <c r="H66" s="161"/>
    </row>
    <row r="67" spans="1:8" s="191" customFormat="1" ht="15" customHeight="1">
      <c r="A67" s="484" t="s">
        <v>262</v>
      </c>
      <c r="B67" s="617" t="s">
        <v>1626</v>
      </c>
      <c r="C67" s="280">
        <v>115690</v>
      </c>
      <c r="D67" s="60">
        <v>7226</v>
      </c>
      <c r="E67" s="60">
        <v>5000</v>
      </c>
      <c r="F67" s="60">
        <v>0</v>
      </c>
      <c r="G67" s="174">
        <v>49668</v>
      </c>
      <c r="H67" s="161"/>
    </row>
    <row r="68" spans="1:8" ht="15" customHeight="1">
      <c r="A68" s="484" t="s">
        <v>264</v>
      </c>
      <c r="B68" s="617" t="s">
        <v>1275</v>
      </c>
      <c r="C68" s="280">
        <v>400871</v>
      </c>
      <c r="D68" s="60">
        <v>159745</v>
      </c>
      <c r="E68" s="60">
        <v>5000</v>
      </c>
      <c r="F68" s="60">
        <v>7244</v>
      </c>
      <c r="G68" s="174">
        <v>229667</v>
      </c>
      <c r="H68" s="161"/>
    </row>
    <row r="69" spans="1:8" ht="15" customHeight="1">
      <c r="A69" s="484" t="s">
        <v>266</v>
      </c>
      <c r="B69" s="617" t="s">
        <v>1276</v>
      </c>
      <c r="C69" s="280">
        <v>232808</v>
      </c>
      <c r="D69" s="60">
        <v>88540</v>
      </c>
      <c r="E69" s="60">
        <v>50000</v>
      </c>
      <c r="F69" s="60">
        <v>0</v>
      </c>
      <c r="G69" s="174">
        <v>35834</v>
      </c>
      <c r="H69" s="161"/>
    </row>
    <row r="70" spans="1:8" ht="15" customHeight="1">
      <c r="A70" s="484" t="s">
        <v>268</v>
      </c>
      <c r="B70" s="617" t="s">
        <v>1277</v>
      </c>
      <c r="C70" s="280">
        <v>23230</v>
      </c>
      <c r="D70" s="60">
        <v>19796</v>
      </c>
      <c r="E70" s="60">
        <v>15000</v>
      </c>
      <c r="F70" s="60">
        <v>0</v>
      </c>
      <c r="G70" s="174">
        <v>3434</v>
      </c>
      <c r="H70" s="161"/>
    </row>
    <row r="71" spans="1:8" ht="15" customHeight="1">
      <c r="A71" s="484" t="s">
        <v>270</v>
      </c>
      <c r="B71" s="617" t="s">
        <v>1278</v>
      </c>
      <c r="C71" s="280">
        <v>358171</v>
      </c>
      <c r="D71" s="60">
        <v>11474</v>
      </c>
      <c r="E71" s="60">
        <v>7800</v>
      </c>
      <c r="F71" s="60">
        <v>0</v>
      </c>
      <c r="G71" s="174">
        <v>339817</v>
      </c>
      <c r="H71" s="161"/>
    </row>
    <row r="72" spans="1:8" ht="15" customHeight="1">
      <c r="A72" s="484" t="s">
        <v>272</v>
      </c>
      <c r="B72" s="617" t="s">
        <v>1279</v>
      </c>
      <c r="C72" s="280">
        <v>314009</v>
      </c>
      <c r="D72" s="60">
        <v>6400</v>
      </c>
      <c r="E72" s="60">
        <v>6400</v>
      </c>
      <c r="F72" s="60">
        <v>1950</v>
      </c>
      <c r="G72" s="174">
        <v>265083</v>
      </c>
      <c r="H72" s="161"/>
    </row>
    <row r="73" spans="1:8" ht="15" customHeight="1">
      <c r="A73" s="484" t="s">
        <v>274</v>
      </c>
      <c r="B73" s="617" t="s">
        <v>1280</v>
      </c>
      <c r="C73" s="280">
        <v>574052</v>
      </c>
      <c r="D73" s="60">
        <v>169523</v>
      </c>
      <c r="E73" s="60">
        <v>165000</v>
      </c>
      <c r="F73" s="60">
        <v>10000</v>
      </c>
      <c r="G73" s="174">
        <v>327336</v>
      </c>
      <c r="H73" s="161"/>
    </row>
    <row r="74" spans="1:8" s="191" customFormat="1" ht="15" customHeight="1">
      <c r="A74" s="484" t="s">
        <v>276</v>
      </c>
      <c r="B74" s="617" t="s">
        <v>1281</v>
      </c>
      <c r="C74" s="280">
        <v>204072</v>
      </c>
      <c r="D74" s="60">
        <v>5000</v>
      </c>
      <c r="E74" s="60">
        <v>5000</v>
      </c>
      <c r="F74" s="60">
        <v>53556</v>
      </c>
      <c r="G74" s="174">
        <v>96332</v>
      </c>
      <c r="H74" s="161"/>
    </row>
    <row r="75" spans="1:8" ht="15" customHeight="1">
      <c r="A75" s="484" t="s">
        <v>278</v>
      </c>
      <c r="B75" s="617" t="s">
        <v>1282</v>
      </c>
      <c r="C75" s="280">
        <v>58007</v>
      </c>
      <c r="D75" s="60">
        <v>43626</v>
      </c>
      <c r="E75" s="60">
        <v>5000</v>
      </c>
      <c r="F75" s="60">
        <v>0</v>
      </c>
      <c r="G75" s="174">
        <v>0</v>
      </c>
      <c r="H75" s="161"/>
    </row>
    <row r="76" spans="1:8" ht="15" customHeight="1">
      <c r="A76" s="484" t="s">
        <v>280</v>
      </c>
      <c r="B76" s="617" t="s">
        <v>1627</v>
      </c>
      <c r="C76" s="280">
        <v>38651</v>
      </c>
      <c r="D76" s="60">
        <v>8727</v>
      </c>
      <c r="E76" s="60">
        <v>5000</v>
      </c>
      <c r="F76" s="60">
        <v>0</v>
      </c>
      <c r="G76" s="174">
        <v>29924</v>
      </c>
      <c r="H76" s="161"/>
    </row>
    <row r="77" spans="1:8" ht="15" customHeight="1">
      <c r="A77" s="484" t="s">
        <v>282</v>
      </c>
      <c r="B77" s="617" t="s">
        <v>1283</v>
      </c>
      <c r="C77" s="280">
        <v>18795</v>
      </c>
      <c r="D77" s="60">
        <v>9223</v>
      </c>
      <c r="E77" s="60">
        <v>5000</v>
      </c>
      <c r="F77" s="60">
        <v>0</v>
      </c>
      <c r="G77" s="174">
        <v>8762</v>
      </c>
      <c r="H77" s="161"/>
    </row>
    <row r="78" spans="1:8" ht="15" customHeight="1">
      <c r="A78" s="484" t="s">
        <v>284</v>
      </c>
      <c r="B78" s="617" t="s">
        <v>1284</v>
      </c>
      <c r="C78" s="280">
        <v>32823</v>
      </c>
      <c r="D78" s="60">
        <v>4062</v>
      </c>
      <c r="E78" s="60">
        <v>5000</v>
      </c>
      <c r="F78" s="60">
        <v>0</v>
      </c>
      <c r="G78" s="174">
        <v>28761</v>
      </c>
      <c r="H78" s="161"/>
    </row>
    <row r="79" spans="1:8" ht="15" customHeight="1">
      <c r="A79" s="484" t="s">
        <v>286</v>
      </c>
      <c r="B79" s="617" t="s">
        <v>1285</v>
      </c>
      <c r="C79" s="280">
        <v>44678</v>
      </c>
      <c r="D79" s="60">
        <v>30822</v>
      </c>
      <c r="E79" s="60">
        <v>5000</v>
      </c>
      <c r="F79" s="60">
        <v>0</v>
      </c>
      <c r="G79" s="174">
        <v>9377</v>
      </c>
      <c r="H79" s="161"/>
    </row>
    <row r="80" spans="1:8" ht="15" customHeight="1">
      <c r="A80" s="484" t="s">
        <v>288</v>
      </c>
      <c r="B80" s="617" t="s">
        <v>1287</v>
      </c>
      <c r="C80" s="280">
        <v>94085</v>
      </c>
      <c r="D80" s="60">
        <v>16438</v>
      </c>
      <c r="E80" s="60">
        <v>5000</v>
      </c>
      <c r="F80" s="60">
        <v>0</v>
      </c>
      <c r="G80" s="174">
        <v>76406</v>
      </c>
      <c r="H80" s="161"/>
    </row>
    <row r="81" spans="1:8" ht="15" customHeight="1">
      <c r="A81" s="484" t="s">
        <v>289</v>
      </c>
      <c r="B81" s="617" t="s">
        <v>1628</v>
      </c>
      <c r="C81" s="280">
        <v>31257</v>
      </c>
      <c r="D81" s="60">
        <v>10102</v>
      </c>
      <c r="E81" s="60">
        <v>5000</v>
      </c>
      <c r="F81" s="60">
        <v>0</v>
      </c>
      <c r="G81" s="174">
        <v>21155</v>
      </c>
      <c r="H81" s="161"/>
    </row>
    <row r="82" spans="1:8" ht="15" customHeight="1">
      <c r="A82" s="484" t="s">
        <v>291</v>
      </c>
      <c r="B82" s="617" t="s">
        <v>1288</v>
      </c>
      <c r="C82" s="280">
        <v>58841</v>
      </c>
      <c r="D82" s="60">
        <v>12838</v>
      </c>
      <c r="E82" s="60">
        <v>5000</v>
      </c>
      <c r="F82" s="60">
        <v>0</v>
      </c>
      <c r="G82" s="174">
        <v>27348</v>
      </c>
      <c r="H82" s="161"/>
    </row>
    <row r="83" spans="1:8" ht="15" customHeight="1">
      <c r="A83" s="484" t="s">
        <v>292</v>
      </c>
      <c r="B83" s="617" t="s">
        <v>1289</v>
      </c>
      <c r="C83" s="280">
        <v>244581</v>
      </c>
      <c r="D83" s="60">
        <v>9781</v>
      </c>
      <c r="E83" s="60">
        <v>5000</v>
      </c>
      <c r="F83" s="60">
        <v>6586</v>
      </c>
      <c r="G83" s="174">
        <v>194125</v>
      </c>
      <c r="H83" s="161"/>
    </row>
    <row r="84" spans="1:8" ht="15" customHeight="1">
      <c r="A84" s="484" t="s">
        <v>294</v>
      </c>
      <c r="B84" s="617" t="s">
        <v>1290</v>
      </c>
      <c r="C84" s="280">
        <v>203163</v>
      </c>
      <c r="D84" s="60">
        <v>85734</v>
      </c>
      <c r="E84" s="60">
        <v>5000</v>
      </c>
      <c r="F84" s="60">
        <v>1837</v>
      </c>
      <c r="G84" s="174">
        <v>14458</v>
      </c>
      <c r="H84" s="161"/>
    </row>
    <row r="85" spans="1:8" s="191" customFormat="1" ht="15" customHeight="1">
      <c r="A85" s="484" t="s">
        <v>296</v>
      </c>
      <c r="B85" s="617" t="s">
        <v>1291</v>
      </c>
      <c r="C85" s="280">
        <v>88969</v>
      </c>
      <c r="D85" s="60">
        <v>16450</v>
      </c>
      <c r="E85" s="60">
        <v>6000</v>
      </c>
      <c r="F85" s="60">
        <v>0</v>
      </c>
      <c r="G85" s="174">
        <v>50715</v>
      </c>
      <c r="H85" s="161"/>
    </row>
    <row r="86" spans="1:8" ht="15" customHeight="1" thickBot="1">
      <c r="A86" s="484" t="s">
        <v>298</v>
      </c>
      <c r="B86" s="617" t="s">
        <v>1292</v>
      </c>
      <c r="C86" s="281">
        <v>259673</v>
      </c>
      <c r="D86" s="399">
        <v>7654</v>
      </c>
      <c r="E86" s="399">
        <v>7000</v>
      </c>
      <c r="F86" s="399">
        <v>0</v>
      </c>
      <c r="G86" s="400">
        <v>29767</v>
      </c>
      <c r="H86" s="161"/>
    </row>
    <row r="87" spans="1:8" s="191" customFormat="1" ht="15" customHeight="1" thickBot="1">
      <c r="A87" s="485"/>
      <c r="B87" s="441" t="s">
        <v>160</v>
      </c>
      <c r="C87" s="443">
        <v>26588444</v>
      </c>
      <c r="D87" s="444">
        <v>5849878.51589</v>
      </c>
      <c r="E87" s="444">
        <v>1650250</v>
      </c>
      <c r="F87" s="444">
        <v>1196243</v>
      </c>
      <c r="G87" s="444">
        <v>15276270</v>
      </c>
      <c r="H87" s="161"/>
    </row>
    <row r="88" spans="2:7" ht="12.75">
      <c r="B88" s="177"/>
      <c r="C88" s="38"/>
      <c r="D88" s="38"/>
      <c r="E88" s="38"/>
      <c r="F88" s="38"/>
      <c r="G88" s="38"/>
    </row>
    <row r="89" spans="2:6" ht="25.5">
      <c r="B89" s="38" t="s">
        <v>1647</v>
      </c>
      <c r="C89" s="38"/>
      <c r="D89" s="38"/>
      <c r="E89" s="38"/>
      <c r="F89" s="38"/>
    </row>
    <row r="90" spans="2:6" ht="12.75">
      <c r="B90" s="33"/>
      <c r="C90" s="38"/>
      <c r="D90" s="38"/>
      <c r="E90" s="38"/>
      <c r="F90" s="38"/>
    </row>
    <row r="91" spans="1:2" s="103" customFormat="1" ht="12.75">
      <c r="A91" s="486"/>
      <c r="B91" s="76" t="s">
        <v>1766</v>
      </c>
    </row>
    <row r="92" spans="1:2" s="103" customFormat="1" ht="12.75">
      <c r="A92" s="486"/>
      <c r="B92" s="287" t="s">
        <v>1619</v>
      </c>
    </row>
    <row r="93" spans="1:4" s="103" customFormat="1" ht="12.75">
      <c r="A93" s="486"/>
      <c r="B93" s="345" t="s">
        <v>1620</v>
      </c>
      <c r="C93" s="155"/>
      <c r="D93" s="155"/>
    </row>
    <row r="94" spans="1:4" s="103" customFormat="1" ht="12.75">
      <c r="A94" s="486"/>
      <c r="B94" s="345" t="s">
        <v>1621</v>
      </c>
      <c r="C94" s="155"/>
      <c r="D94" s="155"/>
    </row>
    <row r="95" spans="1:2" s="103" customFormat="1" ht="12.75">
      <c r="A95" s="486"/>
      <c r="B95" s="439" t="s">
        <v>1625</v>
      </c>
    </row>
    <row r="96" spans="1:2" s="103" customFormat="1" ht="12.75">
      <c r="A96" s="486"/>
      <c r="B96" s="288" t="s">
        <v>1626</v>
      </c>
    </row>
    <row r="97" spans="1:2" s="103" customFormat="1" ht="12.75">
      <c r="A97" s="486"/>
      <c r="B97" s="288" t="s">
        <v>1628</v>
      </c>
    </row>
    <row r="98" spans="1:2" s="103" customFormat="1" ht="12.75">
      <c r="A98" s="486"/>
      <c r="B98" s="288"/>
    </row>
    <row r="99" spans="1:2" s="103" customFormat="1" ht="12.75">
      <c r="A99" s="486"/>
      <c r="B99" s="76" t="s">
        <v>1736</v>
      </c>
    </row>
    <row r="100" spans="1:2" s="103" customFormat="1" ht="12.75">
      <c r="A100" s="486"/>
      <c r="B100" s="33" t="s">
        <v>1630</v>
      </c>
    </row>
    <row r="101" spans="1:2" s="103" customFormat="1" ht="12.75">
      <c r="A101" s="486"/>
      <c r="B101" s="33"/>
    </row>
    <row r="102" spans="1:2" s="103" customFormat="1" ht="12.75">
      <c r="A102" s="486"/>
      <c r="B102" s="76" t="s">
        <v>1745</v>
      </c>
    </row>
    <row r="103" spans="1:2" s="103" customFormat="1" ht="12.75">
      <c r="A103" s="486"/>
      <c r="B103" s="288" t="s">
        <v>1286</v>
      </c>
    </row>
    <row r="104" spans="1:2" s="103" customFormat="1" ht="12.75">
      <c r="A104" s="482"/>
      <c r="B104" s="33"/>
    </row>
    <row r="105" spans="1:2" s="103" customFormat="1" ht="12.75">
      <c r="A105" s="482"/>
      <c r="B105" s="33"/>
    </row>
    <row r="106" spans="1:2" s="103" customFormat="1" ht="12.75">
      <c r="A106" s="482"/>
      <c r="B106" s="33"/>
    </row>
    <row r="107" spans="1:2" s="103" customFormat="1" ht="12.75">
      <c r="A107" s="482"/>
      <c r="B107" s="33"/>
    </row>
    <row r="108" spans="1:2" s="103" customFormat="1" ht="12.75">
      <c r="A108" s="482"/>
      <c r="B108" s="33"/>
    </row>
    <row r="109" spans="1:2" s="103" customFormat="1" ht="12.75">
      <c r="A109" s="482"/>
      <c r="B109" s="33"/>
    </row>
    <row r="110" spans="1:2" s="103" customFormat="1" ht="12.75">
      <c r="A110" s="482"/>
      <c r="B110" s="33"/>
    </row>
    <row r="111" spans="1:2" s="103" customFormat="1" ht="12.75">
      <c r="A111" s="482"/>
      <c r="B111" s="33"/>
    </row>
    <row r="112" spans="1:2" s="103" customFormat="1" ht="12.75">
      <c r="A112" s="482"/>
      <c r="B112" s="33"/>
    </row>
    <row r="113" spans="1:2" s="103" customFormat="1" ht="12.75">
      <c r="A113" s="482"/>
      <c r="B113" s="33"/>
    </row>
    <row r="114" spans="1:2" s="103" customFormat="1" ht="12.75">
      <c r="A114" s="482"/>
      <c r="B114" s="33"/>
    </row>
    <row r="115" spans="1:2" s="103" customFormat="1" ht="12.75">
      <c r="A115" s="482"/>
      <c r="B115" s="33"/>
    </row>
    <row r="116" spans="1:2" s="103" customFormat="1" ht="12.75">
      <c r="A116" s="482"/>
      <c r="B116" s="33"/>
    </row>
    <row r="117" spans="1:2" s="103" customFormat="1" ht="12.75">
      <c r="A117" s="482"/>
      <c r="B117" s="33"/>
    </row>
    <row r="118" spans="1:2" s="103" customFormat="1" ht="12.75">
      <c r="A118" s="482"/>
      <c r="B118" s="33"/>
    </row>
    <row r="119" spans="1:2" s="103" customFormat="1" ht="12.75">
      <c r="A119" s="482"/>
      <c r="B119" s="33"/>
    </row>
    <row r="120" spans="1:2" s="103" customFormat="1" ht="12.75">
      <c r="A120" s="482"/>
      <c r="B120" s="33"/>
    </row>
    <row r="121" spans="1:2" s="103" customFormat="1" ht="12.75">
      <c r="A121" s="482"/>
      <c r="B121" s="33"/>
    </row>
    <row r="122" spans="1:2" s="103" customFormat="1" ht="12.75">
      <c r="A122" s="482"/>
      <c r="B122" s="33"/>
    </row>
    <row r="123" spans="1:2" s="103" customFormat="1" ht="12.75">
      <c r="A123" s="482"/>
      <c r="B123" s="33"/>
    </row>
    <row r="124" spans="1:2" s="103" customFormat="1" ht="12.75">
      <c r="A124" s="482"/>
      <c r="B124" s="33"/>
    </row>
    <row r="125" spans="1:2" s="103" customFormat="1" ht="12.75">
      <c r="A125" s="482"/>
      <c r="B125" s="33"/>
    </row>
    <row r="126" spans="1:2" s="103" customFormat="1" ht="12.75">
      <c r="A126" s="482"/>
      <c r="B126" s="33"/>
    </row>
    <row r="127" spans="1:2" s="103" customFormat="1" ht="12.75">
      <c r="A127" s="482"/>
      <c r="B127" s="33"/>
    </row>
    <row r="128" spans="1:2" s="103" customFormat="1" ht="12.75">
      <c r="A128" s="482"/>
      <c r="B128" s="33"/>
    </row>
    <row r="129" spans="1:2" s="103" customFormat="1" ht="12.75">
      <c r="A129" s="482"/>
      <c r="B129" s="33"/>
    </row>
    <row r="130" spans="1:2" s="103" customFormat="1" ht="12.75">
      <c r="A130" s="482"/>
      <c r="B130" s="33"/>
    </row>
    <row r="131" spans="1:2" s="103" customFormat="1" ht="12.75">
      <c r="A131" s="482"/>
      <c r="B131" s="33"/>
    </row>
    <row r="132" spans="1:2" s="103" customFormat="1" ht="12.75">
      <c r="A132" s="482"/>
      <c r="B132" s="33"/>
    </row>
    <row r="133" spans="1:2" s="103" customFormat="1" ht="12.75">
      <c r="A133" s="482"/>
      <c r="B133" s="33"/>
    </row>
    <row r="134" spans="1:2" s="103" customFormat="1" ht="12.75">
      <c r="A134" s="482"/>
      <c r="B134" s="33"/>
    </row>
    <row r="135" spans="1:2" s="103" customFormat="1" ht="12.75">
      <c r="A135" s="482"/>
      <c r="B135" s="33"/>
    </row>
    <row r="136" spans="1:2" s="103" customFormat="1" ht="12.75">
      <c r="A136" s="482"/>
      <c r="B136" s="33"/>
    </row>
    <row r="137" spans="1:2" s="103" customFormat="1" ht="12.75">
      <c r="A137" s="482"/>
      <c r="B137" s="33"/>
    </row>
    <row r="138" spans="1:2" s="103" customFormat="1" ht="12.75">
      <c r="A138" s="482"/>
      <c r="B138" s="33"/>
    </row>
    <row r="139" spans="1:2" s="103" customFormat="1" ht="12.75">
      <c r="A139" s="482"/>
      <c r="B139" s="33"/>
    </row>
    <row r="140" spans="1:2" s="103" customFormat="1" ht="12.75">
      <c r="A140" s="482"/>
      <c r="B140" s="33"/>
    </row>
    <row r="141" spans="1:2" s="103" customFormat="1" ht="12.75">
      <c r="A141" s="482"/>
      <c r="B141" s="33"/>
    </row>
    <row r="142" spans="1:2" s="103" customFormat="1" ht="12.75">
      <c r="A142" s="482"/>
      <c r="B142" s="33"/>
    </row>
    <row r="143" spans="1:2" s="103" customFormat="1" ht="12.75">
      <c r="A143" s="482"/>
      <c r="B143" s="33"/>
    </row>
    <row r="144" spans="1:2" s="103" customFormat="1" ht="12.75">
      <c r="A144" s="482"/>
      <c r="B144" s="33"/>
    </row>
    <row r="145" spans="1:2" s="103" customFormat="1" ht="12.75">
      <c r="A145" s="482"/>
      <c r="B145" s="33"/>
    </row>
  </sheetData>
  <sheetProtection/>
  <mergeCells count="9">
    <mergeCell ref="A7:B8"/>
    <mergeCell ref="C7:C8"/>
    <mergeCell ref="D7:G7"/>
    <mergeCell ref="A1:B1"/>
    <mergeCell ref="F1:G1"/>
    <mergeCell ref="A2:B2"/>
    <mergeCell ref="A3:B3"/>
    <mergeCell ref="A4:B4"/>
    <mergeCell ref="A6:B6"/>
  </mergeCells>
  <hyperlinks>
    <hyperlink ref="F1" location="Tartalom!A1" display="Vissza a tartalomjegyzék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pane ySplit="9" topLeftCell="A10" activePane="bottomLeft" state="frozen"/>
      <selection pane="topLeft" activeCell="A7" sqref="A7:B7"/>
      <selection pane="bottomLeft" activeCell="A1" sqref="A1:B1"/>
    </sheetView>
  </sheetViews>
  <sheetFormatPr defaultColWidth="9.140625" defaultRowHeight="12.75"/>
  <cols>
    <col min="1" max="1" width="4.140625" style="36" customWidth="1"/>
    <col min="2" max="2" width="63.00390625" style="159" customWidth="1"/>
    <col min="3" max="3" width="12.57421875" style="162" customWidth="1"/>
    <col min="4" max="4" width="12.28125" style="162" customWidth="1"/>
    <col min="5" max="5" width="11.28125" style="162" customWidth="1"/>
    <col min="6" max="6" width="13.7109375" style="162" customWidth="1"/>
    <col min="7" max="8" width="12.421875" style="162" customWidth="1"/>
    <col min="9" max="9" width="11.28125" style="162" customWidth="1"/>
    <col min="10" max="10" width="14.421875" style="162" customWidth="1"/>
    <col min="11" max="11" width="12.00390625" style="162" customWidth="1"/>
    <col min="12" max="12" width="11.28125" style="162" customWidth="1"/>
    <col min="13" max="13" width="9.140625" style="162" customWidth="1"/>
    <col min="14" max="14" width="9.8515625" style="162" bestFit="1" customWidth="1"/>
    <col min="15" max="16384" width="9.140625" style="162" customWidth="1"/>
  </cols>
  <sheetData>
    <row r="1" spans="1:4" s="159" customFormat="1" ht="22.5" customHeight="1">
      <c r="A1" s="677" t="s">
        <v>1448</v>
      </c>
      <c r="B1" s="677"/>
      <c r="C1" s="678" t="s">
        <v>91</v>
      </c>
      <c r="D1" s="678"/>
    </row>
    <row r="2" spans="1:2" s="159" customFormat="1" ht="17.25">
      <c r="A2" s="679" t="s">
        <v>1301</v>
      </c>
      <c r="B2" s="679"/>
    </row>
    <row r="3" spans="1:2" s="159" customFormat="1" ht="16.5">
      <c r="A3" s="680" t="s">
        <v>1449</v>
      </c>
      <c r="B3" s="751"/>
    </row>
    <row r="4" spans="1:2" s="159" customFormat="1" ht="12.75">
      <c r="A4" s="680" t="s">
        <v>190</v>
      </c>
      <c r="B4" s="680"/>
    </row>
    <row r="5" spans="3:12" ht="13.5" thickBot="1"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4" s="163" customFormat="1" ht="20.25" customHeight="1">
      <c r="A6" s="714" t="s">
        <v>94</v>
      </c>
      <c r="B6" s="715"/>
      <c r="C6" s="131" t="s">
        <v>1302</v>
      </c>
      <c r="D6" s="133" t="s">
        <v>1303</v>
      </c>
    </row>
    <row r="7" spans="1:4" s="165" customFormat="1" ht="15.75" customHeight="1">
      <c r="A7" s="744" t="s">
        <v>104</v>
      </c>
      <c r="B7" s="745"/>
      <c r="C7" s="735" t="s">
        <v>1065</v>
      </c>
      <c r="D7" s="737" t="s">
        <v>889</v>
      </c>
    </row>
    <row r="8" spans="1:4" s="165" customFormat="1" ht="13.5" thickBot="1">
      <c r="A8" s="746"/>
      <c r="B8" s="747"/>
      <c r="C8" s="736"/>
      <c r="D8" s="759"/>
    </row>
    <row r="9" spans="1:4" s="165" customFormat="1" ht="13.5" thickBot="1">
      <c r="A9" s="168"/>
      <c r="B9" s="167"/>
      <c r="C9" s="168"/>
      <c r="D9" s="169"/>
    </row>
    <row r="10" spans="1:4" ht="15" customHeight="1">
      <c r="A10" s="484" t="s">
        <v>112</v>
      </c>
      <c r="B10" s="617" t="s">
        <v>1293</v>
      </c>
      <c r="C10" s="277">
        <v>227752</v>
      </c>
      <c r="D10" s="172">
        <v>15258</v>
      </c>
    </row>
    <row r="11" spans="1:4" s="191" customFormat="1" ht="15" customHeight="1">
      <c r="A11" s="484" t="s">
        <v>113</v>
      </c>
      <c r="B11" s="617" t="s">
        <v>1225</v>
      </c>
      <c r="C11" s="280">
        <v>208003</v>
      </c>
      <c r="D11" s="174">
        <v>15350</v>
      </c>
    </row>
    <row r="12" spans="1:4" ht="15" customHeight="1">
      <c r="A12" s="484" t="s">
        <v>115</v>
      </c>
      <c r="B12" s="617" t="s">
        <v>1226</v>
      </c>
      <c r="C12" s="280">
        <v>313783</v>
      </c>
      <c r="D12" s="174">
        <v>-10733</v>
      </c>
    </row>
    <row r="13" spans="1:4" ht="15" customHeight="1">
      <c r="A13" s="484" t="s">
        <v>116</v>
      </c>
      <c r="B13" s="617" t="s">
        <v>1227</v>
      </c>
      <c r="C13" s="280">
        <v>335418</v>
      </c>
      <c r="D13" s="174">
        <v>0</v>
      </c>
    </row>
    <row r="14" spans="1:4" ht="12.75">
      <c r="A14" s="484" t="s">
        <v>117</v>
      </c>
      <c r="B14" s="617" t="s">
        <v>1228</v>
      </c>
      <c r="C14" s="280">
        <v>1207923</v>
      </c>
      <c r="D14" s="174">
        <v>152082</v>
      </c>
    </row>
    <row r="15" spans="1:4" ht="12.75">
      <c r="A15" s="484" t="s">
        <v>118</v>
      </c>
      <c r="B15" s="617" t="s">
        <v>1229</v>
      </c>
      <c r="C15" s="280">
        <v>284906</v>
      </c>
      <c r="D15" s="174">
        <v>-66639</v>
      </c>
    </row>
    <row r="16" spans="1:4" ht="15" customHeight="1">
      <c r="A16" s="484" t="s">
        <v>120</v>
      </c>
      <c r="B16" s="617" t="s">
        <v>1230</v>
      </c>
      <c r="C16" s="280">
        <v>132272</v>
      </c>
      <c r="D16" s="174">
        <v>4658</v>
      </c>
    </row>
    <row r="17" spans="1:4" ht="15" customHeight="1">
      <c r="A17" s="484" t="s">
        <v>121</v>
      </c>
      <c r="B17" s="617" t="s">
        <v>1231</v>
      </c>
      <c r="C17" s="280">
        <v>276861</v>
      </c>
      <c r="D17" s="174">
        <v>6055</v>
      </c>
    </row>
    <row r="18" spans="1:4" ht="15" customHeight="1">
      <c r="A18" s="484" t="s">
        <v>122</v>
      </c>
      <c r="B18" s="617" t="s">
        <v>1232</v>
      </c>
      <c r="C18" s="280">
        <v>622316</v>
      </c>
      <c r="D18" s="174">
        <v>0</v>
      </c>
    </row>
    <row r="19" spans="1:4" ht="12.75">
      <c r="A19" s="484" t="s">
        <v>123</v>
      </c>
      <c r="B19" s="617" t="s">
        <v>1233</v>
      </c>
      <c r="C19" s="280">
        <v>152589</v>
      </c>
      <c r="D19" s="174">
        <v>658.491</v>
      </c>
    </row>
    <row r="20" spans="1:4" ht="15" customHeight="1">
      <c r="A20" s="484" t="s">
        <v>124</v>
      </c>
      <c r="B20" s="617" t="s">
        <v>1234</v>
      </c>
      <c r="C20" s="280">
        <v>14466311</v>
      </c>
      <c r="D20" s="174">
        <v>0</v>
      </c>
    </row>
    <row r="21" spans="1:4" ht="15" customHeight="1">
      <c r="A21" s="484" t="s">
        <v>125</v>
      </c>
      <c r="B21" s="617" t="s">
        <v>1235</v>
      </c>
      <c r="C21" s="280">
        <v>769469</v>
      </c>
      <c r="D21" s="174">
        <v>116382</v>
      </c>
    </row>
    <row r="22" spans="1:4" ht="15" customHeight="1">
      <c r="A22" s="484" t="s">
        <v>126</v>
      </c>
      <c r="B22" s="617" t="s">
        <v>1236</v>
      </c>
      <c r="C22" s="280">
        <v>1057612</v>
      </c>
      <c r="D22" s="174">
        <v>16790</v>
      </c>
    </row>
    <row r="23" spans="1:4" ht="15" customHeight="1">
      <c r="A23" s="484" t="s">
        <v>127</v>
      </c>
      <c r="B23" s="617" t="s">
        <v>1237</v>
      </c>
      <c r="C23" s="280">
        <v>110712</v>
      </c>
      <c r="D23" s="174">
        <v>9127</v>
      </c>
    </row>
    <row r="24" spans="1:4" ht="15" customHeight="1">
      <c r="A24" s="484" t="s">
        <v>128</v>
      </c>
      <c r="B24" s="617" t="s">
        <v>1238</v>
      </c>
      <c r="C24" s="280">
        <v>137553</v>
      </c>
      <c r="D24" s="174">
        <v>2136</v>
      </c>
    </row>
    <row r="25" spans="1:4" ht="15" customHeight="1">
      <c r="A25" s="484" t="s">
        <v>129</v>
      </c>
      <c r="B25" s="617" t="s">
        <v>1239</v>
      </c>
      <c r="C25" s="280">
        <v>169942</v>
      </c>
      <c r="D25" s="174">
        <v>5290</v>
      </c>
    </row>
    <row r="26" spans="1:4" ht="15" customHeight="1">
      <c r="A26" s="484" t="s">
        <v>130</v>
      </c>
      <c r="B26" s="617" t="s">
        <v>1240</v>
      </c>
      <c r="C26" s="280">
        <v>511776</v>
      </c>
      <c r="D26" s="174">
        <v>40</v>
      </c>
    </row>
    <row r="27" spans="1:4" ht="15" customHeight="1">
      <c r="A27" s="484" t="s">
        <v>131</v>
      </c>
      <c r="B27" s="617" t="s">
        <v>1620</v>
      </c>
      <c r="C27" s="280">
        <v>205539</v>
      </c>
      <c r="D27" s="174">
        <v>3463</v>
      </c>
    </row>
    <row r="28" spans="1:4" ht="15" customHeight="1">
      <c r="A28" s="484" t="s">
        <v>132</v>
      </c>
      <c r="B28" s="617" t="s">
        <v>1241</v>
      </c>
      <c r="C28" s="280">
        <v>183847</v>
      </c>
      <c r="D28" s="174">
        <v>48274</v>
      </c>
    </row>
    <row r="29" spans="1:4" ht="15" customHeight="1">
      <c r="A29" s="484" t="s">
        <v>133</v>
      </c>
      <c r="B29" s="617" t="s">
        <v>1242</v>
      </c>
      <c r="C29" s="280">
        <v>157480</v>
      </c>
      <c r="D29" s="174">
        <v>0</v>
      </c>
    </row>
    <row r="30" spans="1:4" ht="15" customHeight="1">
      <c r="A30" s="484" t="s">
        <v>135</v>
      </c>
      <c r="B30" s="617" t="s">
        <v>1243</v>
      </c>
      <c r="C30" s="280">
        <v>856262</v>
      </c>
      <c r="D30" s="174">
        <v>0</v>
      </c>
    </row>
    <row r="31" spans="1:4" ht="15" customHeight="1">
      <c r="A31" s="484" t="s">
        <v>136</v>
      </c>
      <c r="B31" s="617" t="s">
        <v>1244</v>
      </c>
      <c r="C31" s="280">
        <v>119152</v>
      </c>
      <c r="D31" s="174">
        <v>-9277</v>
      </c>
    </row>
    <row r="32" spans="1:4" ht="15" customHeight="1">
      <c r="A32" s="484" t="s">
        <v>137</v>
      </c>
      <c r="B32" s="617" t="s">
        <v>1245</v>
      </c>
      <c r="C32" s="280">
        <v>174107</v>
      </c>
      <c r="D32" s="174">
        <v>-7049</v>
      </c>
    </row>
    <row r="33" spans="1:4" ht="15" customHeight="1">
      <c r="A33" s="484" t="s">
        <v>138</v>
      </c>
      <c r="B33" s="617" t="s">
        <v>1246</v>
      </c>
      <c r="C33" s="280">
        <v>995320</v>
      </c>
      <c r="D33" s="174">
        <v>1603</v>
      </c>
    </row>
    <row r="34" spans="1:4" ht="15" customHeight="1">
      <c r="A34" s="484" t="s">
        <v>139</v>
      </c>
      <c r="B34" s="617" t="s">
        <v>1247</v>
      </c>
      <c r="C34" s="280">
        <v>129298</v>
      </c>
      <c r="D34" s="174">
        <v>539</v>
      </c>
    </row>
    <row r="35" spans="1:4" ht="15" customHeight="1">
      <c r="A35" s="484" t="s">
        <v>140</v>
      </c>
      <c r="B35" s="617" t="s">
        <v>1248</v>
      </c>
      <c r="C35" s="280">
        <v>134480</v>
      </c>
      <c r="D35" s="174">
        <v>0</v>
      </c>
    </row>
    <row r="36" spans="1:4" ht="15" customHeight="1">
      <c r="A36" s="484" t="s">
        <v>141</v>
      </c>
      <c r="B36" s="617" t="s">
        <v>1621</v>
      </c>
      <c r="C36" s="280">
        <v>4967805</v>
      </c>
      <c r="D36" s="174">
        <v>207211</v>
      </c>
    </row>
    <row r="37" spans="1:4" ht="15" customHeight="1">
      <c r="A37" s="484" t="s">
        <v>142</v>
      </c>
      <c r="B37" s="617" t="s">
        <v>1249</v>
      </c>
      <c r="C37" s="280">
        <v>147942</v>
      </c>
      <c r="D37" s="174">
        <v>852</v>
      </c>
    </row>
    <row r="38" spans="1:4" ht="15" customHeight="1">
      <c r="A38" s="484" t="s">
        <v>144</v>
      </c>
      <c r="B38" s="617" t="s">
        <v>1250</v>
      </c>
      <c r="C38" s="280">
        <v>848038</v>
      </c>
      <c r="D38" s="174">
        <v>27987</v>
      </c>
    </row>
    <row r="39" spans="1:4" ht="12.75">
      <c r="A39" s="484" t="s">
        <v>145</v>
      </c>
      <c r="B39" s="617" t="s">
        <v>1622</v>
      </c>
      <c r="C39" s="280">
        <v>209139</v>
      </c>
      <c r="D39" s="174">
        <v>1869</v>
      </c>
    </row>
    <row r="40" spans="1:4" ht="15" customHeight="1">
      <c r="A40" s="484" t="s">
        <v>147</v>
      </c>
      <c r="B40" s="617" t="s">
        <v>1623</v>
      </c>
      <c r="C40" s="280">
        <v>356621</v>
      </c>
      <c r="D40" s="174">
        <v>0</v>
      </c>
    </row>
    <row r="41" spans="1:4" ht="15" customHeight="1">
      <c r="A41" s="484" t="s">
        <v>148</v>
      </c>
      <c r="B41" s="617" t="s">
        <v>1251</v>
      </c>
      <c r="C41" s="280">
        <v>130264</v>
      </c>
      <c r="D41" s="174">
        <v>5145</v>
      </c>
    </row>
    <row r="42" spans="1:4" ht="15" customHeight="1">
      <c r="A42" s="484" t="s">
        <v>150</v>
      </c>
      <c r="B42" s="617" t="s">
        <v>1252</v>
      </c>
      <c r="C42" s="280">
        <v>418830</v>
      </c>
      <c r="D42" s="174">
        <v>0</v>
      </c>
    </row>
    <row r="43" spans="1:4" s="191" customFormat="1" ht="15" customHeight="1">
      <c r="A43" s="484" t="s">
        <v>151</v>
      </c>
      <c r="B43" s="617" t="s">
        <v>1253</v>
      </c>
      <c r="C43" s="280">
        <v>102777</v>
      </c>
      <c r="D43" s="174">
        <v>11729</v>
      </c>
    </row>
    <row r="44" spans="1:4" ht="15" customHeight="1">
      <c r="A44" s="484" t="s">
        <v>152</v>
      </c>
      <c r="B44" s="617" t="s">
        <v>1254</v>
      </c>
      <c r="C44" s="280">
        <v>177460</v>
      </c>
      <c r="D44" s="174">
        <v>0</v>
      </c>
    </row>
    <row r="45" spans="1:4" ht="15" customHeight="1">
      <c r="A45" s="484" t="s">
        <v>153</v>
      </c>
      <c r="B45" s="617" t="s">
        <v>1624</v>
      </c>
      <c r="C45" s="280">
        <v>117856</v>
      </c>
      <c r="D45" s="174">
        <v>0</v>
      </c>
    </row>
    <row r="46" spans="1:4" ht="15" customHeight="1">
      <c r="A46" s="484" t="s">
        <v>154</v>
      </c>
      <c r="B46" s="617" t="s">
        <v>1255</v>
      </c>
      <c r="C46" s="280">
        <v>303647</v>
      </c>
      <c r="D46" s="174">
        <v>6017</v>
      </c>
    </row>
    <row r="47" spans="1:4" ht="15" customHeight="1">
      <c r="A47" s="484" t="s">
        <v>155</v>
      </c>
      <c r="B47" s="617" t="s">
        <v>1256</v>
      </c>
      <c r="C47" s="280">
        <v>286555</v>
      </c>
      <c r="D47" s="174">
        <v>1632</v>
      </c>
    </row>
    <row r="48" spans="1:4" ht="15" customHeight="1">
      <c r="A48" s="484" t="s">
        <v>156</v>
      </c>
      <c r="B48" s="617" t="s">
        <v>1257</v>
      </c>
      <c r="C48" s="280">
        <v>240425</v>
      </c>
      <c r="D48" s="174">
        <v>4712</v>
      </c>
    </row>
    <row r="49" spans="1:4" ht="15" customHeight="1">
      <c r="A49" s="484" t="s">
        <v>158</v>
      </c>
      <c r="B49" s="617" t="s">
        <v>1258</v>
      </c>
      <c r="C49" s="280">
        <v>1043311</v>
      </c>
      <c r="D49" s="174">
        <v>22096</v>
      </c>
    </row>
    <row r="50" spans="1:4" ht="15" customHeight="1">
      <c r="A50" s="484" t="s">
        <v>229</v>
      </c>
      <c r="B50" s="617" t="s">
        <v>1259</v>
      </c>
      <c r="C50" s="280">
        <v>271720</v>
      </c>
      <c r="D50" s="174">
        <v>19741</v>
      </c>
    </row>
    <row r="51" spans="1:4" ht="15" customHeight="1">
      <c r="A51" s="484" t="s">
        <v>231</v>
      </c>
      <c r="B51" s="617" t="s">
        <v>1260</v>
      </c>
      <c r="C51" s="280">
        <v>498337</v>
      </c>
      <c r="D51" s="174">
        <v>18180</v>
      </c>
    </row>
    <row r="52" spans="1:4" ht="15" customHeight="1">
      <c r="A52" s="484" t="s">
        <v>233</v>
      </c>
      <c r="B52" s="617" t="s">
        <v>1261</v>
      </c>
      <c r="C52" s="280">
        <v>232389</v>
      </c>
      <c r="D52" s="174">
        <v>-4707</v>
      </c>
    </row>
    <row r="53" spans="1:4" s="191" customFormat="1" ht="15" customHeight="1">
      <c r="A53" s="484" t="s">
        <v>235</v>
      </c>
      <c r="B53" s="617" t="s">
        <v>1262</v>
      </c>
      <c r="C53" s="280">
        <v>112590</v>
      </c>
      <c r="D53" s="174">
        <v>3242</v>
      </c>
    </row>
    <row r="54" spans="1:4" ht="15" customHeight="1">
      <c r="A54" s="484" t="s">
        <v>237</v>
      </c>
      <c r="B54" s="617" t="s">
        <v>1263</v>
      </c>
      <c r="C54" s="280">
        <v>726179</v>
      </c>
      <c r="D54" s="174">
        <v>18920</v>
      </c>
    </row>
    <row r="55" spans="1:4" ht="15" customHeight="1">
      <c r="A55" s="484" t="s">
        <v>239</v>
      </c>
      <c r="B55" s="617" t="s">
        <v>1264</v>
      </c>
      <c r="C55" s="280">
        <v>110109</v>
      </c>
      <c r="D55" s="174">
        <v>6665</v>
      </c>
    </row>
    <row r="56" spans="1:4" ht="15" customHeight="1">
      <c r="A56" s="484" t="s">
        <v>241</v>
      </c>
      <c r="B56" s="617" t="s">
        <v>1265</v>
      </c>
      <c r="C56" s="280">
        <v>1007026</v>
      </c>
      <c r="D56" s="174">
        <v>-636477</v>
      </c>
    </row>
    <row r="57" spans="1:4" ht="15" customHeight="1">
      <c r="A57" s="484" t="s">
        <v>243</v>
      </c>
      <c r="B57" s="617" t="s">
        <v>1266</v>
      </c>
      <c r="C57" s="280">
        <v>1339249</v>
      </c>
      <c r="D57" s="174">
        <v>71378</v>
      </c>
    </row>
    <row r="58" spans="1:4" ht="15" customHeight="1">
      <c r="A58" s="484" t="s">
        <v>245</v>
      </c>
      <c r="B58" s="617" t="s">
        <v>1267</v>
      </c>
      <c r="C58" s="280">
        <v>160025</v>
      </c>
      <c r="D58" s="174">
        <v>-3950</v>
      </c>
    </row>
    <row r="59" spans="1:4" ht="15" customHeight="1">
      <c r="A59" s="484" t="s">
        <v>247</v>
      </c>
      <c r="B59" s="617" t="s">
        <v>1268</v>
      </c>
      <c r="C59" s="280">
        <v>191126</v>
      </c>
      <c r="D59" s="174">
        <v>5518</v>
      </c>
    </row>
    <row r="60" spans="1:4" s="191" customFormat="1" ht="15" customHeight="1">
      <c r="A60" s="484" t="s">
        <v>249</v>
      </c>
      <c r="B60" s="617" t="s">
        <v>1269</v>
      </c>
      <c r="C60" s="280">
        <v>157976</v>
      </c>
      <c r="D60" s="174">
        <v>-21664</v>
      </c>
    </row>
    <row r="61" spans="1:4" ht="15" customHeight="1">
      <c r="A61" s="484" t="s">
        <v>251</v>
      </c>
      <c r="B61" s="617" t="s">
        <v>1270</v>
      </c>
      <c r="C61" s="280">
        <v>1713998</v>
      </c>
      <c r="D61" s="174">
        <v>217868</v>
      </c>
    </row>
    <row r="62" spans="1:4" ht="15" customHeight="1">
      <c r="A62" s="484" t="s">
        <v>253</v>
      </c>
      <c r="B62" s="617" t="s">
        <v>1271</v>
      </c>
      <c r="C62" s="280">
        <v>189398</v>
      </c>
      <c r="D62" s="174">
        <v>21980</v>
      </c>
    </row>
    <row r="63" spans="1:4" s="648" customFormat="1" ht="15" customHeight="1">
      <c r="A63" s="484" t="s">
        <v>255</v>
      </c>
      <c r="B63" s="617" t="s">
        <v>1625</v>
      </c>
      <c r="C63" s="280">
        <v>297813</v>
      </c>
      <c r="D63" s="174">
        <v>64290</v>
      </c>
    </row>
    <row r="64" spans="1:4" ht="15" customHeight="1">
      <c r="A64" s="484" t="s">
        <v>257</v>
      </c>
      <c r="B64" s="617" t="s">
        <v>1272</v>
      </c>
      <c r="C64" s="280">
        <v>3303528</v>
      </c>
      <c r="D64" s="174">
        <v>13846</v>
      </c>
    </row>
    <row r="65" spans="1:4" ht="15" customHeight="1">
      <c r="A65" s="484" t="s">
        <v>258</v>
      </c>
      <c r="B65" s="617" t="s">
        <v>1273</v>
      </c>
      <c r="C65" s="280">
        <v>501731</v>
      </c>
      <c r="D65" s="174">
        <v>0</v>
      </c>
    </row>
    <row r="66" spans="1:4" ht="15" customHeight="1">
      <c r="A66" s="484" t="s">
        <v>260</v>
      </c>
      <c r="B66" s="617" t="s">
        <v>1274</v>
      </c>
      <c r="C66" s="280">
        <v>598530</v>
      </c>
      <c r="D66" s="174">
        <v>159491</v>
      </c>
    </row>
    <row r="67" spans="1:4" s="191" customFormat="1" ht="15" customHeight="1">
      <c r="A67" s="484" t="s">
        <v>262</v>
      </c>
      <c r="B67" s="617" t="s">
        <v>1626</v>
      </c>
      <c r="C67" s="280">
        <v>335353</v>
      </c>
      <c r="D67" s="174">
        <v>0</v>
      </c>
    </row>
    <row r="68" spans="1:4" ht="15" customHeight="1">
      <c r="A68" s="484" t="s">
        <v>264</v>
      </c>
      <c r="B68" s="617" t="s">
        <v>1275</v>
      </c>
      <c r="C68" s="280">
        <v>630079</v>
      </c>
      <c r="D68" s="174">
        <v>23509</v>
      </c>
    </row>
    <row r="69" spans="1:4" ht="15" customHeight="1">
      <c r="A69" s="484" t="s">
        <v>266</v>
      </c>
      <c r="B69" s="617" t="s">
        <v>1276</v>
      </c>
      <c r="C69" s="280">
        <v>688544</v>
      </c>
      <c r="D69" s="174">
        <v>869</v>
      </c>
    </row>
    <row r="70" spans="1:4" ht="15" customHeight="1">
      <c r="A70" s="484" t="s">
        <v>268</v>
      </c>
      <c r="B70" s="617" t="s">
        <v>1277</v>
      </c>
      <c r="C70" s="280">
        <v>140891</v>
      </c>
      <c r="D70" s="174">
        <v>1360</v>
      </c>
    </row>
    <row r="71" spans="1:4" ht="15" customHeight="1">
      <c r="A71" s="484" t="s">
        <v>270</v>
      </c>
      <c r="B71" s="617" t="s">
        <v>1278</v>
      </c>
      <c r="C71" s="280">
        <v>188481</v>
      </c>
      <c r="D71" s="174">
        <v>1608</v>
      </c>
    </row>
    <row r="72" spans="1:4" ht="15" customHeight="1">
      <c r="A72" s="484" t="s">
        <v>272</v>
      </c>
      <c r="B72" s="617" t="s">
        <v>1279</v>
      </c>
      <c r="C72" s="280">
        <v>467546</v>
      </c>
      <c r="D72" s="174">
        <v>0</v>
      </c>
    </row>
    <row r="73" spans="1:4" ht="15" customHeight="1">
      <c r="A73" s="484" t="s">
        <v>274</v>
      </c>
      <c r="B73" s="617" t="s">
        <v>1280</v>
      </c>
      <c r="C73" s="280">
        <v>1217029</v>
      </c>
      <c r="D73" s="174">
        <v>751</v>
      </c>
    </row>
    <row r="74" spans="1:4" s="191" customFormat="1" ht="15" customHeight="1">
      <c r="A74" s="484" t="s">
        <v>276</v>
      </c>
      <c r="B74" s="617" t="s">
        <v>1281</v>
      </c>
      <c r="C74" s="280">
        <v>706217</v>
      </c>
      <c r="D74" s="174">
        <v>0</v>
      </c>
    </row>
    <row r="75" spans="1:4" ht="15" customHeight="1">
      <c r="A75" s="484" t="s">
        <v>278</v>
      </c>
      <c r="B75" s="617" t="s">
        <v>1282</v>
      </c>
      <c r="C75" s="280">
        <v>119462</v>
      </c>
      <c r="D75" s="174">
        <v>578</v>
      </c>
    </row>
    <row r="76" spans="1:4" ht="15" customHeight="1">
      <c r="A76" s="484" t="s">
        <v>280</v>
      </c>
      <c r="B76" s="617" t="s">
        <v>1627</v>
      </c>
      <c r="C76" s="280">
        <v>193141</v>
      </c>
      <c r="D76" s="174">
        <v>1055</v>
      </c>
    </row>
    <row r="77" spans="1:4" ht="15" customHeight="1">
      <c r="A77" s="484" t="s">
        <v>282</v>
      </c>
      <c r="B77" s="617" t="s">
        <v>1283</v>
      </c>
      <c r="C77" s="280">
        <v>119891</v>
      </c>
      <c r="D77" s="174">
        <v>1139</v>
      </c>
    </row>
    <row r="78" spans="1:4" ht="15" customHeight="1">
      <c r="A78" s="484" t="s">
        <v>284</v>
      </c>
      <c r="B78" s="617" t="s">
        <v>1284</v>
      </c>
      <c r="C78" s="280">
        <v>100349</v>
      </c>
      <c r="D78" s="174">
        <v>1336</v>
      </c>
    </row>
    <row r="79" spans="1:4" ht="15" customHeight="1">
      <c r="A79" s="484" t="s">
        <v>286</v>
      </c>
      <c r="B79" s="617" t="s">
        <v>1285</v>
      </c>
      <c r="C79" s="280">
        <v>187102</v>
      </c>
      <c r="D79" s="174">
        <v>3053</v>
      </c>
    </row>
    <row r="80" spans="1:4" ht="15" customHeight="1">
      <c r="A80" s="484" t="s">
        <v>288</v>
      </c>
      <c r="B80" s="617" t="s">
        <v>1287</v>
      </c>
      <c r="C80" s="280">
        <v>144982</v>
      </c>
      <c r="D80" s="174">
        <v>0</v>
      </c>
    </row>
    <row r="81" spans="1:4" ht="15" customHeight="1">
      <c r="A81" s="484" t="s">
        <v>289</v>
      </c>
      <c r="B81" s="617" t="s">
        <v>1628</v>
      </c>
      <c r="C81" s="280">
        <v>117023</v>
      </c>
      <c r="D81" s="174">
        <v>5595</v>
      </c>
    </row>
    <row r="82" spans="1:4" ht="15" customHeight="1">
      <c r="A82" s="484" t="s">
        <v>291</v>
      </c>
      <c r="B82" s="617" t="s">
        <v>1288</v>
      </c>
      <c r="C82" s="280">
        <v>139639</v>
      </c>
      <c r="D82" s="174">
        <v>1366</v>
      </c>
    </row>
    <row r="83" spans="1:4" ht="15" customHeight="1">
      <c r="A83" s="484" t="s">
        <v>292</v>
      </c>
      <c r="B83" s="617" t="s">
        <v>1289</v>
      </c>
      <c r="C83" s="280">
        <v>486267</v>
      </c>
      <c r="D83" s="174">
        <v>3207</v>
      </c>
    </row>
    <row r="84" spans="1:4" ht="15" customHeight="1">
      <c r="A84" s="484" t="s">
        <v>294</v>
      </c>
      <c r="B84" s="617" t="s">
        <v>1290</v>
      </c>
      <c r="C84" s="280">
        <v>301621</v>
      </c>
      <c r="D84" s="174">
        <v>78699</v>
      </c>
    </row>
    <row r="85" spans="1:4" s="191" customFormat="1" ht="15" customHeight="1">
      <c r="A85" s="484" t="s">
        <v>296</v>
      </c>
      <c r="B85" s="617" t="s">
        <v>1291</v>
      </c>
      <c r="C85" s="280">
        <v>275527</v>
      </c>
      <c r="D85" s="174">
        <v>-1666</v>
      </c>
    </row>
    <row r="86" spans="1:4" ht="15" customHeight="1" thickBot="1">
      <c r="A86" s="484" t="s">
        <v>298</v>
      </c>
      <c r="B86" s="617" t="s">
        <v>1292</v>
      </c>
      <c r="C86" s="281">
        <v>385044</v>
      </c>
      <c r="D86" s="400">
        <v>0</v>
      </c>
    </row>
    <row r="87" spans="1:4" s="191" customFormat="1" ht="15" customHeight="1" thickBot="1">
      <c r="A87" s="485"/>
      <c r="B87" s="441" t="s">
        <v>160</v>
      </c>
      <c r="C87" s="443">
        <v>53016875</v>
      </c>
      <c r="D87" s="445">
        <v>722481.4909999999</v>
      </c>
    </row>
    <row r="88" ht="15" customHeight="1">
      <c r="B88" s="177"/>
    </row>
    <row r="89" ht="38.25">
      <c r="B89" s="38" t="s">
        <v>1647</v>
      </c>
    </row>
    <row r="90" ht="12.75">
      <c r="B90" s="33"/>
    </row>
    <row r="91" spans="1:4" ht="12.75">
      <c r="A91" s="486"/>
      <c r="B91" s="76" t="s">
        <v>1766</v>
      </c>
      <c r="C91" s="103"/>
      <c r="D91" s="103"/>
    </row>
    <row r="92" spans="1:4" ht="12.75">
      <c r="A92" s="486"/>
      <c r="B92" s="287" t="s">
        <v>1619</v>
      </c>
      <c r="C92" s="103"/>
      <c r="D92" s="103"/>
    </row>
    <row r="93" spans="1:4" s="103" customFormat="1" ht="12.75">
      <c r="A93" s="486"/>
      <c r="B93" s="345" t="s">
        <v>1620</v>
      </c>
      <c r="C93" s="155"/>
      <c r="D93" s="155"/>
    </row>
    <row r="94" spans="1:4" s="103" customFormat="1" ht="12.75">
      <c r="A94" s="486"/>
      <c r="B94" s="345" t="s">
        <v>1621</v>
      </c>
      <c r="C94" s="155"/>
      <c r="D94" s="155"/>
    </row>
    <row r="95" spans="1:2" s="103" customFormat="1" ht="12.75">
      <c r="A95" s="486"/>
      <c r="B95" s="439" t="s">
        <v>1625</v>
      </c>
    </row>
    <row r="96" spans="1:2" s="103" customFormat="1" ht="12.75">
      <c r="A96" s="486"/>
      <c r="B96" s="288" t="s">
        <v>1626</v>
      </c>
    </row>
    <row r="97" spans="1:2" s="103" customFormat="1" ht="12.75">
      <c r="A97" s="486"/>
      <c r="B97" s="288" t="s">
        <v>1628</v>
      </c>
    </row>
    <row r="98" spans="1:2" s="103" customFormat="1" ht="12.75">
      <c r="A98" s="486"/>
      <c r="B98" s="288"/>
    </row>
    <row r="99" spans="1:2" s="103" customFormat="1" ht="12.75">
      <c r="A99" s="486"/>
      <c r="B99" s="76" t="s">
        <v>1736</v>
      </c>
    </row>
    <row r="100" spans="1:2" s="103" customFormat="1" ht="25.5">
      <c r="A100" s="486"/>
      <c r="B100" s="33" t="s">
        <v>1630</v>
      </c>
    </row>
    <row r="101" spans="1:2" s="103" customFormat="1" ht="12.75">
      <c r="A101" s="486"/>
      <c r="B101" s="33"/>
    </row>
    <row r="102" spans="1:2" s="103" customFormat="1" ht="12.75">
      <c r="A102" s="486"/>
      <c r="B102" s="76" t="s">
        <v>1745</v>
      </c>
    </row>
    <row r="103" spans="1:2" s="103" customFormat="1" ht="12.75">
      <c r="A103" s="486"/>
      <c r="B103" s="288" t="s">
        <v>1286</v>
      </c>
    </row>
    <row r="104" spans="1:2" s="103" customFormat="1" ht="12.75">
      <c r="A104" s="482"/>
      <c r="B104" s="33"/>
    </row>
    <row r="105" spans="1:2" s="103" customFormat="1" ht="12.75">
      <c r="A105" s="482"/>
      <c r="B105" s="33"/>
    </row>
    <row r="106" spans="1:2" s="103" customFormat="1" ht="12.75">
      <c r="A106" s="482"/>
      <c r="B106" s="33"/>
    </row>
    <row r="107" spans="1:2" s="103" customFormat="1" ht="12.75">
      <c r="A107" s="482"/>
      <c r="B107" s="33"/>
    </row>
    <row r="108" spans="1:2" s="103" customFormat="1" ht="12.75">
      <c r="A108" s="482"/>
      <c r="B108" s="33"/>
    </row>
    <row r="109" spans="1:2" s="103" customFormat="1" ht="12.75">
      <c r="A109" s="482"/>
      <c r="B109" s="33"/>
    </row>
    <row r="110" spans="1:2" s="103" customFormat="1" ht="12.75">
      <c r="A110" s="482"/>
      <c r="B110" s="33"/>
    </row>
    <row r="111" spans="1:2" s="103" customFormat="1" ht="12.75">
      <c r="A111" s="482"/>
      <c r="B111" s="33"/>
    </row>
    <row r="112" spans="1:2" s="103" customFormat="1" ht="12.75">
      <c r="A112" s="482"/>
      <c r="B112" s="33"/>
    </row>
    <row r="113" spans="1:2" s="103" customFormat="1" ht="12.75">
      <c r="A113" s="482"/>
      <c r="B113" s="33"/>
    </row>
    <row r="114" spans="1:2" s="103" customFormat="1" ht="12.75">
      <c r="A114" s="482"/>
      <c r="B114" s="33"/>
    </row>
    <row r="115" spans="1:2" s="103" customFormat="1" ht="12.75">
      <c r="A115" s="482"/>
      <c r="B115" s="33"/>
    </row>
    <row r="116" spans="1:2" s="103" customFormat="1" ht="12.75">
      <c r="A116" s="482"/>
      <c r="B116" s="33"/>
    </row>
    <row r="117" spans="1:2" s="103" customFormat="1" ht="12.75">
      <c r="A117" s="482"/>
      <c r="B117" s="33"/>
    </row>
    <row r="118" spans="1:2" s="103" customFormat="1" ht="12.75">
      <c r="A118" s="482"/>
      <c r="B118" s="33"/>
    </row>
    <row r="119" spans="1:2" s="103" customFormat="1" ht="12.75">
      <c r="A119" s="482"/>
      <c r="B119" s="33"/>
    </row>
    <row r="120" spans="1:2" s="103" customFormat="1" ht="12.75">
      <c r="A120" s="482"/>
      <c r="B120" s="33"/>
    </row>
    <row r="121" spans="1:2" s="103" customFormat="1" ht="12.75">
      <c r="A121" s="482"/>
      <c r="B121" s="33"/>
    </row>
    <row r="122" spans="1:2" s="103" customFormat="1" ht="12.75">
      <c r="A122" s="482"/>
      <c r="B122" s="33"/>
    </row>
    <row r="123" spans="1:2" s="103" customFormat="1" ht="12.75">
      <c r="A123" s="482"/>
      <c r="B123" s="33"/>
    </row>
    <row r="124" spans="1:2" s="103" customFormat="1" ht="12.75">
      <c r="A124" s="482"/>
      <c r="B124" s="33"/>
    </row>
    <row r="125" spans="1:2" s="103" customFormat="1" ht="12.75">
      <c r="A125" s="482"/>
      <c r="B125" s="33"/>
    </row>
    <row r="126" spans="1:2" s="103" customFormat="1" ht="12.75">
      <c r="A126" s="482"/>
      <c r="B126" s="33"/>
    </row>
    <row r="127" spans="1:2" s="103" customFormat="1" ht="12.75">
      <c r="A127" s="482"/>
      <c r="B127" s="33"/>
    </row>
    <row r="128" spans="1:2" s="103" customFormat="1" ht="12.75">
      <c r="A128" s="482"/>
      <c r="B128" s="33"/>
    </row>
    <row r="129" spans="1:2" s="103" customFormat="1" ht="12.75">
      <c r="A129" s="482"/>
      <c r="B129" s="33"/>
    </row>
    <row r="130" spans="1:2" s="103" customFormat="1" ht="12.75">
      <c r="A130" s="482"/>
      <c r="B130" s="33"/>
    </row>
    <row r="131" spans="1:2" s="103" customFormat="1" ht="12.75">
      <c r="A131" s="482"/>
      <c r="B131" s="33"/>
    </row>
    <row r="132" spans="1:2" s="103" customFormat="1" ht="12.75">
      <c r="A132" s="482"/>
      <c r="B132" s="33"/>
    </row>
    <row r="133" spans="1:2" s="103" customFormat="1" ht="12.75">
      <c r="A133" s="482"/>
      <c r="B133" s="33"/>
    </row>
    <row r="134" spans="1:2" s="103" customFormat="1" ht="12.75">
      <c r="A134" s="482"/>
      <c r="B134" s="33"/>
    </row>
    <row r="135" spans="1:2" s="103" customFormat="1" ht="12.75">
      <c r="A135" s="482"/>
      <c r="B135" s="33"/>
    </row>
    <row r="136" spans="1:2" s="103" customFormat="1" ht="12.75">
      <c r="A136" s="482"/>
      <c r="B136" s="33"/>
    </row>
    <row r="137" spans="1:2" s="103" customFormat="1" ht="12.75">
      <c r="A137" s="482"/>
      <c r="B137" s="33"/>
    </row>
    <row r="138" spans="1:2" s="103" customFormat="1" ht="12.75">
      <c r="A138" s="482"/>
      <c r="B138" s="33"/>
    </row>
    <row r="139" spans="1:2" s="103" customFormat="1" ht="12.75">
      <c r="A139" s="482"/>
      <c r="B139" s="33"/>
    </row>
    <row r="140" spans="1:2" s="103" customFormat="1" ht="12.75">
      <c r="A140" s="482"/>
      <c r="B140" s="33"/>
    </row>
    <row r="141" spans="1:2" s="103" customFormat="1" ht="12.75">
      <c r="A141" s="482"/>
      <c r="B141" s="33"/>
    </row>
    <row r="142" spans="1:2" s="103" customFormat="1" ht="12.75">
      <c r="A142" s="482"/>
      <c r="B142" s="33"/>
    </row>
    <row r="143" spans="1:2" s="103" customFormat="1" ht="12.75">
      <c r="A143" s="482"/>
      <c r="B143" s="33"/>
    </row>
    <row r="144" spans="1:2" s="103" customFormat="1" ht="12.75">
      <c r="A144" s="482"/>
      <c r="B144" s="33"/>
    </row>
    <row r="145" spans="1:2" s="103" customFormat="1" ht="12.75">
      <c r="A145" s="482"/>
      <c r="B145" s="33"/>
    </row>
    <row r="146" spans="1:4" s="103" customFormat="1" ht="12.75">
      <c r="A146" s="482"/>
      <c r="B146" s="33"/>
      <c r="C146" s="162"/>
      <c r="D146" s="162"/>
    </row>
    <row r="147" spans="1:4" s="103" customFormat="1" ht="12.75">
      <c r="A147" s="482"/>
      <c r="B147" s="33"/>
      <c r="C147" s="162"/>
      <c r="D147" s="162"/>
    </row>
  </sheetData>
  <sheetProtection/>
  <mergeCells count="9">
    <mergeCell ref="A7:B8"/>
    <mergeCell ref="C7:C8"/>
    <mergeCell ref="D7:D8"/>
    <mergeCell ref="A1:B1"/>
    <mergeCell ref="C1:D1"/>
    <mergeCell ref="A2:B2"/>
    <mergeCell ref="A3:B3"/>
    <mergeCell ref="A4:B4"/>
    <mergeCell ref="A6:B6"/>
  </mergeCells>
  <hyperlinks>
    <hyperlink ref="C1" location="Tartalom!A1" display="Vissza a tartalomjegyzék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89"/>
  <sheetViews>
    <sheetView zoomScalePageLayoutView="0" workbookViewId="0" topLeftCell="A1">
      <pane xSplit="1" ySplit="8" topLeftCell="B9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B1"/>
    </sheetView>
  </sheetViews>
  <sheetFormatPr defaultColWidth="9.140625" defaultRowHeight="12.75"/>
  <cols>
    <col min="1" max="1" width="4.140625" style="0" customWidth="1"/>
    <col min="2" max="2" width="67.421875" style="0" bestFit="1" customWidth="1"/>
    <col min="3" max="3" width="15.421875" style="0" customWidth="1"/>
    <col min="4" max="4" width="12.140625" style="0" customWidth="1"/>
    <col min="5" max="5" width="13.00390625" style="0" customWidth="1"/>
    <col min="6" max="6" width="14.8515625" style="0" customWidth="1"/>
    <col min="7" max="7" width="12.28125" style="0" bestFit="1" customWidth="1"/>
  </cols>
  <sheetData>
    <row r="1" spans="1:7" ht="20.25">
      <c r="A1" s="760" t="s">
        <v>1376</v>
      </c>
      <c r="B1" s="760"/>
      <c r="C1" s="194"/>
      <c r="D1" s="194"/>
      <c r="E1" s="678" t="s">
        <v>91</v>
      </c>
      <c r="F1" s="678"/>
      <c r="G1" s="130"/>
    </row>
    <row r="2" spans="1:7" ht="15.75">
      <c r="A2" s="761"/>
      <c r="B2" s="761"/>
      <c r="C2" s="196"/>
      <c r="D2" s="195"/>
      <c r="E2" s="195"/>
      <c r="F2" s="195"/>
      <c r="G2" s="195"/>
    </row>
    <row r="3" spans="1:7" ht="16.5">
      <c r="A3" s="762" t="s">
        <v>1449</v>
      </c>
      <c r="B3" s="762"/>
      <c r="C3" s="197"/>
      <c r="D3" s="195"/>
      <c r="E3" s="195"/>
      <c r="F3" s="195"/>
      <c r="G3" s="195"/>
    </row>
    <row r="4" spans="1:7" ht="12.75">
      <c r="A4" s="763"/>
      <c r="B4" s="763"/>
      <c r="C4" s="198"/>
      <c r="D4" s="199"/>
      <c r="E4" s="199"/>
      <c r="F4" s="199"/>
      <c r="G4" s="199"/>
    </row>
    <row r="5" spans="1:7" ht="13.5" thickBot="1">
      <c r="A5" s="195"/>
      <c r="B5" s="200"/>
      <c r="C5" s="201"/>
      <c r="D5" s="202"/>
      <c r="E5" s="203"/>
      <c r="F5" s="203"/>
      <c r="G5" s="203"/>
    </row>
    <row r="6" spans="1:7" ht="51" customHeight="1">
      <c r="A6" s="764" t="s">
        <v>1377</v>
      </c>
      <c r="B6" s="765"/>
      <c r="C6" s="204" t="s">
        <v>1682</v>
      </c>
      <c r="D6" s="204" t="s">
        <v>1378</v>
      </c>
      <c r="E6" s="205" t="s">
        <v>1631</v>
      </c>
      <c r="F6" s="206" t="s">
        <v>1632</v>
      </c>
      <c r="G6" s="207"/>
    </row>
    <row r="7" spans="1:7" ht="18.75" customHeight="1" thickBot="1">
      <c r="A7" s="766"/>
      <c r="B7" s="767"/>
      <c r="C7" s="768" t="s">
        <v>1379</v>
      </c>
      <c r="D7" s="768"/>
      <c r="E7" s="769" t="s">
        <v>1380</v>
      </c>
      <c r="F7" s="770"/>
      <c r="G7" s="208"/>
    </row>
    <row r="8" spans="1:7" ht="13.5" thickBot="1">
      <c r="A8" s="209"/>
      <c r="B8" s="210"/>
      <c r="C8" s="467"/>
      <c r="D8" s="467"/>
      <c r="E8" s="467"/>
      <c r="F8" s="468"/>
      <c r="G8" s="121"/>
    </row>
    <row r="9" spans="1:7" ht="12.75">
      <c r="A9" s="212" t="s">
        <v>112</v>
      </c>
      <c r="B9" s="460" t="s">
        <v>1665</v>
      </c>
      <c r="C9" s="461">
        <v>577434131000</v>
      </c>
      <c r="D9" s="462">
        <v>601254</v>
      </c>
      <c r="E9" s="465" t="s">
        <v>919</v>
      </c>
      <c r="F9" s="469" t="s">
        <v>919</v>
      </c>
      <c r="G9" s="213"/>
    </row>
    <row r="10" spans="1:7" ht="12.75">
      <c r="A10" s="214"/>
      <c r="B10" s="454" t="s">
        <v>1381</v>
      </c>
      <c r="C10" s="463">
        <v>8376159000</v>
      </c>
      <c r="D10" s="215" t="s">
        <v>919</v>
      </c>
      <c r="E10" s="216">
        <v>6.35</v>
      </c>
      <c r="F10" s="217">
        <v>5.67</v>
      </c>
      <c r="G10" s="218"/>
    </row>
    <row r="11" spans="1:7" ht="12.75">
      <c r="A11" s="214" t="s">
        <v>1382</v>
      </c>
      <c r="B11" s="454" t="s">
        <v>1383</v>
      </c>
      <c r="C11" s="463">
        <v>101939523000</v>
      </c>
      <c r="D11" s="215" t="s">
        <v>919</v>
      </c>
      <c r="E11" s="216">
        <v>8.21</v>
      </c>
      <c r="F11" s="217">
        <v>6.38</v>
      </c>
      <c r="G11" s="219"/>
    </row>
    <row r="12" spans="1:7" ht="12.75">
      <c r="A12" s="214"/>
      <c r="B12" s="454" t="s">
        <v>1384</v>
      </c>
      <c r="C12" s="463">
        <v>447174433000</v>
      </c>
      <c r="D12" s="215" t="s">
        <v>919</v>
      </c>
      <c r="E12" s="216">
        <v>9.38</v>
      </c>
      <c r="F12" s="217">
        <v>7</v>
      </c>
      <c r="G12" s="219"/>
    </row>
    <row r="13" spans="1:7" ht="12.75">
      <c r="A13" s="214" t="s">
        <v>113</v>
      </c>
      <c r="B13" s="460" t="s">
        <v>1666</v>
      </c>
      <c r="C13" s="463">
        <v>408830498000</v>
      </c>
      <c r="D13" s="215">
        <v>477253</v>
      </c>
      <c r="E13" s="466" t="s">
        <v>919</v>
      </c>
      <c r="F13" s="470" t="s">
        <v>919</v>
      </c>
      <c r="G13" s="213"/>
    </row>
    <row r="14" spans="1:7" ht="12.75">
      <c r="A14" s="214"/>
      <c r="B14" s="454" t="s">
        <v>1381</v>
      </c>
      <c r="C14" s="463">
        <v>8526515000</v>
      </c>
      <c r="D14" s="215" t="s">
        <v>919</v>
      </c>
      <c r="E14" s="216">
        <v>4.75</v>
      </c>
      <c r="F14" s="217">
        <v>5.88</v>
      </c>
      <c r="G14" s="218"/>
    </row>
    <row r="15" spans="1:7" ht="12.75">
      <c r="A15" s="214" t="s">
        <v>1382</v>
      </c>
      <c r="B15" s="454" t="s">
        <v>1383</v>
      </c>
      <c r="C15" s="463">
        <v>82897523000</v>
      </c>
      <c r="D15" s="215" t="s">
        <v>919</v>
      </c>
      <c r="E15" s="216">
        <v>7.79</v>
      </c>
      <c r="F15" s="217">
        <v>6.63</v>
      </c>
      <c r="G15" s="219"/>
    </row>
    <row r="16" spans="1:7" ht="12.75">
      <c r="A16" s="214"/>
      <c r="B16" s="454" t="s">
        <v>1384</v>
      </c>
      <c r="C16" s="463">
        <v>310899671000</v>
      </c>
      <c r="D16" s="215" t="s">
        <v>919</v>
      </c>
      <c r="E16" s="216">
        <v>10.73</v>
      </c>
      <c r="F16" s="217">
        <v>7.45</v>
      </c>
      <c r="G16" s="219"/>
    </row>
    <row r="17" spans="1:7" ht="12.75">
      <c r="A17" s="214" t="s">
        <v>115</v>
      </c>
      <c r="B17" s="460" t="s">
        <v>1667</v>
      </c>
      <c r="C17" s="463">
        <v>87276644000</v>
      </c>
      <c r="D17" s="215">
        <v>73238</v>
      </c>
      <c r="E17" s="466" t="s">
        <v>919</v>
      </c>
      <c r="F17" s="470" t="s">
        <v>919</v>
      </c>
      <c r="G17" s="219"/>
    </row>
    <row r="18" spans="1:7" ht="12.75">
      <c r="A18" s="214"/>
      <c r="B18" s="454" t="s">
        <v>1381</v>
      </c>
      <c r="C18" s="463">
        <v>2328286000</v>
      </c>
      <c r="D18" s="215" t="s">
        <v>919</v>
      </c>
      <c r="E18" s="216">
        <v>6.09</v>
      </c>
      <c r="F18" s="217">
        <v>6.91</v>
      </c>
      <c r="G18" s="218"/>
    </row>
    <row r="19" spans="1:7" ht="12.75">
      <c r="A19" s="214" t="s">
        <v>1382</v>
      </c>
      <c r="B19" s="454" t="s">
        <v>1383</v>
      </c>
      <c r="C19" s="463">
        <v>19114893000</v>
      </c>
      <c r="D19" s="215" t="s">
        <v>919</v>
      </c>
      <c r="E19" s="216">
        <v>8.72</v>
      </c>
      <c r="F19" s="217">
        <v>6.6</v>
      </c>
      <c r="G19" s="219"/>
    </row>
    <row r="20" spans="1:7" ht="12.75">
      <c r="A20" s="214"/>
      <c r="B20" s="454" t="s">
        <v>1384</v>
      </c>
      <c r="C20" s="463">
        <v>63660917000</v>
      </c>
      <c r="D20" s="215" t="s">
        <v>919</v>
      </c>
      <c r="E20" s="216">
        <v>11.53</v>
      </c>
      <c r="F20" s="217">
        <v>6.45</v>
      </c>
      <c r="G20" s="219"/>
    </row>
    <row r="21" spans="1:7" ht="12.75">
      <c r="A21" s="214" t="s">
        <v>116</v>
      </c>
      <c r="B21" s="460" t="s">
        <v>1668</v>
      </c>
      <c r="C21" s="463">
        <v>293795059000</v>
      </c>
      <c r="D21" s="215">
        <v>279965</v>
      </c>
      <c r="E21" s="466" t="s">
        <v>919</v>
      </c>
      <c r="F21" s="470" t="s">
        <v>919</v>
      </c>
      <c r="G21" s="219"/>
    </row>
    <row r="22" spans="1:7" ht="12.75">
      <c r="A22" s="214"/>
      <c r="B22" s="454" t="s">
        <v>1381</v>
      </c>
      <c r="C22" s="463">
        <v>23881554000</v>
      </c>
      <c r="D22" s="215" t="s">
        <v>919</v>
      </c>
      <c r="E22" s="216">
        <v>4.76</v>
      </c>
      <c r="F22" s="217">
        <v>7.31</v>
      </c>
      <c r="G22" s="219"/>
    </row>
    <row r="23" spans="1:7" ht="12.75">
      <c r="A23" s="214"/>
      <c r="B23" s="454" t="s">
        <v>1383</v>
      </c>
      <c r="C23" s="463">
        <v>69226337000</v>
      </c>
      <c r="D23" s="215" t="s">
        <v>919</v>
      </c>
      <c r="E23" s="216">
        <v>6.91</v>
      </c>
      <c r="F23" s="217">
        <v>5.99</v>
      </c>
      <c r="G23" s="219"/>
    </row>
    <row r="24" spans="1:7" ht="12.75">
      <c r="A24" s="214"/>
      <c r="B24" s="454" t="s">
        <v>1384</v>
      </c>
      <c r="C24" s="463">
        <v>194398293000</v>
      </c>
      <c r="D24" s="215" t="s">
        <v>919</v>
      </c>
      <c r="E24" s="216">
        <v>7.18</v>
      </c>
      <c r="F24" s="217">
        <v>5.37</v>
      </c>
      <c r="G24" s="219"/>
    </row>
    <row r="25" spans="1:7" ht="12.75">
      <c r="A25" s="214" t="s">
        <v>117</v>
      </c>
      <c r="B25" s="460" t="s">
        <v>1669</v>
      </c>
      <c r="C25" s="463">
        <v>53808867000</v>
      </c>
      <c r="D25" s="215">
        <v>30311</v>
      </c>
      <c r="E25" s="466" t="s">
        <v>919</v>
      </c>
      <c r="F25" s="470" t="s">
        <v>919</v>
      </c>
      <c r="G25" s="219"/>
    </row>
    <row r="26" spans="1:7" ht="12.75">
      <c r="A26" s="214"/>
      <c r="B26" s="454" t="s">
        <v>1381</v>
      </c>
      <c r="C26" s="463">
        <v>887960000</v>
      </c>
      <c r="D26" s="215" t="s">
        <v>919</v>
      </c>
      <c r="E26" s="216">
        <v>5.45</v>
      </c>
      <c r="F26" s="217">
        <v>4.96</v>
      </c>
      <c r="G26" s="219"/>
    </row>
    <row r="27" spans="1:7" ht="12.75">
      <c r="A27" s="214"/>
      <c r="B27" s="454" t="s">
        <v>1383</v>
      </c>
      <c r="C27" s="463">
        <v>9437722000</v>
      </c>
      <c r="D27" s="215" t="s">
        <v>919</v>
      </c>
      <c r="E27" s="216">
        <v>8.65</v>
      </c>
      <c r="F27" s="217">
        <v>5.72</v>
      </c>
      <c r="G27" s="219"/>
    </row>
    <row r="28" spans="1:7" ht="12.75">
      <c r="A28" s="214"/>
      <c r="B28" s="454" t="s">
        <v>1384</v>
      </c>
      <c r="C28" s="463">
        <v>42359986000</v>
      </c>
      <c r="D28" s="215" t="s">
        <v>919</v>
      </c>
      <c r="E28" s="216">
        <v>11.13</v>
      </c>
      <c r="F28" s="217">
        <v>6.34</v>
      </c>
      <c r="G28" s="219"/>
    </row>
    <row r="29" spans="1:7" ht="12.75">
      <c r="A29" s="214" t="s">
        <v>118</v>
      </c>
      <c r="B29" s="460" t="s">
        <v>1385</v>
      </c>
      <c r="C29" s="463">
        <v>30822784000</v>
      </c>
      <c r="D29" s="215">
        <v>12322</v>
      </c>
      <c r="E29" s="466" t="s">
        <v>919</v>
      </c>
      <c r="F29" s="470" t="s">
        <v>919</v>
      </c>
      <c r="G29" s="219"/>
    </row>
    <row r="30" spans="1:7" ht="12.75">
      <c r="A30" s="214"/>
      <c r="B30" s="454" t="s">
        <v>1381</v>
      </c>
      <c r="C30" s="463">
        <v>494816000</v>
      </c>
      <c r="D30" s="215" t="s">
        <v>919</v>
      </c>
      <c r="E30" s="216">
        <v>6.62</v>
      </c>
      <c r="F30" s="217">
        <v>8.81</v>
      </c>
      <c r="G30" s="219"/>
    </row>
    <row r="31" spans="1:7" ht="12.75">
      <c r="A31" s="214"/>
      <c r="B31" s="454" t="s">
        <v>1383</v>
      </c>
      <c r="C31" s="463">
        <v>7700083000</v>
      </c>
      <c r="D31" s="215" t="s">
        <v>919</v>
      </c>
      <c r="E31" s="216">
        <v>9.72</v>
      </c>
      <c r="F31" s="217">
        <v>8.09</v>
      </c>
      <c r="G31" s="219"/>
    </row>
    <row r="32" spans="1:7" ht="12.75">
      <c r="A32" s="214"/>
      <c r="B32" s="454" t="s">
        <v>1384</v>
      </c>
      <c r="C32" s="463">
        <v>22155333000</v>
      </c>
      <c r="D32" s="215" t="s">
        <v>919</v>
      </c>
      <c r="E32" s="216">
        <v>12.83</v>
      </c>
      <c r="F32" s="217">
        <v>7.53</v>
      </c>
      <c r="G32" s="219"/>
    </row>
    <row r="33" spans="1:7" ht="12.75">
      <c r="A33" s="214" t="s">
        <v>120</v>
      </c>
      <c r="B33" s="460" t="s">
        <v>1670</v>
      </c>
      <c r="C33" s="463">
        <v>4164971000</v>
      </c>
      <c r="D33" s="215">
        <v>2527</v>
      </c>
      <c r="E33" s="466" t="s">
        <v>919</v>
      </c>
      <c r="F33" s="470" t="s">
        <v>919</v>
      </c>
      <c r="G33" s="219"/>
    </row>
    <row r="34" spans="1:7" ht="12.75">
      <c r="A34" s="214"/>
      <c r="B34" s="454" t="s">
        <v>1381</v>
      </c>
      <c r="C34" s="463">
        <v>281408000</v>
      </c>
      <c r="D34" s="215" t="s">
        <v>919</v>
      </c>
      <c r="E34" s="216">
        <v>5.4394</v>
      </c>
      <c r="F34" s="217">
        <v>8.95</v>
      </c>
      <c r="G34" s="219"/>
    </row>
    <row r="35" spans="1:7" ht="12.75">
      <c r="A35" s="214"/>
      <c r="B35" s="454" t="s">
        <v>1383</v>
      </c>
      <c r="C35" s="463">
        <v>1051470000</v>
      </c>
      <c r="D35" s="215" t="s">
        <v>919</v>
      </c>
      <c r="E35" s="216">
        <v>6.8729</v>
      </c>
      <c r="F35" s="217">
        <v>8.4849</v>
      </c>
      <c r="G35" s="219"/>
    </row>
    <row r="36" spans="1:7" ht="12.75">
      <c r="A36" s="214"/>
      <c r="B36" s="454" t="s">
        <v>1384</v>
      </c>
      <c r="C36" s="463">
        <v>2725601000</v>
      </c>
      <c r="D36" s="215" t="s">
        <v>919</v>
      </c>
      <c r="E36" s="216">
        <v>6.6275</v>
      </c>
      <c r="F36" s="217">
        <v>7.8417</v>
      </c>
      <c r="G36" s="219"/>
    </row>
    <row r="37" spans="1:7" ht="12.75">
      <c r="A37" s="214" t="s">
        <v>121</v>
      </c>
      <c r="B37" s="460" t="s">
        <v>1671</v>
      </c>
      <c r="C37" s="463">
        <v>54490392000</v>
      </c>
      <c r="D37" s="215">
        <v>66049</v>
      </c>
      <c r="E37" s="466" t="s">
        <v>919</v>
      </c>
      <c r="F37" s="470" t="s">
        <v>919</v>
      </c>
      <c r="G37" s="219"/>
    </row>
    <row r="38" spans="1:7" ht="12.75">
      <c r="A38" s="214"/>
      <c r="B38" s="454" t="s">
        <v>1381</v>
      </c>
      <c r="C38" s="463">
        <v>3677126000</v>
      </c>
      <c r="D38" s="215" t="s">
        <v>919</v>
      </c>
      <c r="E38" s="216">
        <v>4.29</v>
      </c>
      <c r="F38" s="217">
        <v>7.58</v>
      </c>
      <c r="G38" s="219"/>
    </row>
    <row r="39" spans="1:7" ht="12.75">
      <c r="A39" s="214"/>
      <c r="B39" s="454" t="s">
        <v>1383</v>
      </c>
      <c r="C39" s="463">
        <v>10493704000</v>
      </c>
      <c r="D39" s="215" t="s">
        <v>919</v>
      </c>
      <c r="E39" s="216">
        <v>5.63</v>
      </c>
      <c r="F39" s="217">
        <v>6.48</v>
      </c>
      <c r="G39" s="219"/>
    </row>
    <row r="40" spans="1:7" ht="12.75">
      <c r="A40" s="214"/>
      <c r="B40" s="454" t="s">
        <v>1384</v>
      </c>
      <c r="C40" s="463">
        <v>38618603000</v>
      </c>
      <c r="D40" s="215" t="s">
        <v>919</v>
      </c>
      <c r="E40" s="216">
        <v>4.8</v>
      </c>
      <c r="F40" s="217">
        <v>5.5</v>
      </c>
      <c r="G40" s="219"/>
    </row>
    <row r="41" spans="1:7" ht="12.75">
      <c r="A41" s="214" t="s">
        <v>122</v>
      </c>
      <c r="B41" s="460" t="s">
        <v>1672</v>
      </c>
      <c r="C41" s="463">
        <v>88700357000</v>
      </c>
      <c r="D41" s="215">
        <v>104449</v>
      </c>
      <c r="E41" s="466" t="s">
        <v>919</v>
      </c>
      <c r="F41" s="470" t="s">
        <v>919</v>
      </c>
      <c r="G41" s="219"/>
    </row>
    <row r="42" spans="1:7" ht="12.75">
      <c r="A42" s="214"/>
      <c r="B42" s="454" t="s">
        <v>1381</v>
      </c>
      <c r="C42" s="463">
        <v>13012750000</v>
      </c>
      <c r="D42" s="215" t="s">
        <v>919</v>
      </c>
      <c r="E42" s="216">
        <v>4.22</v>
      </c>
      <c r="F42" s="217">
        <v>7.9</v>
      </c>
      <c r="G42" s="219"/>
    </row>
    <row r="43" spans="1:7" ht="12.75">
      <c r="A43" s="214"/>
      <c r="B43" s="454" t="s">
        <v>1383</v>
      </c>
      <c r="C43" s="463">
        <v>18907431000</v>
      </c>
      <c r="D43" s="215" t="s">
        <v>919</v>
      </c>
      <c r="E43" s="216">
        <v>4.69</v>
      </c>
      <c r="F43" s="217">
        <v>6.31</v>
      </c>
      <c r="G43" s="219"/>
    </row>
    <row r="44" spans="1:7" ht="12.75">
      <c r="A44" s="214"/>
      <c r="B44" s="454" t="s">
        <v>1384</v>
      </c>
      <c r="C44" s="463">
        <v>54918999000</v>
      </c>
      <c r="D44" s="215" t="s">
        <v>919</v>
      </c>
      <c r="E44" s="216">
        <v>4.97</v>
      </c>
      <c r="F44" s="217">
        <v>4.37</v>
      </c>
      <c r="G44" s="219"/>
    </row>
    <row r="45" spans="1:7" ht="12.75">
      <c r="A45" s="214" t="s">
        <v>123</v>
      </c>
      <c r="B45" s="460" t="s">
        <v>1673</v>
      </c>
      <c r="C45" s="463">
        <v>50916726000</v>
      </c>
      <c r="D45" s="215">
        <v>75969</v>
      </c>
      <c r="E45" s="466" t="s">
        <v>919</v>
      </c>
      <c r="F45" s="470" t="s">
        <v>919</v>
      </c>
      <c r="G45" s="219"/>
    </row>
    <row r="46" spans="1:7" ht="12.75">
      <c r="A46" s="214"/>
      <c r="B46" s="454" t="s">
        <v>1381</v>
      </c>
      <c r="C46" s="463">
        <v>2500689000</v>
      </c>
      <c r="D46" s="215" t="s">
        <v>919</v>
      </c>
      <c r="E46" s="216">
        <v>4.47</v>
      </c>
      <c r="F46" s="217">
        <v>7</v>
      </c>
      <c r="G46" s="219"/>
    </row>
    <row r="47" spans="1:7" ht="12.75">
      <c r="A47" s="214"/>
      <c r="B47" s="454" t="s">
        <v>1383</v>
      </c>
      <c r="C47" s="463">
        <v>13092012000</v>
      </c>
      <c r="D47" s="215" t="s">
        <v>919</v>
      </c>
      <c r="E47" s="216">
        <v>7.95</v>
      </c>
      <c r="F47" s="217">
        <v>14.01</v>
      </c>
      <c r="G47" s="219"/>
    </row>
    <row r="48" spans="1:7" ht="12.75">
      <c r="A48" s="214"/>
      <c r="B48" s="454" t="s">
        <v>1384</v>
      </c>
      <c r="C48" s="463">
        <v>34430023000</v>
      </c>
      <c r="D48" s="215" t="s">
        <v>919</v>
      </c>
      <c r="E48" s="216">
        <v>9.45</v>
      </c>
      <c r="F48" s="217">
        <v>17.77</v>
      </c>
      <c r="G48" s="219"/>
    </row>
    <row r="49" spans="1:7" ht="12.75">
      <c r="A49" s="214" t="s">
        <v>124</v>
      </c>
      <c r="B49" s="460" t="s">
        <v>1674</v>
      </c>
      <c r="C49" s="463">
        <v>53064209000</v>
      </c>
      <c r="D49" s="215">
        <v>23738</v>
      </c>
      <c r="E49" s="466" t="s">
        <v>919</v>
      </c>
      <c r="F49" s="470" t="s">
        <v>919</v>
      </c>
      <c r="G49" s="219"/>
    </row>
    <row r="50" spans="1:7" ht="12.75">
      <c r="A50" s="214"/>
      <c r="B50" s="454" t="s">
        <v>1381</v>
      </c>
      <c r="C50" s="463">
        <v>963089000</v>
      </c>
      <c r="D50" s="215" t="s">
        <v>919</v>
      </c>
      <c r="E50" s="216">
        <v>6.69</v>
      </c>
      <c r="F50" s="217">
        <v>8.59</v>
      </c>
      <c r="G50" s="219"/>
    </row>
    <row r="51" spans="1:7" ht="12.75">
      <c r="A51" s="214"/>
      <c r="B51" s="454" t="s">
        <v>1383</v>
      </c>
      <c r="C51" s="463">
        <v>10386627000</v>
      </c>
      <c r="D51" s="215" t="s">
        <v>919</v>
      </c>
      <c r="E51" s="216">
        <v>8.26</v>
      </c>
      <c r="F51" s="217">
        <v>7.99</v>
      </c>
      <c r="G51" s="219"/>
    </row>
    <row r="52" spans="1:7" ht="12.75">
      <c r="A52" s="214"/>
      <c r="B52" s="454" t="s">
        <v>1384</v>
      </c>
      <c r="C52" s="463">
        <v>40969258000</v>
      </c>
      <c r="D52" s="215" t="s">
        <v>919</v>
      </c>
      <c r="E52" s="216">
        <v>9.49</v>
      </c>
      <c r="F52" s="217">
        <v>7.14</v>
      </c>
      <c r="G52" s="219"/>
    </row>
    <row r="53" spans="1:7" ht="12.75">
      <c r="A53" s="214" t="s">
        <v>125</v>
      </c>
      <c r="B53" s="460" t="s">
        <v>1675</v>
      </c>
      <c r="C53" s="463">
        <v>555901209000</v>
      </c>
      <c r="D53" s="215">
        <v>524551</v>
      </c>
      <c r="E53" s="466" t="s">
        <v>919</v>
      </c>
      <c r="F53" s="470" t="s">
        <v>919</v>
      </c>
      <c r="G53" s="219"/>
    </row>
    <row r="54" spans="1:7" ht="12.75">
      <c r="A54" s="214"/>
      <c r="B54" s="454" t="s">
        <v>1381</v>
      </c>
      <c r="C54" s="463">
        <v>8851940000</v>
      </c>
      <c r="D54" s="215" t="s">
        <v>919</v>
      </c>
      <c r="E54" s="216">
        <v>6.69</v>
      </c>
      <c r="F54" s="217">
        <v>6.5</v>
      </c>
      <c r="G54" s="219"/>
    </row>
    <row r="55" spans="1:7" ht="12.75">
      <c r="A55" s="214"/>
      <c r="B55" s="454" t="s">
        <v>1383</v>
      </c>
      <c r="C55" s="463">
        <v>128004720000</v>
      </c>
      <c r="D55" s="215" t="s">
        <v>919</v>
      </c>
      <c r="E55" s="216">
        <v>9.74</v>
      </c>
      <c r="F55" s="217">
        <v>6.77</v>
      </c>
      <c r="G55" s="219"/>
    </row>
    <row r="56" spans="1:7" ht="12.75">
      <c r="A56" s="214"/>
      <c r="B56" s="454" t="s">
        <v>1384</v>
      </c>
      <c r="C56" s="463">
        <v>410598671000</v>
      </c>
      <c r="D56" s="215" t="s">
        <v>919</v>
      </c>
      <c r="E56" s="216">
        <v>13.02</v>
      </c>
      <c r="F56" s="217">
        <v>7.12</v>
      </c>
      <c r="G56" s="219"/>
    </row>
    <row r="57" spans="1:7" ht="12.75">
      <c r="A57" s="214" t="s">
        <v>127</v>
      </c>
      <c r="B57" s="460" t="s">
        <v>1676</v>
      </c>
      <c r="C57" s="463">
        <v>63517810000</v>
      </c>
      <c r="D57" s="215">
        <v>38305</v>
      </c>
      <c r="E57" s="466" t="s">
        <v>919</v>
      </c>
      <c r="F57" s="470" t="s">
        <v>919</v>
      </c>
      <c r="G57" s="219"/>
    </row>
    <row r="58" spans="1:7" ht="12.75">
      <c r="A58" s="214"/>
      <c r="B58" s="454" t="s">
        <v>1381</v>
      </c>
      <c r="C58" s="463">
        <v>2619801000</v>
      </c>
      <c r="D58" s="215" t="s">
        <v>919</v>
      </c>
      <c r="E58" s="216">
        <v>7.86</v>
      </c>
      <c r="F58" s="217">
        <v>6.97</v>
      </c>
      <c r="G58" s="219"/>
    </row>
    <row r="59" spans="1:7" ht="12.75">
      <c r="A59" s="214"/>
      <c r="B59" s="454" t="s">
        <v>1383</v>
      </c>
      <c r="C59" s="463">
        <v>15743406000</v>
      </c>
      <c r="D59" s="215" t="s">
        <v>919</v>
      </c>
      <c r="E59" s="216">
        <v>8.02</v>
      </c>
      <c r="F59" s="217">
        <v>7.23</v>
      </c>
      <c r="G59" s="219"/>
    </row>
    <row r="60" spans="1:7" ht="12.75">
      <c r="A60" s="214"/>
      <c r="B60" s="454" t="s">
        <v>1384</v>
      </c>
      <c r="C60" s="463">
        <v>43927871000</v>
      </c>
      <c r="D60" s="215" t="s">
        <v>919</v>
      </c>
      <c r="E60" s="216">
        <v>9.34</v>
      </c>
      <c r="F60" s="217">
        <v>7.13</v>
      </c>
      <c r="G60" s="219"/>
    </row>
    <row r="61" spans="1:7" ht="12.75">
      <c r="A61" s="214" t="s">
        <v>128</v>
      </c>
      <c r="B61" s="460" t="s">
        <v>1677</v>
      </c>
      <c r="C61" s="463">
        <v>710297554000</v>
      </c>
      <c r="D61" s="215">
        <v>755867</v>
      </c>
      <c r="E61" s="466" t="s">
        <v>919</v>
      </c>
      <c r="F61" s="470" t="s">
        <v>919</v>
      </c>
      <c r="G61" s="219"/>
    </row>
    <row r="62" spans="1:7" ht="12.75">
      <c r="A62" s="214"/>
      <c r="B62" s="454" t="s">
        <v>1381</v>
      </c>
      <c r="C62" s="463">
        <v>10450427000</v>
      </c>
      <c r="D62" s="215" t="s">
        <v>919</v>
      </c>
      <c r="E62" s="216">
        <v>6.56</v>
      </c>
      <c r="F62" s="217">
        <v>6.27</v>
      </c>
      <c r="G62" s="219"/>
    </row>
    <row r="63" spans="1:7" ht="12.75">
      <c r="A63" s="214"/>
      <c r="B63" s="454" t="s">
        <v>1383</v>
      </c>
      <c r="C63" s="463">
        <v>124005065000</v>
      </c>
      <c r="D63" s="215" t="s">
        <v>919</v>
      </c>
      <c r="E63" s="216">
        <v>10.16</v>
      </c>
      <c r="F63" s="217">
        <v>7.26</v>
      </c>
      <c r="G63" s="219"/>
    </row>
    <row r="64" spans="1:7" ht="12.75">
      <c r="A64" s="214"/>
      <c r="B64" s="454" t="s">
        <v>1384</v>
      </c>
      <c r="C64" s="463">
        <v>564483890000</v>
      </c>
      <c r="D64" s="215" t="s">
        <v>919</v>
      </c>
      <c r="E64" s="216">
        <v>13.52</v>
      </c>
      <c r="F64" s="217">
        <v>7.39</v>
      </c>
      <c r="G64" s="219"/>
    </row>
    <row r="65" spans="1:7" ht="12.75">
      <c r="A65" s="214" t="s">
        <v>129</v>
      </c>
      <c r="B65" s="460" t="s">
        <v>1678</v>
      </c>
      <c r="C65" s="463">
        <v>30923631000</v>
      </c>
      <c r="D65" s="215">
        <v>27006</v>
      </c>
      <c r="E65" s="466" t="s">
        <v>919</v>
      </c>
      <c r="F65" s="470" t="s">
        <v>919</v>
      </c>
      <c r="G65" s="219"/>
    </row>
    <row r="66" spans="1:7" ht="12.75">
      <c r="A66" s="214"/>
      <c r="B66" s="454" t="s">
        <v>1381</v>
      </c>
      <c r="C66" s="463">
        <v>1206764000</v>
      </c>
      <c r="D66" s="215" t="s">
        <v>919</v>
      </c>
      <c r="E66" s="216">
        <v>6.96</v>
      </c>
      <c r="F66" s="217">
        <v>6.51</v>
      </c>
      <c r="G66" s="219"/>
    </row>
    <row r="67" spans="1:7" ht="12.75">
      <c r="A67" s="214"/>
      <c r="B67" s="454" t="s">
        <v>1383</v>
      </c>
      <c r="C67" s="463">
        <v>9153016000</v>
      </c>
      <c r="D67" s="215" t="s">
        <v>919</v>
      </c>
      <c r="E67" s="216">
        <v>8.21</v>
      </c>
      <c r="F67" s="217">
        <v>6.99</v>
      </c>
      <c r="G67" s="219"/>
    </row>
    <row r="68" spans="1:7" ht="12.75">
      <c r="A68" s="214"/>
      <c r="B68" s="454" t="s">
        <v>1384</v>
      </c>
      <c r="C68" s="463">
        <v>19862186000</v>
      </c>
      <c r="D68" s="215" t="s">
        <v>919</v>
      </c>
      <c r="E68" s="216">
        <v>10.77</v>
      </c>
      <c r="F68" s="217">
        <v>7.95</v>
      </c>
      <c r="G68" s="219"/>
    </row>
    <row r="69" spans="1:7" ht="12.75">
      <c r="A69" s="214" t="s">
        <v>130</v>
      </c>
      <c r="B69" s="460" t="s">
        <v>1679</v>
      </c>
      <c r="C69" s="463">
        <v>3914809000</v>
      </c>
      <c r="D69" s="215">
        <v>6660</v>
      </c>
      <c r="E69" s="466" t="s">
        <v>919</v>
      </c>
      <c r="F69" s="470" t="s">
        <v>919</v>
      </c>
      <c r="G69" s="219"/>
    </row>
    <row r="70" spans="1:7" ht="12.75">
      <c r="A70" s="214"/>
      <c r="B70" s="454" t="s">
        <v>1381</v>
      </c>
      <c r="C70" s="463">
        <v>49026000</v>
      </c>
      <c r="D70" s="215" t="s">
        <v>919</v>
      </c>
      <c r="E70" s="216">
        <v>5.22</v>
      </c>
      <c r="F70" s="217">
        <v>6.07</v>
      </c>
      <c r="G70" s="219"/>
    </row>
    <row r="71" spans="1:7" ht="12.75">
      <c r="A71" s="214"/>
      <c r="B71" s="454" t="s">
        <v>1383</v>
      </c>
      <c r="C71" s="463">
        <v>214484000</v>
      </c>
      <c r="D71" s="215" t="s">
        <v>919</v>
      </c>
      <c r="E71" s="216">
        <v>5</v>
      </c>
      <c r="F71" s="217">
        <v>6.33</v>
      </c>
      <c r="G71" s="219"/>
    </row>
    <row r="72" spans="1:7" ht="12.75">
      <c r="A72" s="214"/>
      <c r="B72" s="454" t="s">
        <v>1384</v>
      </c>
      <c r="C72" s="463">
        <v>3466777000</v>
      </c>
      <c r="D72" s="215" t="s">
        <v>919</v>
      </c>
      <c r="E72" s="216">
        <v>3.65</v>
      </c>
      <c r="F72" s="217">
        <v>7.85</v>
      </c>
      <c r="G72" s="219"/>
    </row>
    <row r="73" spans="1:7" ht="12.75">
      <c r="A73" s="214" t="s">
        <v>131</v>
      </c>
      <c r="B73" s="460" t="s">
        <v>1680</v>
      </c>
      <c r="C73" s="463">
        <v>13213654000</v>
      </c>
      <c r="D73" s="215">
        <v>7433</v>
      </c>
      <c r="E73" s="466" t="s">
        <v>919</v>
      </c>
      <c r="F73" s="470" t="s">
        <v>919</v>
      </c>
      <c r="G73" s="219"/>
    </row>
    <row r="74" spans="1:7" ht="12.75">
      <c r="A74" s="214"/>
      <c r="B74" s="454" t="s">
        <v>1381</v>
      </c>
      <c r="C74" s="463">
        <v>439396000</v>
      </c>
      <c r="D74" s="215" t="s">
        <v>919</v>
      </c>
      <c r="E74" s="216">
        <v>5.57</v>
      </c>
      <c r="F74" s="217">
        <v>7.58</v>
      </c>
      <c r="G74" s="219"/>
    </row>
    <row r="75" spans="1:7" ht="12.75">
      <c r="A75" s="214"/>
      <c r="B75" s="454" t="s">
        <v>1383</v>
      </c>
      <c r="C75" s="463">
        <v>4306424000</v>
      </c>
      <c r="D75" s="215" t="s">
        <v>919</v>
      </c>
      <c r="E75" s="216">
        <v>5.75</v>
      </c>
      <c r="F75" s="217">
        <v>7.64</v>
      </c>
      <c r="G75" s="219"/>
    </row>
    <row r="76" spans="1:7" ht="12.75">
      <c r="A76" s="214"/>
      <c r="B76" s="454" t="s">
        <v>1384</v>
      </c>
      <c r="C76" s="463">
        <v>8302342000</v>
      </c>
      <c r="D76" s="215" t="s">
        <v>919</v>
      </c>
      <c r="E76" s="216">
        <v>6.43</v>
      </c>
      <c r="F76" s="217">
        <v>7.97</v>
      </c>
      <c r="G76" s="219"/>
    </row>
    <row r="77" spans="1:7" ht="12.75">
      <c r="A77" s="214" t="s">
        <v>132</v>
      </c>
      <c r="B77" s="460" t="s">
        <v>1681</v>
      </c>
      <c r="C77" s="463">
        <v>21424882000</v>
      </c>
      <c r="D77" s="215">
        <v>8782</v>
      </c>
      <c r="E77" s="466" t="s">
        <v>919</v>
      </c>
      <c r="F77" s="470" t="s">
        <v>919</v>
      </c>
      <c r="G77" s="219"/>
    </row>
    <row r="78" spans="1:7" ht="12.75">
      <c r="A78" s="214"/>
      <c r="B78" s="454" t="s">
        <v>1381</v>
      </c>
      <c r="C78" s="463">
        <v>343924000</v>
      </c>
      <c r="D78" s="215" t="s">
        <v>919</v>
      </c>
      <c r="E78" s="216">
        <v>6.64</v>
      </c>
      <c r="F78" s="217">
        <v>7.54</v>
      </c>
      <c r="G78" s="219"/>
    </row>
    <row r="79" spans="1:7" ht="12.75">
      <c r="A79" s="214"/>
      <c r="B79" s="454" t="s">
        <v>1383</v>
      </c>
      <c r="C79" s="463">
        <v>6423068000</v>
      </c>
      <c r="D79" s="215" t="s">
        <v>919</v>
      </c>
      <c r="E79" s="216">
        <v>8.9</v>
      </c>
      <c r="F79" s="217">
        <v>7.9</v>
      </c>
      <c r="G79" s="219"/>
    </row>
    <row r="80" spans="1:7" ht="13.5" thickBot="1">
      <c r="A80" s="220"/>
      <c r="B80" s="455" t="s">
        <v>1384</v>
      </c>
      <c r="C80" s="464">
        <v>14139871000</v>
      </c>
      <c r="D80" s="221" t="s">
        <v>919</v>
      </c>
      <c r="E80" s="222">
        <v>10.47</v>
      </c>
      <c r="F80" s="223">
        <v>8.3</v>
      </c>
      <c r="G80" s="219"/>
    </row>
    <row r="81" spans="1:7" ht="12.75">
      <c r="A81" s="224"/>
      <c r="B81" s="225"/>
      <c r="C81" s="121"/>
      <c r="D81" s="121"/>
      <c r="E81" s="121"/>
      <c r="F81" s="226"/>
      <c r="G81" s="219"/>
    </row>
    <row r="82" spans="1:7" ht="25.5">
      <c r="A82" s="227"/>
      <c r="B82" s="199" t="s">
        <v>1683</v>
      </c>
      <c r="C82" s="121"/>
      <c r="D82" s="121"/>
      <c r="E82" s="121"/>
      <c r="F82" s="121"/>
      <c r="G82" s="219"/>
    </row>
    <row r="83" spans="1:7" ht="12.75">
      <c r="A83" s="121"/>
      <c r="B83" s="121"/>
      <c r="C83" s="121"/>
      <c r="D83" s="121"/>
      <c r="E83" s="121"/>
      <c r="F83" s="121"/>
      <c r="G83" s="219"/>
    </row>
    <row r="84" spans="1:7" ht="12.75">
      <c r="A84" s="121"/>
      <c r="B84" s="228" t="s">
        <v>1386</v>
      </c>
      <c r="C84" s="121"/>
      <c r="D84" s="121"/>
      <c r="E84" s="121"/>
      <c r="F84" s="121"/>
      <c r="G84" s="219"/>
    </row>
    <row r="85" spans="1:7" ht="12.75">
      <c r="A85" s="121"/>
      <c r="B85" s="121"/>
      <c r="C85" s="121"/>
      <c r="D85" s="121"/>
      <c r="E85" s="121"/>
      <c r="F85" s="121"/>
      <c r="G85" s="219"/>
    </row>
    <row r="86" spans="1:7" ht="12.75">
      <c r="A86" s="121"/>
      <c r="B86" s="121" t="s">
        <v>1387</v>
      </c>
      <c r="C86" s="121"/>
      <c r="D86" s="121"/>
      <c r="E86" s="121"/>
      <c r="F86" s="121"/>
      <c r="G86" s="219"/>
    </row>
    <row r="87" spans="1:7" ht="12" customHeight="1">
      <c r="A87" s="121"/>
      <c r="B87" s="121"/>
      <c r="C87" s="121"/>
      <c r="D87" s="121"/>
      <c r="E87" s="121"/>
      <c r="F87" s="121"/>
      <c r="G87" s="219"/>
    </row>
    <row r="88" s="103" customFormat="1" ht="12.75">
      <c r="B88" s="229" t="s">
        <v>1743</v>
      </c>
    </row>
    <row r="89" s="103" customFormat="1" ht="12.75">
      <c r="B89" s="377" t="s">
        <v>1635</v>
      </c>
    </row>
  </sheetData>
  <sheetProtection/>
  <mergeCells count="8">
    <mergeCell ref="A1:B1"/>
    <mergeCell ref="E1:F1"/>
    <mergeCell ref="A2:B2"/>
    <mergeCell ref="A3:B3"/>
    <mergeCell ref="A4:B4"/>
    <mergeCell ref="A6:B7"/>
    <mergeCell ref="C7:D7"/>
    <mergeCell ref="E7:F7"/>
  </mergeCells>
  <hyperlinks>
    <hyperlink ref="E1" location="Tartalom!A1" display="Vissza a tartalomjegyzékre"/>
  </hyperlinks>
  <printOptions/>
  <pageMargins left="0.75" right="0.23" top="1" bottom="1" header="0.5" footer="0.5"/>
  <pageSetup horizontalDpi="600" verticalDpi="600" orientation="landscape" paperSize="9" scale="90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147"/>
  <sheetViews>
    <sheetView zoomScalePageLayoutView="0" workbookViewId="0" topLeftCell="A1">
      <pane ySplit="8" topLeftCell="A9" activePane="bottomLeft" state="frozen"/>
      <selection pane="topLeft" activeCell="A7" sqref="A7:B7"/>
      <selection pane="bottomLeft" activeCell="A1" sqref="A1:B1"/>
    </sheetView>
  </sheetViews>
  <sheetFormatPr defaultColWidth="9.140625" defaultRowHeight="12.75"/>
  <cols>
    <col min="1" max="1" width="3.140625" style="232" bestFit="1" customWidth="1"/>
    <col min="2" max="2" width="74.421875" style="232" bestFit="1" customWidth="1"/>
    <col min="3" max="3" width="16.00390625" style="232" bestFit="1" customWidth="1"/>
    <col min="4" max="4" width="8.7109375" style="232" bestFit="1" customWidth="1"/>
    <col min="5" max="5" width="10.421875" style="232" bestFit="1" customWidth="1"/>
    <col min="6" max="6" width="15.28125" style="232" customWidth="1"/>
    <col min="7" max="16384" width="9.140625" style="232" customWidth="1"/>
  </cols>
  <sheetData>
    <row r="1" spans="1:8" s="230" customFormat="1" ht="20.25">
      <c r="A1" s="760" t="s">
        <v>1388</v>
      </c>
      <c r="B1" s="760"/>
      <c r="C1" s="194"/>
      <c r="D1" s="194"/>
      <c r="E1" s="678" t="s">
        <v>91</v>
      </c>
      <c r="F1" s="678"/>
      <c r="G1" s="130"/>
      <c r="H1" s="195"/>
    </row>
    <row r="2" spans="1:8" s="230" customFormat="1" ht="12.75">
      <c r="A2" s="761"/>
      <c r="B2" s="761"/>
      <c r="C2" s="762"/>
      <c r="D2" s="762"/>
      <c r="E2" s="197"/>
      <c r="F2" s="195"/>
      <c r="G2" s="195"/>
      <c r="H2" s="195"/>
    </row>
    <row r="3" spans="1:8" s="230" customFormat="1" ht="16.5">
      <c r="A3" s="762" t="s">
        <v>1449</v>
      </c>
      <c r="B3" s="762"/>
      <c r="C3" s="762"/>
      <c r="D3" s="762"/>
      <c r="E3" s="197"/>
      <c r="F3" s="195"/>
      <c r="G3" s="195"/>
      <c r="H3" s="195"/>
    </row>
    <row r="4" spans="1:8" s="230" customFormat="1" ht="12.75">
      <c r="A4" s="762"/>
      <c r="B4" s="762"/>
      <c r="C4" s="762"/>
      <c r="D4" s="762"/>
      <c r="E4" s="197"/>
      <c r="F4" s="195"/>
      <c r="G4" s="195"/>
      <c r="H4" s="195"/>
    </row>
    <row r="5" spans="1:8" s="230" customFormat="1" ht="13.5" thickBot="1">
      <c r="A5" s="195"/>
      <c r="B5" s="200"/>
      <c r="C5" s="195"/>
      <c r="D5" s="203"/>
      <c r="E5" s="203"/>
      <c r="F5" s="203"/>
      <c r="G5" s="203"/>
      <c r="H5" s="203"/>
    </row>
    <row r="6" spans="1:8" s="230" customFormat="1" ht="56.25" customHeight="1">
      <c r="A6" s="764" t="s">
        <v>1377</v>
      </c>
      <c r="B6" s="765"/>
      <c r="C6" s="204" t="s">
        <v>1682</v>
      </c>
      <c r="D6" s="204" t="s">
        <v>1378</v>
      </c>
      <c r="E6" s="205" t="s">
        <v>1633</v>
      </c>
      <c r="F6" s="206" t="s">
        <v>1632</v>
      </c>
      <c r="G6" s="207"/>
      <c r="H6" s="207"/>
    </row>
    <row r="7" spans="1:8" s="230" customFormat="1" ht="18.75" customHeight="1" thickBot="1">
      <c r="A7" s="766"/>
      <c r="B7" s="767"/>
      <c r="C7" s="768" t="s">
        <v>1379</v>
      </c>
      <c r="D7" s="768"/>
      <c r="E7" s="768" t="s">
        <v>1380</v>
      </c>
      <c r="F7" s="770"/>
      <c r="G7" s="207"/>
      <c r="H7" s="207"/>
    </row>
    <row r="8" spans="1:8" s="230" customFormat="1" ht="13.5" thickBot="1">
      <c r="A8" s="209"/>
      <c r="B8" s="210"/>
      <c r="C8" s="210"/>
      <c r="D8" s="210"/>
      <c r="E8" s="210"/>
      <c r="F8" s="211"/>
      <c r="G8" s="121"/>
      <c r="H8" s="121"/>
    </row>
    <row r="9" spans="1:6" ht="15">
      <c r="A9" s="231" t="s">
        <v>112</v>
      </c>
      <c r="B9" s="655" t="s">
        <v>1686</v>
      </c>
      <c r="C9" s="461">
        <v>163776000</v>
      </c>
      <c r="D9" s="462">
        <v>61</v>
      </c>
      <c r="E9" s="465">
        <v>8.96</v>
      </c>
      <c r="F9" s="469">
        <v>6.16</v>
      </c>
    </row>
    <row r="10" spans="1:6" ht="15.75" customHeight="1">
      <c r="A10" s="231" t="s">
        <v>113</v>
      </c>
      <c r="B10" s="656" t="s">
        <v>1687</v>
      </c>
      <c r="C10" s="463">
        <v>102779656000</v>
      </c>
      <c r="D10" s="215">
        <v>203261</v>
      </c>
      <c r="E10" s="215" t="s">
        <v>919</v>
      </c>
      <c r="F10" s="634" t="s">
        <v>919</v>
      </c>
    </row>
    <row r="11" spans="1:6" ht="15">
      <c r="A11" s="231"/>
      <c r="B11" s="657" t="s">
        <v>1389</v>
      </c>
      <c r="C11" s="463">
        <v>10450367000</v>
      </c>
      <c r="D11" s="215" t="s">
        <v>919</v>
      </c>
      <c r="E11" s="466">
        <v>6.6</v>
      </c>
      <c r="F11" s="470">
        <v>5.88</v>
      </c>
    </row>
    <row r="12" spans="1:6" ht="15">
      <c r="A12" s="231"/>
      <c r="B12" s="657" t="s">
        <v>1390</v>
      </c>
      <c r="C12" s="463">
        <v>75580442000</v>
      </c>
      <c r="D12" s="215" t="s">
        <v>919</v>
      </c>
      <c r="E12" s="466">
        <v>7.66</v>
      </c>
      <c r="F12" s="470">
        <v>5.62</v>
      </c>
    </row>
    <row r="13" spans="1:6" ht="15">
      <c r="A13" s="231"/>
      <c r="B13" s="657" t="s">
        <v>1391</v>
      </c>
      <c r="C13" s="463">
        <v>8000547000</v>
      </c>
      <c r="D13" s="215" t="s">
        <v>919</v>
      </c>
      <c r="E13" s="466">
        <v>9.13</v>
      </c>
      <c r="F13" s="470">
        <v>8.28</v>
      </c>
    </row>
    <row r="14" spans="1:6" ht="15">
      <c r="A14" s="231"/>
      <c r="B14" s="657" t="s">
        <v>1392</v>
      </c>
      <c r="C14" s="463">
        <v>6573925000</v>
      </c>
      <c r="D14" s="215" t="s">
        <v>919</v>
      </c>
      <c r="E14" s="466">
        <v>8.14</v>
      </c>
      <c r="F14" s="470">
        <v>9.71</v>
      </c>
    </row>
    <row r="15" spans="1:6" ht="15">
      <c r="A15" s="231"/>
      <c r="B15" s="657" t="s">
        <v>1393</v>
      </c>
      <c r="C15" s="463">
        <v>1262808000</v>
      </c>
      <c r="D15" s="215" t="s">
        <v>919</v>
      </c>
      <c r="E15" s="466">
        <v>17.59</v>
      </c>
      <c r="F15" s="470">
        <v>17.07</v>
      </c>
    </row>
    <row r="16" spans="1:6" ht="15.75" customHeight="1">
      <c r="A16" s="231" t="s">
        <v>115</v>
      </c>
      <c r="B16" s="656" t="s">
        <v>1666</v>
      </c>
      <c r="C16" s="463">
        <v>109061889000</v>
      </c>
      <c r="D16" s="215">
        <v>225603</v>
      </c>
      <c r="E16" s="215" t="s">
        <v>919</v>
      </c>
      <c r="F16" s="634" t="s">
        <v>919</v>
      </c>
    </row>
    <row r="17" spans="1:6" ht="15">
      <c r="A17" s="231"/>
      <c r="B17" s="657" t="s">
        <v>1389</v>
      </c>
      <c r="C17" s="463">
        <v>3558344000</v>
      </c>
      <c r="D17" s="215" t="s">
        <v>919</v>
      </c>
      <c r="E17" s="466">
        <v>4.81</v>
      </c>
      <c r="F17" s="470">
        <v>7.11</v>
      </c>
    </row>
    <row r="18" spans="1:6" ht="15">
      <c r="A18" s="231"/>
      <c r="B18" s="657" t="s">
        <v>1390</v>
      </c>
      <c r="C18" s="463">
        <v>98819743000</v>
      </c>
      <c r="D18" s="215" t="s">
        <v>919</v>
      </c>
      <c r="E18" s="466">
        <v>7.96</v>
      </c>
      <c r="F18" s="470">
        <v>7.43</v>
      </c>
    </row>
    <row r="19" spans="1:6" ht="15">
      <c r="A19" s="231"/>
      <c r="B19" s="657" t="s">
        <v>1391</v>
      </c>
      <c r="C19" s="463">
        <v>3668609000</v>
      </c>
      <c r="D19" s="215" t="s">
        <v>919</v>
      </c>
      <c r="E19" s="466">
        <v>10.23</v>
      </c>
      <c r="F19" s="470">
        <v>7.65</v>
      </c>
    </row>
    <row r="20" spans="1:6" ht="15">
      <c r="A20" s="231"/>
      <c r="B20" s="657" t="s">
        <v>1392</v>
      </c>
      <c r="C20" s="463">
        <v>993108000</v>
      </c>
      <c r="D20" s="215" t="s">
        <v>919</v>
      </c>
      <c r="E20" s="466">
        <v>18.48</v>
      </c>
      <c r="F20" s="470">
        <v>8.43</v>
      </c>
    </row>
    <row r="21" spans="1:6" ht="15.75" customHeight="1">
      <c r="A21" s="231" t="s">
        <v>116</v>
      </c>
      <c r="B21" s="656" t="s">
        <v>1667</v>
      </c>
      <c r="C21" s="463">
        <v>29443831000</v>
      </c>
      <c r="D21" s="215">
        <v>41597</v>
      </c>
      <c r="E21" s="215" t="s">
        <v>919</v>
      </c>
      <c r="F21" s="634" t="s">
        <v>919</v>
      </c>
    </row>
    <row r="22" spans="1:6" ht="15">
      <c r="A22" s="231"/>
      <c r="B22" s="657" t="s">
        <v>1389</v>
      </c>
      <c r="C22" s="463">
        <v>1533191000</v>
      </c>
      <c r="D22" s="215" t="s">
        <v>919</v>
      </c>
      <c r="E22" s="466">
        <v>5.73</v>
      </c>
      <c r="F22" s="470">
        <v>6.83</v>
      </c>
    </row>
    <row r="23" spans="1:6" ht="15">
      <c r="A23" s="231"/>
      <c r="B23" s="657" t="s">
        <v>1390</v>
      </c>
      <c r="C23" s="463">
        <v>25861130000</v>
      </c>
      <c r="D23" s="215" t="s">
        <v>919</v>
      </c>
      <c r="E23" s="466">
        <v>7.87</v>
      </c>
      <c r="F23" s="470">
        <v>6.94</v>
      </c>
    </row>
    <row r="24" spans="1:6" ht="15">
      <c r="A24" s="231"/>
      <c r="B24" s="657" t="s">
        <v>1391</v>
      </c>
      <c r="C24" s="463">
        <v>844859000</v>
      </c>
      <c r="D24" s="215" t="s">
        <v>919</v>
      </c>
      <c r="E24" s="466">
        <v>11.14</v>
      </c>
      <c r="F24" s="470">
        <v>6.83</v>
      </c>
    </row>
    <row r="25" spans="1:6" ht="15">
      <c r="A25" s="231"/>
      <c r="B25" s="657" t="s">
        <v>1392</v>
      </c>
      <c r="C25" s="463">
        <v>200374000</v>
      </c>
      <c r="D25" s="215" t="s">
        <v>919</v>
      </c>
      <c r="E25" s="466">
        <v>4.61</v>
      </c>
      <c r="F25" s="470">
        <v>4.61</v>
      </c>
    </row>
    <row r="26" spans="1:6" ht="15">
      <c r="A26" s="231" t="s">
        <v>117</v>
      </c>
      <c r="B26" s="656" t="s">
        <v>1688</v>
      </c>
      <c r="C26" s="463">
        <v>8758849000</v>
      </c>
      <c r="D26" s="215">
        <v>8176</v>
      </c>
      <c r="E26" s="215" t="s">
        <v>919</v>
      </c>
      <c r="F26" s="634" t="s">
        <v>919</v>
      </c>
    </row>
    <row r="27" spans="1:6" ht="15">
      <c r="A27" s="231"/>
      <c r="B27" s="657" t="s">
        <v>1389</v>
      </c>
      <c r="C27" s="463">
        <v>6518953000</v>
      </c>
      <c r="D27" s="215" t="s">
        <v>919</v>
      </c>
      <c r="E27" s="466">
        <v>4.97</v>
      </c>
      <c r="F27" s="470">
        <v>6.17</v>
      </c>
    </row>
    <row r="28" spans="1:6" ht="15">
      <c r="A28" s="231"/>
      <c r="B28" s="657" t="s">
        <v>1390</v>
      </c>
      <c r="C28" s="463">
        <v>1745858000</v>
      </c>
      <c r="D28" s="215" t="s">
        <v>919</v>
      </c>
      <c r="E28" s="466">
        <v>5.58</v>
      </c>
      <c r="F28" s="470">
        <v>6.23</v>
      </c>
    </row>
    <row r="29" spans="1:6" ht="15">
      <c r="A29" s="231"/>
      <c r="B29" s="657" t="s">
        <v>1391</v>
      </c>
      <c r="C29" s="463">
        <v>231516000</v>
      </c>
      <c r="D29" s="215" t="s">
        <v>919</v>
      </c>
      <c r="E29" s="466">
        <v>9.48</v>
      </c>
      <c r="F29" s="470">
        <v>6.62</v>
      </c>
    </row>
    <row r="30" spans="1:6" ht="15">
      <c r="A30" s="231" t="s">
        <v>118</v>
      </c>
      <c r="B30" s="656" t="s">
        <v>1689</v>
      </c>
      <c r="C30" s="463">
        <v>1153007000</v>
      </c>
      <c r="D30" s="215">
        <v>248</v>
      </c>
      <c r="E30" s="466">
        <v>6.0395</v>
      </c>
      <c r="F30" s="470">
        <v>8.6249</v>
      </c>
    </row>
    <row r="31" spans="1:6" ht="15.75" customHeight="1">
      <c r="A31" s="231" t="s">
        <v>120</v>
      </c>
      <c r="B31" s="656" t="s">
        <v>1668</v>
      </c>
      <c r="C31" s="463">
        <v>34864966000</v>
      </c>
      <c r="D31" s="215">
        <v>72782</v>
      </c>
      <c r="E31" s="215" t="s">
        <v>919</v>
      </c>
      <c r="F31" s="634" t="s">
        <v>919</v>
      </c>
    </row>
    <row r="32" spans="1:6" ht="15">
      <c r="A32" s="231"/>
      <c r="B32" s="657" t="s">
        <v>1389</v>
      </c>
      <c r="C32" s="463">
        <v>20455163000</v>
      </c>
      <c r="D32" s="215" t="s">
        <v>919</v>
      </c>
      <c r="E32" s="466">
        <v>4.86</v>
      </c>
      <c r="F32" s="470">
        <v>5.22</v>
      </c>
    </row>
    <row r="33" spans="1:6" ht="15">
      <c r="A33" s="231"/>
      <c r="B33" s="657" t="s">
        <v>1390</v>
      </c>
      <c r="C33" s="463">
        <v>4521670000</v>
      </c>
      <c r="D33" s="215" t="s">
        <v>919</v>
      </c>
      <c r="E33" s="466">
        <v>12.13</v>
      </c>
      <c r="F33" s="470">
        <v>4.52</v>
      </c>
    </row>
    <row r="34" spans="1:6" ht="15">
      <c r="A34" s="231"/>
      <c r="B34" s="657" t="s">
        <v>1391</v>
      </c>
      <c r="C34" s="463">
        <v>9218643000</v>
      </c>
      <c r="D34" s="215" t="s">
        <v>919</v>
      </c>
      <c r="E34" s="466">
        <v>8.21</v>
      </c>
      <c r="F34" s="470">
        <v>6.27</v>
      </c>
    </row>
    <row r="35" spans="1:6" ht="15.75" customHeight="1">
      <c r="A35" s="231" t="s">
        <v>121</v>
      </c>
      <c r="B35" s="656" t="s">
        <v>1690</v>
      </c>
      <c r="C35" s="463">
        <v>5802668000</v>
      </c>
      <c r="D35" s="215">
        <v>7892</v>
      </c>
      <c r="E35" s="215" t="s">
        <v>919</v>
      </c>
      <c r="F35" s="634" t="s">
        <v>919</v>
      </c>
    </row>
    <row r="36" spans="1:6" ht="15">
      <c r="A36" s="231"/>
      <c r="B36" s="657" t="s">
        <v>1389</v>
      </c>
      <c r="C36" s="463">
        <v>5037762000</v>
      </c>
      <c r="D36" s="215" t="s">
        <v>919</v>
      </c>
      <c r="E36" s="466">
        <v>6.48</v>
      </c>
      <c r="F36" s="470">
        <v>8.57</v>
      </c>
    </row>
    <row r="37" spans="1:6" ht="15">
      <c r="A37" s="231"/>
      <c r="B37" s="657" t="s">
        <v>1390</v>
      </c>
      <c r="C37" s="463">
        <v>597225000</v>
      </c>
      <c r="D37" s="215" t="s">
        <v>919</v>
      </c>
      <c r="E37" s="466">
        <v>9.54</v>
      </c>
      <c r="F37" s="470">
        <v>8.99</v>
      </c>
    </row>
    <row r="38" spans="1:6" ht="15">
      <c r="A38" s="231"/>
      <c r="B38" s="657" t="s">
        <v>1391</v>
      </c>
      <c r="C38" s="463">
        <v>135100000</v>
      </c>
      <c r="D38" s="215" t="s">
        <v>919</v>
      </c>
      <c r="E38" s="466">
        <v>12.11</v>
      </c>
      <c r="F38" s="470">
        <v>9.66</v>
      </c>
    </row>
    <row r="39" spans="1:6" ht="15">
      <c r="A39" s="231" t="s">
        <v>122</v>
      </c>
      <c r="B39" s="656" t="s">
        <v>1691</v>
      </c>
      <c r="C39" s="463">
        <v>480850000</v>
      </c>
      <c r="D39" s="215">
        <v>548</v>
      </c>
      <c r="E39" s="466">
        <v>7.08</v>
      </c>
      <c r="F39" s="470">
        <v>7.83</v>
      </c>
    </row>
    <row r="40" spans="1:6" ht="15.75" customHeight="1">
      <c r="A40" s="231" t="s">
        <v>123</v>
      </c>
      <c r="B40" s="656" t="s">
        <v>1394</v>
      </c>
      <c r="C40" s="463">
        <v>19616776000</v>
      </c>
      <c r="D40" s="215">
        <v>23204</v>
      </c>
      <c r="E40" s="215" t="s">
        <v>919</v>
      </c>
      <c r="F40" s="634" t="s">
        <v>919</v>
      </c>
    </row>
    <row r="41" spans="1:6" ht="15">
      <c r="A41" s="231"/>
      <c r="B41" s="657" t="s">
        <v>1389</v>
      </c>
      <c r="C41" s="463">
        <v>14235319000</v>
      </c>
      <c r="D41" s="215" t="s">
        <v>919</v>
      </c>
      <c r="E41" s="466">
        <v>17</v>
      </c>
      <c r="F41" s="470">
        <v>7.3</v>
      </c>
    </row>
    <row r="42" spans="1:6" ht="15">
      <c r="A42" s="231"/>
      <c r="B42" s="657" t="s">
        <v>1390</v>
      </c>
      <c r="C42" s="463">
        <v>5128702000</v>
      </c>
      <c r="D42" s="215" t="s">
        <v>919</v>
      </c>
      <c r="E42" s="466">
        <v>6.24</v>
      </c>
      <c r="F42" s="470">
        <v>6.12</v>
      </c>
    </row>
    <row r="43" spans="1:6" ht="15">
      <c r="A43" s="231" t="s">
        <v>124</v>
      </c>
      <c r="B43" s="656" t="s">
        <v>1692</v>
      </c>
      <c r="C43" s="463">
        <v>276110000</v>
      </c>
      <c r="D43" s="215">
        <v>442</v>
      </c>
      <c r="E43" s="466">
        <v>5.92</v>
      </c>
      <c r="F43" s="470">
        <v>7.66</v>
      </c>
    </row>
    <row r="44" spans="1:6" ht="15">
      <c r="A44" s="231" t="s">
        <v>125</v>
      </c>
      <c r="B44" s="656" t="s">
        <v>1693</v>
      </c>
      <c r="C44" s="463">
        <v>8193360000</v>
      </c>
      <c r="D44" s="215">
        <v>3042</v>
      </c>
      <c r="E44" s="466">
        <v>7.78</v>
      </c>
      <c r="F44" s="470">
        <v>8.09</v>
      </c>
    </row>
    <row r="45" spans="1:6" ht="15">
      <c r="A45" s="231" t="s">
        <v>126</v>
      </c>
      <c r="B45" s="656" t="s">
        <v>1694</v>
      </c>
      <c r="C45" s="463">
        <v>4979721000</v>
      </c>
      <c r="D45" s="215">
        <v>4895</v>
      </c>
      <c r="E45" s="466">
        <v>7.89</v>
      </c>
      <c r="F45" s="470">
        <v>6.75</v>
      </c>
    </row>
    <row r="46" spans="1:6" ht="15">
      <c r="A46" s="231" t="s">
        <v>127</v>
      </c>
      <c r="B46" s="656" t="s">
        <v>1395</v>
      </c>
      <c r="C46" s="463">
        <v>1827114000</v>
      </c>
      <c r="D46" s="215">
        <v>375</v>
      </c>
      <c r="E46" s="466">
        <v>5.7615</v>
      </c>
      <c r="F46" s="470">
        <v>7.5436</v>
      </c>
    </row>
    <row r="47" spans="1:6" ht="15">
      <c r="A47" s="231" t="s">
        <v>129</v>
      </c>
      <c r="B47" s="656" t="s">
        <v>1695</v>
      </c>
      <c r="C47" s="463">
        <v>2813084000</v>
      </c>
      <c r="D47" s="215">
        <v>3082</v>
      </c>
      <c r="E47" s="466">
        <v>8.43</v>
      </c>
      <c r="F47" s="470">
        <v>7.46</v>
      </c>
    </row>
    <row r="48" spans="1:6" ht="15">
      <c r="A48" s="231" t="s">
        <v>130</v>
      </c>
      <c r="B48" s="656" t="s">
        <v>1696</v>
      </c>
      <c r="C48" s="463">
        <v>324810000</v>
      </c>
      <c r="D48" s="215">
        <v>160</v>
      </c>
      <c r="E48" s="466">
        <v>8.74</v>
      </c>
      <c r="F48" s="470">
        <v>7.77</v>
      </c>
    </row>
    <row r="49" spans="1:6" ht="15.75" customHeight="1">
      <c r="A49" s="231" t="s">
        <v>131</v>
      </c>
      <c r="B49" s="656" t="s">
        <v>1670</v>
      </c>
      <c r="C49" s="463">
        <v>14090763000</v>
      </c>
      <c r="D49" s="215">
        <v>18246</v>
      </c>
      <c r="E49" s="215" t="s">
        <v>919</v>
      </c>
      <c r="F49" s="634" t="s">
        <v>919</v>
      </c>
    </row>
    <row r="50" spans="1:6" ht="15">
      <c r="A50" s="231"/>
      <c r="B50" s="657" t="s">
        <v>1389</v>
      </c>
      <c r="C50" s="463">
        <v>2320041000</v>
      </c>
      <c r="D50" s="215" t="s">
        <v>919</v>
      </c>
      <c r="E50" s="466">
        <v>5.5116</v>
      </c>
      <c r="F50" s="470">
        <v>8.444</v>
      </c>
    </row>
    <row r="51" spans="1:6" ht="15">
      <c r="A51" s="231"/>
      <c r="B51" s="657" t="s">
        <v>1390</v>
      </c>
      <c r="C51" s="463">
        <v>9781853000</v>
      </c>
      <c r="D51" s="215" t="s">
        <v>919</v>
      </c>
      <c r="E51" s="466">
        <v>8.0969</v>
      </c>
      <c r="F51" s="470">
        <v>8.1409</v>
      </c>
    </row>
    <row r="52" spans="1:6" ht="15">
      <c r="A52" s="231"/>
      <c r="B52" s="657" t="s">
        <v>1391</v>
      </c>
      <c r="C52" s="463">
        <v>740949000</v>
      </c>
      <c r="D52" s="215" t="s">
        <v>919</v>
      </c>
      <c r="E52" s="466">
        <v>10.7969</v>
      </c>
      <c r="F52" s="470">
        <v>9.8268</v>
      </c>
    </row>
    <row r="53" spans="1:6" ht="15">
      <c r="A53" s="231"/>
      <c r="B53" s="657" t="s">
        <v>1392</v>
      </c>
      <c r="C53" s="463">
        <v>1042393000</v>
      </c>
      <c r="D53" s="215" t="s">
        <v>919</v>
      </c>
      <c r="E53" s="466">
        <v>7.5949</v>
      </c>
      <c r="F53" s="470">
        <v>9.1149</v>
      </c>
    </row>
    <row r="54" spans="1:6" ht="15">
      <c r="A54" s="231" t="s">
        <v>132</v>
      </c>
      <c r="B54" s="656" t="s">
        <v>1697</v>
      </c>
      <c r="C54" s="463">
        <v>7797614000</v>
      </c>
      <c r="D54" s="215">
        <v>2833</v>
      </c>
      <c r="E54" s="466">
        <v>7.21</v>
      </c>
      <c r="F54" s="470">
        <v>7.66</v>
      </c>
    </row>
    <row r="55" spans="1:6" ht="15">
      <c r="A55" s="231" t="s">
        <v>133</v>
      </c>
      <c r="B55" s="656" t="s">
        <v>1698</v>
      </c>
      <c r="C55" s="463">
        <v>764826000</v>
      </c>
      <c r="D55" s="215">
        <v>337</v>
      </c>
      <c r="E55" s="466">
        <v>5.43</v>
      </c>
      <c r="F55" s="470">
        <v>8.07</v>
      </c>
    </row>
    <row r="56" spans="1:6" ht="15">
      <c r="A56" s="231" t="s">
        <v>135</v>
      </c>
      <c r="B56" s="656" t="s">
        <v>1699</v>
      </c>
      <c r="C56" s="463">
        <v>165062000</v>
      </c>
      <c r="D56" s="215">
        <v>85</v>
      </c>
      <c r="E56" s="466">
        <v>5.6</v>
      </c>
      <c r="F56" s="470">
        <v>8.84</v>
      </c>
    </row>
    <row r="57" spans="1:6" ht="15">
      <c r="A57" s="231" t="s">
        <v>136</v>
      </c>
      <c r="B57" s="656" t="s">
        <v>1700</v>
      </c>
      <c r="C57" s="463">
        <v>320931000</v>
      </c>
      <c r="D57" s="215">
        <v>574</v>
      </c>
      <c r="E57" s="466">
        <v>3.48</v>
      </c>
      <c r="F57" s="470">
        <v>8.74</v>
      </c>
    </row>
    <row r="58" spans="1:6" ht="15">
      <c r="A58" s="231" t="s">
        <v>137</v>
      </c>
      <c r="B58" s="656" t="s">
        <v>1701</v>
      </c>
      <c r="C58" s="463">
        <v>6042850000</v>
      </c>
      <c r="D58" s="215">
        <v>11093</v>
      </c>
      <c r="E58" s="466">
        <v>9.41</v>
      </c>
      <c r="F58" s="470">
        <v>6.64</v>
      </c>
    </row>
    <row r="59" spans="1:6" ht="15">
      <c r="A59" s="231" t="s">
        <v>138</v>
      </c>
      <c r="B59" s="656" t="s">
        <v>1671</v>
      </c>
      <c r="C59" s="463">
        <v>14640799000</v>
      </c>
      <c r="D59" s="215">
        <v>31749</v>
      </c>
      <c r="E59" s="466">
        <v>5.84</v>
      </c>
      <c r="F59" s="470">
        <v>6.83</v>
      </c>
    </row>
    <row r="60" spans="1:6" ht="15.75" customHeight="1">
      <c r="A60" s="231" t="s">
        <v>139</v>
      </c>
      <c r="B60" s="656" t="s">
        <v>1702</v>
      </c>
      <c r="C60" s="463">
        <v>2658914000</v>
      </c>
      <c r="D60" s="215">
        <v>917</v>
      </c>
      <c r="E60" s="215" t="s">
        <v>919</v>
      </c>
      <c r="F60" s="634" t="s">
        <v>919</v>
      </c>
    </row>
    <row r="61" spans="1:6" ht="15">
      <c r="A61" s="231"/>
      <c r="B61" s="657" t="s">
        <v>1389</v>
      </c>
      <c r="C61" s="463">
        <v>2249251000</v>
      </c>
      <c r="D61" s="215" t="s">
        <v>919</v>
      </c>
      <c r="E61" s="466">
        <v>11.2</v>
      </c>
      <c r="F61" s="470">
        <v>8.43</v>
      </c>
    </row>
    <row r="62" spans="1:6" ht="15">
      <c r="A62" s="231"/>
      <c r="B62" s="657" t="s">
        <v>1390</v>
      </c>
      <c r="C62" s="463">
        <v>375954000</v>
      </c>
      <c r="D62" s="215" t="s">
        <v>919</v>
      </c>
      <c r="E62" s="466">
        <v>12.44</v>
      </c>
      <c r="F62" s="470">
        <v>7.62</v>
      </c>
    </row>
    <row r="63" spans="1:6" ht="15">
      <c r="A63" s="231" t="s">
        <v>140</v>
      </c>
      <c r="B63" s="656" t="s">
        <v>1703</v>
      </c>
      <c r="C63" s="463">
        <v>3080325000</v>
      </c>
      <c r="D63" s="215">
        <v>2338</v>
      </c>
      <c r="E63" s="466">
        <v>9.43</v>
      </c>
      <c r="F63" s="470">
        <v>8.13</v>
      </c>
    </row>
    <row r="64" spans="1:6" ht="15.75" customHeight="1">
      <c r="A64" s="231" t="s">
        <v>141</v>
      </c>
      <c r="B64" s="656" t="s">
        <v>1704</v>
      </c>
      <c r="C64" s="463">
        <v>12705640000</v>
      </c>
      <c r="D64" s="215">
        <v>38546</v>
      </c>
      <c r="E64" s="215" t="s">
        <v>919</v>
      </c>
      <c r="F64" s="634" t="s">
        <v>919</v>
      </c>
    </row>
    <row r="65" spans="1:6" ht="15">
      <c r="A65" s="231"/>
      <c r="B65" s="657" t="s">
        <v>1389</v>
      </c>
      <c r="C65" s="463">
        <v>10868671000</v>
      </c>
      <c r="D65" s="215" t="s">
        <v>919</v>
      </c>
      <c r="E65" s="466">
        <v>5.31</v>
      </c>
      <c r="F65" s="470">
        <v>7</v>
      </c>
    </row>
    <row r="66" spans="1:6" ht="15">
      <c r="A66" s="231"/>
      <c r="B66" s="657" t="s">
        <v>1390</v>
      </c>
      <c r="C66" s="463">
        <v>296970000</v>
      </c>
      <c r="D66" s="215" t="s">
        <v>919</v>
      </c>
      <c r="E66" s="466">
        <v>6.44</v>
      </c>
      <c r="F66" s="470">
        <v>6.68</v>
      </c>
    </row>
    <row r="67" spans="1:6" ht="15">
      <c r="A67" s="231"/>
      <c r="B67" s="657" t="s">
        <v>1391</v>
      </c>
      <c r="C67" s="463">
        <v>1282240000</v>
      </c>
      <c r="D67" s="215" t="s">
        <v>919</v>
      </c>
      <c r="E67" s="466">
        <v>13.82</v>
      </c>
      <c r="F67" s="470">
        <v>7.19</v>
      </c>
    </row>
    <row r="68" spans="1:6" ht="15">
      <c r="A68" s="231"/>
      <c r="B68" s="657" t="s">
        <v>1392</v>
      </c>
      <c r="C68" s="463">
        <v>36357000</v>
      </c>
      <c r="D68" s="215" t="s">
        <v>919</v>
      </c>
      <c r="E68" s="466">
        <v>4.04</v>
      </c>
      <c r="F68" s="470">
        <v>6.32</v>
      </c>
    </row>
    <row r="69" spans="1:6" ht="15">
      <c r="A69" s="231" t="s">
        <v>142</v>
      </c>
      <c r="B69" s="656" t="s">
        <v>1705</v>
      </c>
      <c r="C69" s="463">
        <v>7907877000</v>
      </c>
      <c r="D69" s="215">
        <v>8118</v>
      </c>
      <c r="E69" s="466">
        <v>5.91</v>
      </c>
      <c r="F69" s="470">
        <v>7.79</v>
      </c>
    </row>
    <row r="70" spans="1:6" ht="15">
      <c r="A70" s="231" t="s">
        <v>144</v>
      </c>
      <c r="B70" s="656" t="s">
        <v>1706</v>
      </c>
      <c r="C70" s="463">
        <v>289491000</v>
      </c>
      <c r="D70" s="215">
        <v>232</v>
      </c>
      <c r="E70" s="466">
        <v>8.49</v>
      </c>
      <c r="F70" s="470">
        <v>7.62</v>
      </c>
    </row>
    <row r="71" spans="1:6" ht="15">
      <c r="A71" s="231" t="s">
        <v>145</v>
      </c>
      <c r="B71" s="656" t="s">
        <v>1707</v>
      </c>
      <c r="C71" s="463">
        <v>1078921000</v>
      </c>
      <c r="D71" s="215">
        <v>529</v>
      </c>
      <c r="E71" s="466">
        <v>5.2063</v>
      </c>
      <c r="F71" s="470">
        <v>7.3136</v>
      </c>
    </row>
    <row r="72" spans="1:6" ht="15.75" customHeight="1">
      <c r="A72" s="231" t="s">
        <v>147</v>
      </c>
      <c r="B72" s="656" t="s">
        <v>1708</v>
      </c>
      <c r="C72" s="463">
        <v>38803929000</v>
      </c>
      <c r="D72" s="215">
        <v>41616</v>
      </c>
      <c r="E72" s="215" t="s">
        <v>919</v>
      </c>
      <c r="F72" s="634" t="s">
        <v>919</v>
      </c>
    </row>
    <row r="73" spans="1:6" ht="15">
      <c r="A73" s="231"/>
      <c r="B73" s="657" t="s">
        <v>1389</v>
      </c>
      <c r="C73" s="463">
        <v>582028000</v>
      </c>
      <c r="D73" s="215" t="s">
        <v>919</v>
      </c>
      <c r="E73" s="466">
        <v>6.8</v>
      </c>
      <c r="F73" s="470">
        <v>7.88</v>
      </c>
    </row>
    <row r="74" spans="1:6" ht="15">
      <c r="A74" s="231"/>
      <c r="B74" s="657" t="s">
        <v>1390</v>
      </c>
      <c r="C74" s="463">
        <v>30397175000</v>
      </c>
      <c r="D74" s="215" t="s">
        <v>919</v>
      </c>
      <c r="E74" s="466">
        <v>8.01</v>
      </c>
      <c r="F74" s="470">
        <v>7.49</v>
      </c>
    </row>
    <row r="75" spans="1:6" ht="15">
      <c r="A75" s="231"/>
      <c r="B75" s="657" t="s">
        <v>1391</v>
      </c>
      <c r="C75" s="463">
        <v>6505027000</v>
      </c>
      <c r="D75" s="215" t="s">
        <v>919</v>
      </c>
      <c r="E75" s="466">
        <v>9.88</v>
      </c>
      <c r="F75" s="470">
        <v>6.83</v>
      </c>
    </row>
    <row r="76" spans="1:6" ht="15">
      <c r="A76" s="231"/>
      <c r="B76" s="657" t="s">
        <v>1392</v>
      </c>
      <c r="C76" s="463">
        <v>633670000</v>
      </c>
      <c r="D76" s="215" t="s">
        <v>919</v>
      </c>
      <c r="E76" s="466">
        <v>5.66</v>
      </c>
      <c r="F76" s="470">
        <v>7.38</v>
      </c>
    </row>
    <row r="77" spans="1:6" ht="15">
      <c r="A77" s="231" t="s">
        <v>148</v>
      </c>
      <c r="B77" s="656" t="s">
        <v>1396</v>
      </c>
      <c r="C77" s="463">
        <v>1174240000</v>
      </c>
      <c r="D77" s="215">
        <v>220</v>
      </c>
      <c r="E77" s="466">
        <v>8.63</v>
      </c>
      <c r="F77" s="470">
        <v>7.26</v>
      </c>
    </row>
    <row r="78" spans="1:6" ht="15">
      <c r="A78" s="231" t="s">
        <v>150</v>
      </c>
      <c r="B78" s="656" t="s">
        <v>1709</v>
      </c>
      <c r="C78" s="463">
        <v>2229289000</v>
      </c>
      <c r="D78" s="215">
        <v>3488</v>
      </c>
      <c r="E78" s="466">
        <v>8.56</v>
      </c>
      <c r="F78" s="470">
        <v>8.59</v>
      </c>
    </row>
    <row r="79" spans="1:6" ht="15">
      <c r="A79" s="231" t="s">
        <v>151</v>
      </c>
      <c r="B79" s="656" t="s">
        <v>1710</v>
      </c>
      <c r="C79" s="463">
        <v>50035409000</v>
      </c>
      <c r="D79" s="215">
        <v>86006</v>
      </c>
      <c r="E79" s="215" t="s">
        <v>919</v>
      </c>
      <c r="F79" s="634" t="s">
        <v>919</v>
      </c>
    </row>
    <row r="80" spans="1:6" ht="15">
      <c r="A80" s="231"/>
      <c r="B80" s="657" t="s">
        <v>1389</v>
      </c>
      <c r="C80" s="463">
        <v>1866163000</v>
      </c>
      <c r="D80" s="215" t="s">
        <v>919</v>
      </c>
      <c r="E80" s="466">
        <v>5.13</v>
      </c>
      <c r="F80" s="470">
        <v>6.59</v>
      </c>
    </row>
    <row r="81" spans="1:6" ht="15">
      <c r="A81" s="231"/>
      <c r="B81" s="657" t="s">
        <v>1390</v>
      </c>
      <c r="C81" s="463">
        <v>2691410000</v>
      </c>
      <c r="D81" s="215" t="s">
        <v>919</v>
      </c>
      <c r="E81" s="466">
        <v>6.81</v>
      </c>
      <c r="F81" s="470">
        <v>6.03</v>
      </c>
    </row>
    <row r="82" spans="1:6" ht="15">
      <c r="A82" s="231"/>
      <c r="B82" s="657" t="s">
        <v>1391</v>
      </c>
      <c r="C82" s="463">
        <v>40696076000</v>
      </c>
      <c r="D82" s="215" t="s">
        <v>919</v>
      </c>
      <c r="E82" s="466">
        <v>9.43</v>
      </c>
      <c r="F82" s="470">
        <v>6.96</v>
      </c>
    </row>
    <row r="83" spans="1:6" ht="15">
      <c r="A83" s="231"/>
      <c r="B83" s="657" t="s">
        <v>1392</v>
      </c>
      <c r="C83" s="463">
        <v>3917059000</v>
      </c>
      <c r="D83" s="215" t="s">
        <v>919</v>
      </c>
      <c r="E83" s="466">
        <v>12.06</v>
      </c>
      <c r="F83" s="470">
        <v>8.17</v>
      </c>
    </row>
    <row r="84" spans="1:6" ht="15">
      <c r="A84" s="231"/>
      <c r="B84" s="657" t="s">
        <v>1393</v>
      </c>
      <c r="C84" s="463">
        <v>357435000</v>
      </c>
      <c r="D84" s="215" t="s">
        <v>919</v>
      </c>
      <c r="E84" s="466">
        <v>7.12</v>
      </c>
      <c r="F84" s="470">
        <v>5.06</v>
      </c>
    </row>
    <row r="85" spans="1:6" ht="15.75" customHeight="1">
      <c r="A85" s="231" t="s">
        <v>152</v>
      </c>
      <c r="B85" s="656" t="s">
        <v>1711</v>
      </c>
      <c r="C85" s="463">
        <v>1449884000</v>
      </c>
      <c r="D85" s="215">
        <v>2590</v>
      </c>
      <c r="E85" s="215" t="s">
        <v>919</v>
      </c>
      <c r="F85" s="634" t="s">
        <v>919</v>
      </c>
    </row>
    <row r="86" spans="1:6" ht="15">
      <c r="A86" s="231"/>
      <c r="B86" s="657" t="s">
        <v>1389</v>
      </c>
      <c r="C86" s="463">
        <v>235858000</v>
      </c>
      <c r="D86" s="215" t="s">
        <v>919</v>
      </c>
      <c r="E86" s="466">
        <v>6.07</v>
      </c>
      <c r="F86" s="470">
        <v>5.84</v>
      </c>
    </row>
    <row r="87" spans="1:6" ht="15">
      <c r="A87" s="231"/>
      <c r="B87" s="657" t="s">
        <v>1390</v>
      </c>
      <c r="C87" s="463">
        <v>1016013000</v>
      </c>
      <c r="D87" s="215" t="s">
        <v>919</v>
      </c>
      <c r="E87" s="466">
        <v>11.62</v>
      </c>
      <c r="F87" s="470">
        <v>7.84</v>
      </c>
    </row>
    <row r="88" spans="1:6" ht="15">
      <c r="A88" s="231"/>
      <c r="B88" s="657" t="s">
        <v>1391</v>
      </c>
      <c r="C88" s="463">
        <v>191336000</v>
      </c>
      <c r="D88" s="215" t="s">
        <v>919</v>
      </c>
      <c r="E88" s="466">
        <v>13.61</v>
      </c>
      <c r="F88" s="470">
        <v>9.82</v>
      </c>
    </row>
    <row r="89" spans="1:6" ht="15">
      <c r="A89" s="231" t="s">
        <v>153</v>
      </c>
      <c r="B89" s="656" t="s">
        <v>1712</v>
      </c>
      <c r="C89" s="463">
        <v>485139000</v>
      </c>
      <c r="D89" s="215">
        <v>192</v>
      </c>
      <c r="E89" s="466">
        <v>25.69</v>
      </c>
      <c r="F89" s="470">
        <v>7.03</v>
      </c>
    </row>
    <row r="90" spans="1:6" ht="15">
      <c r="A90" s="231" t="s">
        <v>154</v>
      </c>
      <c r="B90" s="656" t="s">
        <v>1713</v>
      </c>
      <c r="C90" s="463">
        <v>9874000</v>
      </c>
      <c r="D90" s="215">
        <v>87</v>
      </c>
      <c r="E90" s="215" t="s">
        <v>919</v>
      </c>
      <c r="F90" s="634" t="s">
        <v>919</v>
      </c>
    </row>
    <row r="91" spans="1:6" ht="15">
      <c r="A91" s="231" t="s">
        <v>155</v>
      </c>
      <c r="B91" s="656" t="s">
        <v>1714</v>
      </c>
      <c r="C91" s="463">
        <v>816189000</v>
      </c>
      <c r="D91" s="215">
        <v>943</v>
      </c>
      <c r="E91" s="466">
        <v>6.26</v>
      </c>
      <c r="F91" s="470">
        <v>8.15</v>
      </c>
    </row>
    <row r="92" spans="1:6" ht="15">
      <c r="A92" s="231" t="s">
        <v>156</v>
      </c>
      <c r="B92" s="656" t="s">
        <v>1715</v>
      </c>
      <c r="C92" s="463">
        <v>1490830000</v>
      </c>
      <c r="D92" s="215">
        <v>2731</v>
      </c>
      <c r="E92" s="466">
        <v>4.6013</v>
      </c>
      <c r="F92" s="470">
        <v>7.0088</v>
      </c>
    </row>
    <row r="93" spans="1:6" ht="15">
      <c r="A93" s="231" t="s">
        <v>158</v>
      </c>
      <c r="B93" s="656" t="s">
        <v>1716</v>
      </c>
      <c r="C93" s="463">
        <v>2761766000</v>
      </c>
      <c r="D93" s="215">
        <v>4448</v>
      </c>
      <c r="E93" s="466">
        <v>4.11</v>
      </c>
      <c r="F93" s="470">
        <v>7.54</v>
      </c>
    </row>
    <row r="94" spans="1:6" ht="15">
      <c r="A94" s="231" t="s">
        <v>229</v>
      </c>
      <c r="B94" s="656" t="s">
        <v>1717</v>
      </c>
      <c r="C94" s="463">
        <v>88210386000</v>
      </c>
      <c r="D94" s="215">
        <v>97803</v>
      </c>
      <c r="E94" s="215" t="s">
        <v>919</v>
      </c>
      <c r="F94" s="634" t="s">
        <v>919</v>
      </c>
    </row>
    <row r="95" spans="1:6" ht="15">
      <c r="A95" s="231"/>
      <c r="B95" s="657" t="s">
        <v>1389</v>
      </c>
      <c r="C95" s="463">
        <v>75535824000</v>
      </c>
      <c r="D95" s="215" t="s">
        <v>919</v>
      </c>
      <c r="E95" s="466">
        <v>5.68</v>
      </c>
      <c r="F95" s="470">
        <v>6.86</v>
      </c>
    </row>
    <row r="96" spans="1:6" ht="15">
      <c r="A96" s="231"/>
      <c r="B96" s="657" t="s">
        <v>1390</v>
      </c>
      <c r="C96" s="463">
        <v>1704086000</v>
      </c>
      <c r="D96" s="215" t="s">
        <v>919</v>
      </c>
      <c r="E96" s="466">
        <v>8.24</v>
      </c>
      <c r="F96" s="470">
        <v>7.12</v>
      </c>
    </row>
    <row r="97" spans="1:6" ht="15">
      <c r="A97" s="231"/>
      <c r="B97" s="657" t="s">
        <v>1391</v>
      </c>
      <c r="C97" s="463">
        <v>2654309000</v>
      </c>
      <c r="D97" s="215" t="s">
        <v>919</v>
      </c>
      <c r="E97" s="466">
        <v>9.76</v>
      </c>
      <c r="F97" s="470">
        <v>7.27</v>
      </c>
    </row>
    <row r="98" spans="1:6" ht="15">
      <c r="A98" s="231"/>
      <c r="B98" s="657" t="s">
        <v>1392</v>
      </c>
      <c r="C98" s="463">
        <v>6480445000</v>
      </c>
      <c r="D98" s="215" t="s">
        <v>919</v>
      </c>
      <c r="E98" s="466">
        <v>6.23</v>
      </c>
      <c r="F98" s="470">
        <v>6.92</v>
      </c>
    </row>
    <row r="99" spans="1:6" ht="15">
      <c r="A99" s="231" t="s">
        <v>231</v>
      </c>
      <c r="B99" s="656" t="s">
        <v>1718</v>
      </c>
      <c r="C99" s="463">
        <v>14011553000</v>
      </c>
      <c r="D99" s="215">
        <v>8008</v>
      </c>
      <c r="E99" s="215" t="s">
        <v>919</v>
      </c>
      <c r="F99" s="634" t="s">
        <v>919</v>
      </c>
    </row>
    <row r="100" spans="1:6" ht="15">
      <c r="A100" s="231"/>
      <c r="B100" s="657" t="s">
        <v>1389</v>
      </c>
      <c r="C100" s="463">
        <v>1737856000</v>
      </c>
      <c r="D100" s="215" t="s">
        <v>919</v>
      </c>
      <c r="E100" s="466">
        <v>7.14</v>
      </c>
      <c r="F100" s="470">
        <v>7.77</v>
      </c>
    </row>
    <row r="101" spans="1:6" ht="15">
      <c r="A101" s="231"/>
      <c r="B101" s="657" t="s">
        <v>1390</v>
      </c>
      <c r="C101" s="463">
        <v>8155625000</v>
      </c>
      <c r="D101" s="215" t="s">
        <v>919</v>
      </c>
      <c r="E101" s="466">
        <v>7.94</v>
      </c>
      <c r="F101" s="470">
        <v>7.12</v>
      </c>
    </row>
    <row r="102" spans="1:6" ht="15">
      <c r="A102" s="231"/>
      <c r="B102" s="657" t="s">
        <v>1391</v>
      </c>
      <c r="C102" s="463">
        <v>2573290000</v>
      </c>
      <c r="D102" s="215" t="s">
        <v>919</v>
      </c>
      <c r="E102" s="466">
        <v>9.96</v>
      </c>
      <c r="F102" s="470">
        <v>7.14</v>
      </c>
    </row>
    <row r="103" spans="1:6" ht="15">
      <c r="A103" s="231"/>
      <c r="B103" s="657" t="s">
        <v>1392</v>
      </c>
      <c r="C103" s="463">
        <v>1358467000</v>
      </c>
      <c r="D103" s="215" t="s">
        <v>919</v>
      </c>
      <c r="E103" s="466">
        <v>5.44</v>
      </c>
      <c r="F103" s="470">
        <v>5.72</v>
      </c>
    </row>
    <row r="104" spans="1:6" ht="15">
      <c r="A104" s="231" t="s">
        <v>233</v>
      </c>
      <c r="B104" s="656" t="s">
        <v>1719</v>
      </c>
      <c r="C104" s="463">
        <v>541092000</v>
      </c>
      <c r="D104" s="215">
        <v>699</v>
      </c>
      <c r="E104" s="466">
        <v>7.51</v>
      </c>
      <c r="F104" s="470">
        <v>7.12</v>
      </c>
    </row>
    <row r="105" spans="1:6" ht="15">
      <c r="A105" s="231" t="s">
        <v>235</v>
      </c>
      <c r="B105" s="656" t="s">
        <v>1720</v>
      </c>
      <c r="C105" s="463">
        <v>338448000</v>
      </c>
      <c r="D105" s="215">
        <v>106</v>
      </c>
      <c r="E105" s="466">
        <v>4.91</v>
      </c>
      <c r="F105" s="470">
        <v>7.65</v>
      </c>
    </row>
    <row r="106" spans="1:6" ht="15">
      <c r="A106" s="231" t="s">
        <v>237</v>
      </c>
      <c r="B106" s="656" t="s">
        <v>1721</v>
      </c>
      <c r="C106" s="463">
        <v>4754927000</v>
      </c>
      <c r="D106" s="215">
        <v>3806</v>
      </c>
      <c r="E106" s="466">
        <v>7.89</v>
      </c>
      <c r="F106" s="470">
        <v>7.83</v>
      </c>
    </row>
    <row r="107" spans="1:6" ht="15">
      <c r="A107" s="231" t="s">
        <v>239</v>
      </c>
      <c r="B107" s="656" t="s">
        <v>1722</v>
      </c>
      <c r="C107" s="463">
        <v>25133000</v>
      </c>
      <c r="D107" s="215">
        <v>61</v>
      </c>
      <c r="E107" s="466">
        <v>4.89</v>
      </c>
      <c r="F107" s="470">
        <v>7.64</v>
      </c>
    </row>
    <row r="108" spans="1:6" ht="15">
      <c r="A108" s="231" t="s">
        <v>241</v>
      </c>
      <c r="B108" s="656" t="s">
        <v>1642</v>
      </c>
      <c r="C108" s="463">
        <v>133364941000</v>
      </c>
      <c r="D108" s="215">
        <v>237177</v>
      </c>
      <c r="E108" s="215" t="s">
        <v>919</v>
      </c>
      <c r="F108" s="634" t="s">
        <v>919</v>
      </c>
    </row>
    <row r="109" spans="1:6" ht="15">
      <c r="A109" s="231"/>
      <c r="B109" s="657" t="s">
        <v>1389</v>
      </c>
      <c r="C109" s="463">
        <v>1280059000</v>
      </c>
      <c r="D109" s="215" t="s">
        <v>919</v>
      </c>
      <c r="E109" s="466">
        <v>6.53</v>
      </c>
      <c r="F109" s="470">
        <v>7.33</v>
      </c>
    </row>
    <row r="110" spans="1:6" ht="15">
      <c r="A110" s="231"/>
      <c r="B110" s="657" t="s">
        <v>1390</v>
      </c>
      <c r="C110" s="463">
        <v>11187675000</v>
      </c>
      <c r="D110" s="215" t="s">
        <v>919</v>
      </c>
      <c r="E110" s="466">
        <v>10.54</v>
      </c>
      <c r="F110" s="470">
        <v>7.14</v>
      </c>
    </row>
    <row r="111" spans="1:6" ht="15">
      <c r="A111" s="231"/>
      <c r="B111" s="657" t="s">
        <v>1391</v>
      </c>
      <c r="C111" s="463">
        <v>102753501000</v>
      </c>
      <c r="D111" s="215" t="s">
        <v>919</v>
      </c>
      <c r="E111" s="466">
        <v>13.01</v>
      </c>
      <c r="F111" s="470">
        <v>6.13</v>
      </c>
    </row>
    <row r="112" spans="1:6" ht="15">
      <c r="A112" s="231"/>
      <c r="B112" s="657" t="s">
        <v>1392</v>
      </c>
      <c r="C112" s="463">
        <v>16517892000</v>
      </c>
      <c r="D112" s="215" t="s">
        <v>919</v>
      </c>
      <c r="E112" s="466">
        <v>4.91</v>
      </c>
      <c r="F112" s="470">
        <v>4.91</v>
      </c>
    </row>
    <row r="113" spans="1:6" ht="15">
      <c r="A113" s="231"/>
      <c r="B113" s="657" t="s">
        <v>1393</v>
      </c>
      <c r="C113" s="463">
        <v>632662000</v>
      </c>
      <c r="D113" s="215" t="s">
        <v>919</v>
      </c>
      <c r="E113" s="466">
        <v>15.31</v>
      </c>
      <c r="F113" s="470">
        <v>15.31</v>
      </c>
    </row>
    <row r="114" spans="1:6" ht="15">
      <c r="A114" s="231" t="s">
        <v>243</v>
      </c>
      <c r="B114" s="656" t="s">
        <v>1723</v>
      </c>
      <c r="C114" s="463">
        <v>15724910000</v>
      </c>
      <c r="D114" s="215">
        <v>26601</v>
      </c>
      <c r="E114" s="466">
        <v>8.01</v>
      </c>
      <c r="F114" s="470">
        <v>7.73</v>
      </c>
    </row>
    <row r="115" spans="1:6" ht="15">
      <c r="A115" s="231" t="s">
        <v>245</v>
      </c>
      <c r="B115" s="656" t="s">
        <v>1724</v>
      </c>
      <c r="C115" s="463">
        <v>261110000</v>
      </c>
      <c r="D115" s="215">
        <v>243</v>
      </c>
      <c r="E115" s="466">
        <v>4.88</v>
      </c>
      <c r="F115" s="470">
        <v>7.95</v>
      </c>
    </row>
    <row r="116" spans="1:6" ht="15">
      <c r="A116" s="231" t="s">
        <v>247</v>
      </c>
      <c r="B116" s="656" t="s">
        <v>1725</v>
      </c>
      <c r="C116" s="463">
        <v>425573000</v>
      </c>
      <c r="D116" s="215">
        <v>702</v>
      </c>
      <c r="E116" s="466">
        <v>3.65</v>
      </c>
      <c r="F116" s="470">
        <v>7.16</v>
      </c>
    </row>
    <row r="117" spans="1:6" ht="15">
      <c r="A117" s="231" t="s">
        <v>249</v>
      </c>
      <c r="B117" s="656" t="s">
        <v>1726</v>
      </c>
      <c r="C117" s="463">
        <v>4642255224.036</v>
      </c>
      <c r="D117" s="215">
        <v>3274</v>
      </c>
      <c r="E117" s="466">
        <v>15.49</v>
      </c>
      <c r="F117" s="470">
        <v>6.56</v>
      </c>
    </row>
    <row r="118" spans="1:6" ht="15">
      <c r="A118" s="231" t="s">
        <v>251</v>
      </c>
      <c r="B118" s="656" t="s">
        <v>1727</v>
      </c>
      <c r="C118" s="463">
        <v>12889063000</v>
      </c>
      <c r="D118" s="215">
        <v>6162</v>
      </c>
      <c r="E118" s="466">
        <v>6.69</v>
      </c>
      <c r="F118" s="470">
        <v>7.22</v>
      </c>
    </row>
    <row r="119" spans="1:6" ht="15">
      <c r="A119" s="231" t="s">
        <v>253</v>
      </c>
      <c r="B119" s="656" t="s">
        <v>1728</v>
      </c>
      <c r="C119" s="463">
        <v>2918021000</v>
      </c>
      <c r="D119" s="215">
        <v>1309</v>
      </c>
      <c r="E119" s="466">
        <v>7</v>
      </c>
      <c r="F119" s="470">
        <v>7.76</v>
      </c>
    </row>
    <row r="120" spans="1:6" ht="15">
      <c r="A120" s="231" t="s">
        <v>255</v>
      </c>
      <c r="B120" s="656" t="s">
        <v>1729</v>
      </c>
      <c r="C120" s="463">
        <v>105727000</v>
      </c>
      <c r="D120" s="215">
        <v>120</v>
      </c>
      <c r="E120" s="466">
        <v>3.32</v>
      </c>
      <c r="F120" s="470">
        <v>7.74</v>
      </c>
    </row>
    <row r="121" spans="1:6" ht="15">
      <c r="A121" s="231" t="s">
        <v>257</v>
      </c>
      <c r="B121" s="656" t="s">
        <v>1730</v>
      </c>
      <c r="C121" s="463">
        <v>64110000</v>
      </c>
      <c r="D121" s="215">
        <v>341</v>
      </c>
      <c r="E121" s="466">
        <v>6.69</v>
      </c>
      <c r="F121" s="470">
        <v>5.85</v>
      </c>
    </row>
    <row r="122" spans="1:6" ht="15">
      <c r="A122" s="231" t="s">
        <v>258</v>
      </c>
      <c r="B122" s="656" t="s">
        <v>1731</v>
      </c>
      <c r="C122" s="463">
        <v>32496000</v>
      </c>
      <c r="D122" s="215">
        <v>22</v>
      </c>
      <c r="E122" s="466">
        <v>6.36</v>
      </c>
      <c r="F122" s="470">
        <v>7.53</v>
      </c>
    </row>
    <row r="123" spans="1:6" ht="15">
      <c r="A123" s="231" t="s">
        <v>260</v>
      </c>
      <c r="B123" s="656" t="s">
        <v>1680</v>
      </c>
      <c r="C123" s="463">
        <v>21191251000</v>
      </c>
      <c r="D123" s="215">
        <v>26995</v>
      </c>
      <c r="E123" s="466">
        <v>6.5</v>
      </c>
      <c r="F123" s="470">
        <v>8.12</v>
      </c>
    </row>
    <row r="124" spans="1:6" ht="15.75" customHeight="1">
      <c r="A124" s="231" t="s">
        <v>262</v>
      </c>
      <c r="B124" s="656" t="s">
        <v>1641</v>
      </c>
      <c r="C124" s="463">
        <v>59639720000</v>
      </c>
      <c r="D124" s="215">
        <v>30055</v>
      </c>
      <c r="E124" s="215" t="s">
        <v>919</v>
      </c>
      <c r="F124" s="634" t="s">
        <v>919</v>
      </c>
    </row>
    <row r="125" spans="1:6" ht="15">
      <c r="A125" s="231"/>
      <c r="B125" s="657" t="s">
        <v>1389</v>
      </c>
      <c r="C125" s="463">
        <v>2134661000</v>
      </c>
      <c r="D125" s="215" t="s">
        <v>919</v>
      </c>
      <c r="E125" s="466">
        <v>6.54</v>
      </c>
      <c r="F125" s="470">
        <v>8.14</v>
      </c>
    </row>
    <row r="126" spans="1:6" ht="15">
      <c r="A126" s="231"/>
      <c r="B126" s="657" t="s">
        <v>1390</v>
      </c>
      <c r="C126" s="463">
        <v>53199907000</v>
      </c>
      <c r="D126" s="215" t="s">
        <v>919</v>
      </c>
      <c r="E126" s="466">
        <v>6.44</v>
      </c>
      <c r="F126" s="470">
        <v>7.84</v>
      </c>
    </row>
    <row r="127" spans="1:6" ht="15">
      <c r="A127" s="231"/>
      <c r="B127" s="657" t="s">
        <v>1391</v>
      </c>
      <c r="C127" s="463">
        <v>2542627000</v>
      </c>
      <c r="D127" s="215" t="s">
        <v>919</v>
      </c>
      <c r="E127" s="466">
        <v>10.47</v>
      </c>
      <c r="F127" s="470">
        <v>8.37</v>
      </c>
    </row>
    <row r="128" spans="1:6" ht="15">
      <c r="A128" s="231" t="s">
        <v>264</v>
      </c>
      <c r="B128" s="656" t="s">
        <v>1732</v>
      </c>
      <c r="C128" s="463">
        <v>561880000</v>
      </c>
      <c r="D128" s="215">
        <v>650</v>
      </c>
      <c r="E128" s="466">
        <v>4.62</v>
      </c>
      <c r="F128" s="470">
        <v>7.33</v>
      </c>
    </row>
    <row r="129" spans="1:6" ht="15">
      <c r="A129" s="231" t="s">
        <v>266</v>
      </c>
      <c r="B129" s="656" t="s">
        <v>1733</v>
      </c>
      <c r="C129" s="463">
        <v>882440000</v>
      </c>
      <c r="D129" s="215">
        <v>446</v>
      </c>
      <c r="E129" s="466">
        <v>9.01</v>
      </c>
      <c r="F129" s="470">
        <v>7.28</v>
      </c>
    </row>
    <row r="130" spans="1:6" ht="15.75" thickBot="1">
      <c r="A130" s="233" t="s">
        <v>268</v>
      </c>
      <c r="B130" s="658" t="s">
        <v>1734</v>
      </c>
      <c r="C130" s="464">
        <v>104056000</v>
      </c>
      <c r="D130" s="221">
        <v>51</v>
      </c>
      <c r="E130" s="635">
        <v>6.5</v>
      </c>
      <c r="F130" s="636">
        <v>7.6</v>
      </c>
    </row>
    <row r="132" spans="1:8" ht="12.75">
      <c r="A132" s="121"/>
      <c r="B132" s="199" t="s">
        <v>1735</v>
      </c>
      <c r="C132" s="121"/>
      <c r="D132" s="121"/>
      <c r="E132" s="121"/>
      <c r="F132" s="121"/>
      <c r="G132" s="121"/>
      <c r="H132" s="121"/>
    </row>
    <row r="133" spans="1:8" ht="12.75">
      <c r="A133" s="121"/>
      <c r="B133" s="195"/>
      <c r="C133" s="121"/>
      <c r="D133" s="121"/>
      <c r="E133" s="121"/>
      <c r="F133" s="121"/>
      <c r="G133" s="121"/>
      <c r="H133" s="121"/>
    </row>
    <row r="134" spans="1:8" ht="12.75">
      <c r="A134" s="121"/>
      <c r="B134" s="228" t="s">
        <v>1386</v>
      </c>
      <c r="D134" s="121"/>
      <c r="E134" s="121"/>
      <c r="F134" s="121"/>
      <c r="G134" s="121"/>
      <c r="H134" s="121"/>
    </row>
    <row r="135" spans="1:8" ht="12.75">
      <c r="A135" s="121"/>
      <c r="B135" s="195"/>
      <c r="D135" s="121"/>
      <c r="E135" s="121"/>
      <c r="F135" s="121"/>
      <c r="G135" s="121"/>
      <c r="H135" s="121"/>
    </row>
    <row r="136" spans="1:8" ht="12.75">
      <c r="A136" s="121"/>
      <c r="B136" s="121" t="s">
        <v>1387</v>
      </c>
      <c r="C136" s="121"/>
      <c r="D136" s="121"/>
      <c r="E136" s="121"/>
      <c r="F136" s="121"/>
      <c r="G136" s="121"/>
      <c r="H136" s="121"/>
    </row>
    <row r="137" spans="1:8" ht="12.75">
      <c r="A137" s="121"/>
      <c r="B137" s="121"/>
      <c r="C137" s="121"/>
      <c r="D137" s="121"/>
      <c r="E137" s="121"/>
      <c r="F137" s="121"/>
      <c r="G137" s="121"/>
      <c r="H137" s="121"/>
    </row>
    <row r="138" s="103" customFormat="1" ht="12.75">
      <c r="B138" s="76" t="s">
        <v>1767</v>
      </c>
    </row>
    <row r="139" s="103" customFormat="1" ht="12.75">
      <c r="B139" s="377" t="s">
        <v>1637</v>
      </c>
    </row>
    <row r="140" s="103" customFormat="1" ht="12.75">
      <c r="B140" s="377" t="s">
        <v>1638</v>
      </c>
    </row>
    <row r="141" s="103" customFormat="1" ht="12.75">
      <c r="B141" s="471" t="s">
        <v>1640</v>
      </c>
    </row>
    <row r="142" s="103" customFormat="1" ht="12.75">
      <c r="B142" s="471"/>
    </row>
    <row r="143" spans="2:8" s="103" customFormat="1" ht="12.75">
      <c r="B143" s="177" t="s">
        <v>1743</v>
      </c>
      <c r="C143" s="178"/>
      <c r="D143" s="178"/>
      <c r="E143" s="178"/>
      <c r="G143" s="178"/>
      <c r="H143" s="178"/>
    </row>
    <row r="144" spans="2:4" s="103" customFormat="1" ht="12.75">
      <c r="B144" s="377" t="s">
        <v>1639</v>
      </c>
      <c r="C144" s="121"/>
      <c r="D144" s="121"/>
    </row>
    <row r="146" ht="15">
      <c r="B146" s="177" t="s">
        <v>1737</v>
      </c>
    </row>
    <row r="147" ht="15">
      <c r="B147" s="377" t="s">
        <v>1770</v>
      </c>
    </row>
  </sheetData>
  <sheetProtection/>
  <mergeCells count="11">
    <mergeCell ref="C3:D3"/>
    <mergeCell ref="A4:B4"/>
    <mergeCell ref="C4:D4"/>
    <mergeCell ref="A6:B7"/>
    <mergeCell ref="C7:D7"/>
    <mergeCell ref="E7:F7"/>
    <mergeCell ref="A1:B1"/>
    <mergeCell ref="E1:F1"/>
    <mergeCell ref="A2:B2"/>
    <mergeCell ref="C2:D2"/>
    <mergeCell ref="A3:B3"/>
  </mergeCells>
  <hyperlinks>
    <hyperlink ref="E1" location="Tartalom!A1" display="Vissza a tartalomjegyzékr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N65"/>
  <sheetViews>
    <sheetView zoomScalePageLayoutView="0" workbookViewId="0" topLeftCell="A1">
      <pane xSplit="2" ySplit="8" topLeftCell="C9" activePane="bottomRight" state="frozen"/>
      <selection pane="topLeft" activeCell="A3" sqref="A3:B3"/>
      <selection pane="topRight" activeCell="A3" sqref="A3:B3"/>
      <selection pane="bottomLeft" activeCell="A3" sqref="A3:B3"/>
      <selection pane="bottomRight" activeCell="A1" sqref="A1:E1"/>
    </sheetView>
  </sheetViews>
  <sheetFormatPr defaultColWidth="9.140625" defaultRowHeight="12.75"/>
  <cols>
    <col min="1" max="1" width="3.7109375" style="36" customWidth="1"/>
    <col min="2" max="2" width="40.7109375" style="33" customWidth="1"/>
    <col min="3" max="3" width="8.7109375" style="38" bestFit="1" customWidth="1"/>
    <col min="4" max="4" width="8.7109375" style="38" customWidth="1"/>
    <col min="5" max="5" width="10.8515625" style="38" customWidth="1"/>
    <col min="6" max="6" width="10.7109375" style="38" bestFit="1" customWidth="1"/>
    <col min="7" max="7" width="8.57421875" style="38" customWidth="1"/>
    <col min="8" max="8" width="8.7109375" style="38" bestFit="1" customWidth="1"/>
    <col min="9" max="9" width="9.8515625" style="38" bestFit="1" customWidth="1"/>
    <col min="10" max="10" width="11.421875" style="38" customWidth="1"/>
    <col min="11" max="11" width="9.7109375" style="38" bestFit="1" customWidth="1"/>
    <col min="12" max="12" width="9.8515625" style="38" customWidth="1"/>
    <col min="13" max="13" width="8.8515625" style="38" customWidth="1"/>
    <col min="14" max="14" width="5.00390625" style="38" customWidth="1"/>
    <col min="15" max="15" width="11.28125" style="38" customWidth="1"/>
    <col min="16" max="16" width="11.8515625" style="38" customWidth="1"/>
    <col min="17" max="17" width="13.8515625" style="38" customWidth="1"/>
    <col min="18" max="18" width="12.421875" style="38" customWidth="1"/>
    <col min="19" max="19" width="11.28125" style="38" customWidth="1"/>
    <col min="20" max="20" width="12.421875" style="38" customWidth="1"/>
    <col min="21" max="23" width="11.28125" style="38" customWidth="1"/>
    <col min="24" max="24" width="13.7109375" style="38" customWidth="1"/>
    <col min="25" max="25" width="13.28125" style="38" customWidth="1"/>
    <col min="26" max="26" width="14.421875" style="38" customWidth="1"/>
    <col min="27" max="29" width="11.28125" style="38" customWidth="1"/>
    <col min="30" max="30" width="17.8515625" style="38" customWidth="1"/>
    <col min="31" max="31" width="14.00390625" style="38" customWidth="1"/>
    <col min="32" max="32" width="15.00390625" style="38" customWidth="1"/>
    <col min="33" max="33" width="11.28125" style="38" customWidth="1"/>
    <col min="34" max="34" width="13.7109375" style="38" customWidth="1"/>
    <col min="35" max="36" width="12.421875" style="38" customWidth="1"/>
    <col min="37" max="37" width="11.28125" style="38" customWidth="1"/>
    <col min="38" max="38" width="14.421875" style="38" customWidth="1"/>
    <col min="39" max="39" width="12.00390625" style="38" customWidth="1"/>
    <col min="40" max="40" width="11.28125" style="38" customWidth="1"/>
    <col min="41" max="41" width="9.140625" style="38" customWidth="1"/>
    <col min="42" max="42" width="9.8515625" style="38" bestFit="1" customWidth="1"/>
    <col min="43" max="16384" width="9.140625" style="38" customWidth="1"/>
  </cols>
  <sheetData>
    <row r="1" spans="1:14" s="33" customFormat="1" ht="22.5" customHeight="1">
      <c r="A1" s="677" t="s">
        <v>90</v>
      </c>
      <c r="B1" s="677"/>
      <c r="C1" s="677"/>
      <c r="D1" s="677"/>
      <c r="E1" s="677"/>
      <c r="J1" s="34"/>
      <c r="K1" s="678" t="s">
        <v>91</v>
      </c>
      <c r="L1" s="678"/>
      <c r="M1" s="35"/>
      <c r="N1" s="35"/>
    </row>
    <row r="2" spans="1:2" s="33" customFormat="1" ht="17.25">
      <c r="A2" s="679" t="s">
        <v>92</v>
      </c>
      <c r="B2" s="679"/>
    </row>
    <row r="3" spans="1:2" s="33" customFormat="1" ht="16.5">
      <c r="A3" s="680" t="s">
        <v>1449</v>
      </c>
      <c r="B3" s="680"/>
    </row>
    <row r="4" spans="1:2" s="33" customFormat="1" ht="12.75">
      <c r="A4" s="680" t="s">
        <v>93</v>
      </c>
      <c r="B4" s="680"/>
    </row>
    <row r="5" spans="3:40" ht="13.5" thickBot="1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</row>
    <row r="6" spans="1:13" s="41" customFormat="1" ht="21" customHeight="1">
      <c r="A6" s="681" t="s">
        <v>94</v>
      </c>
      <c r="B6" s="682"/>
      <c r="C6" s="39" t="s">
        <v>95</v>
      </c>
      <c r="D6" s="39" t="s">
        <v>96</v>
      </c>
      <c r="E6" s="39" t="s">
        <v>97</v>
      </c>
      <c r="F6" s="39" t="s">
        <v>98</v>
      </c>
      <c r="G6" s="39" t="s">
        <v>99</v>
      </c>
      <c r="H6" s="39" t="s">
        <v>100</v>
      </c>
      <c r="I6" s="39" t="s">
        <v>101</v>
      </c>
      <c r="J6" s="39" t="s">
        <v>102</v>
      </c>
      <c r="K6" s="39" t="s">
        <v>103</v>
      </c>
      <c r="L6" s="39" t="s">
        <v>1450</v>
      </c>
      <c r="M6" s="273" t="s">
        <v>1451</v>
      </c>
    </row>
    <row r="7" spans="1:13" s="46" customFormat="1" ht="77.25" thickBot="1">
      <c r="A7" s="673" t="s">
        <v>104</v>
      </c>
      <c r="B7" s="674"/>
      <c r="C7" s="43" t="s">
        <v>105</v>
      </c>
      <c r="D7" s="43" t="s">
        <v>106</v>
      </c>
      <c r="E7" s="43" t="s">
        <v>1452</v>
      </c>
      <c r="F7" s="43" t="s">
        <v>1453</v>
      </c>
      <c r="G7" s="43" t="s">
        <v>107</v>
      </c>
      <c r="H7" s="43" t="s">
        <v>108</v>
      </c>
      <c r="I7" s="43" t="s">
        <v>1454</v>
      </c>
      <c r="J7" s="43" t="s">
        <v>1455</v>
      </c>
      <c r="K7" s="43" t="s">
        <v>109</v>
      </c>
      <c r="L7" s="43" t="s">
        <v>110</v>
      </c>
      <c r="M7" s="274" t="s">
        <v>111</v>
      </c>
    </row>
    <row r="8" spans="1:14" s="49" customFormat="1" ht="13.5" thickBot="1">
      <c r="A8" s="675"/>
      <c r="B8" s="675"/>
      <c r="C8" s="47"/>
      <c r="D8" s="47"/>
      <c r="E8" s="47"/>
      <c r="F8" s="47"/>
      <c r="G8" s="47"/>
      <c r="H8" s="47"/>
      <c r="I8" s="47"/>
      <c r="J8" s="47"/>
      <c r="K8" s="47"/>
      <c r="L8" s="114"/>
      <c r="M8" s="114"/>
      <c r="N8" s="275"/>
    </row>
    <row r="9" spans="1:15" ht="15" customHeight="1">
      <c r="A9" s="50" t="s">
        <v>112</v>
      </c>
      <c r="B9" s="276" t="s">
        <v>1456</v>
      </c>
      <c r="C9" s="277">
        <v>77534</v>
      </c>
      <c r="D9" s="51">
        <v>2787</v>
      </c>
      <c r="E9" s="51">
        <v>14167</v>
      </c>
      <c r="F9" s="51">
        <v>14</v>
      </c>
      <c r="G9" s="51">
        <v>16435</v>
      </c>
      <c r="H9" s="51">
        <v>37524</v>
      </c>
      <c r="I9" s="51">
        <v>0</v>
      </c>
      <c r="J9" s="51">
        <v>0</v>
      </c>
      <c r="K9" s="51">
        <v>635</v>
      </c>
      <c r="L9" s="51">
        <v>1016</v>
      </c>
      <c r="M9" s="52">
        <v>4956</v>
      </c>
      <c r="N9" s="278"/>
      <c r="O9" s="103"/>
    </row>
    <row r="10" spans="1:15" ht="15" customHeight="1">
      <c r="A10" s="54" t="s">
        <v>113</v>
      </c>
      <c r="B10" s="279" t="s">
        <v>114</v>
      </c>
      <c r="C10" s="280">
        <v>48975</v>
      </c>
      <c r="D10" s="55">
        <v>2779</v>
      </c>
      <c r="E10" s="55">
        <v>9270</v>
      </c>
      <c r="F10" s="55">
        <v>0</v>
      </c>
      <c r="G10" s="55">
        <v>1534</v>
      </c>
      <c r="H10" s="55">
        <v>33542</v>
      </c>
      <c r="I10" s="55">
        <v>327</v>
      </c>
      <c r="J10" s="55">
        <v>0</v>
      </c>
      <c r="K10" s="55">
        <v>243</v>
      </c>
      <c r="L10" s="55">
        <v>214</v>
      </c>
      <c r="M10" s="56">
        <v>1066</v>
      </c>
      <c r="N10" s="278"/>
      <c r="O10" s="103"/>
    </row>
    <row r="11" spans="1:15" ht="15" customHeight="1">
      <c r="A11" s="57" t="s">
        <v>115</v>
      </c>
      <c r="B11" s="279" t="s">
        <v>1457</v>
      </c>
      <c r="C11" s="280">
        <v>29395</v>
      </c>
      <c r="D11" s="55">
        <v>3</v>
      </c>
      <c r="E11" s="55">
        <v>0</v>
      </c>
      <c r="F11" s="55">
        <v>0</v>
      </c>
      <c r="G11" s="55">
        <v>4006</v>
      </c>
      <c r="H11" s="55">
        <v>24201</v>
      </c>
      <c r="I11" s="55">
        <v>0</v>
      </c>
      <c r="J11" s="55">
        <v>0</v>
      </c>
      <c r="K11" s="55">
        <v>177</v>
      </c>
      <c r="L11" s="55">
        <v>781</v>
      </c>
      <c r="M11" s="56">
        <v>227</v>
      </c>
      <c r="N11" s="278"/>
      <c r="O11" s="103"/>
    </row>
    <row r="12" spans="1:15" ht="15" customHeight="1">
      <c r="A12" s="54" t="s">
        <v>116</v>
      </c>
      <c r="B12" s="279" t="s">
        <v>1458</v>
      </c>
      <c r="C12" s="280">
        <v>38950</v>
      </c>
      <c r="D12" s="55">
        <v>4279</v>
      </c>
      <c r="E12" s="55">
        <v>9978</v>
      </c>
      <c r="F12" s="55">
        <v>0</v>
      </c>
      <c r="G12" s="55">
        <v>354</v>
      </c>
      <c r="H12" s="55">
        <v>23883</v>
      </c>
      <c r="I12" s="55">
        <v>10</v>
      </c>
      <c r="J12" s="55">
        <v>0</v>
      </c>
      <c r="K12" s="55">
        <v>341</v>
      </c>
      <c r="L12" s="55">
        <v>59</v>
      </c>
      <c r="M12" s="56">
        <v>46</v>
      </c>
      <c r="N12" s="278"/>
      <c r="O12" s="103"/>
    </row>
    <row r="13" spans="1:15" ht="15" customHeight="1">
      <c r="A13" s="57" t="s">
        <v>117</v>
      </c>
      <c r="B13" s="279" t="s">
        <v>1459</v>
      </c>
      <c r="C13" s="280">
        <v>900025</v>
      </c>
      <c r="D13" s="55">
        <v>35463</v>
      </c>
      <c r="E13" s="55">
        <v>135194</v>
      </c>
      <c r="F13" s="55">
        <v>195</v>
      </c>
      <c r="G13" s="55">
        <v>45047</v>
      </c>
      <c r="H13" s="55">
        <v>659832</v>
      </c>
      <c r="I13" s="55">
        <v>1786</v>
      </c>
      <c r="J13" s="55">
        <v>73</v>
      </c>
      <c r="K13" s="55">
        <v>2715</v>
      </c>
      <c r="L13" s="55">
        <v>4974</v>
      </c>
      <c r="M13" s="56">
        <v>14746</v>
      </c>
      <c r="N13" s="278"/>
      <c r="O13" s="103"/>
    </row>
    <row r="14" spans="1:15" ht="15" customHeight="1">
      <c r="A14" s="54" t="s">
        <v>118</v>
      </c>
      <c r="B14" s="279" t="s">
        <v>119</v>
      </c>
      <c r="C14" s="280">
        <v>2482860</v>
      </c>
      <c r="D14" s="55">
        <v>37195</v>
      </c>
      <c r="E14" s="55">
        <v>146104</v>
      </c>
      <c r="F14" s="55">
        <v>634</v>
      </c>
      <c r="G14" s="55">
        <v>19650</v>
      </c>
      <c r="H14" s="55">
        <v>2118993</v>
      </c>
      <c r="I14" s="55">
        <v>26693</v>
      </c>
      <c r="J14" s="55">
        <v>29767</v>
      </c>
      <c r="K14" s="55">
        <v>8564</v>
      </c>
      <c r="L14" s="55">
        <v>25322</v>
      </c>
      <c r="M14" s="56">
        <v>69938</v>
      </c>
      <c r="N14" s="278"/>
      <c r="O14" s="103"/>
    </row>
    <row r="15" spans="1:15" ht="15" customHeight="1">
      <c r="A15" s="57" t="s">
        <v>120</v>
      </c>
      <c r="B15" s="279" t="s">
        <v>1460</v>
      </c>
      <c r="C15" s="280">
        <v>262298</v>
      </c>
      <c r="D15" s="55">
        <v>10643</v>
      </c>
      <c r="E15" s="55">
        <v>8963</v>
      </c>
      <c r="F15" s="55">
        <v>0</v>
      </c>
      <c r="G15" s="55">
        <v>65909</v>
      </c>
      <c r="H15" s="55">
        <v>170438</v>
      </c>
      <c r="I15" s="55">
        <v>32</v>
      </c>
      <c r="J15" s="55">
        <v>0</v>
      </c>
      <c r="K15" s="55">
        <v>1840</v>
      </c>
      <c r="L15" s="55">
        <v>519</v>
      </c>
      <c r="M15" s="56">
        <v>3954</v>
      </c>
      <c r="N15" s="278"/>
      <c r="O15" s="103"/>
    </row>
    <row r="16" spans="1:15" ht="15" customHeight="1">
      <c r="A16" s="54" t="s">
        <v>121</v>
      </c>
      <c r="B16" s="279" t="s">
        <v>1461</v>
      </c>
      <c r="C16" s="280">
        <v>20862</v>
      </c>
      <c r="D16" s="55">
        <v>259</v>
      </c>
      <c r="E16" s="55">
        <v>124</v>
      </c>
      <c r="F16" s="55">
        <v>0</v>
      </c>
      <c r="G16" s="55">
        <v>1117</v>
      </c>
      <c r="H16" s="55">
        <v>18213</v>
      </c>
      <c r="I16" s="55">
        <v>0</v>
      </c>
      <c r="J16" s="55">
        <v>0</v>
      </c>
      <c r="K16" s="55">
        <v>207</v>
      </c>
      <c r="L16" s="55">
        <v>314</v>
      </c>
      <c r="M16" s="56">
        <v>628</v>
      </c>
      <c r="N16" s="278"/>
      <c r="O16" s="103"/>
    </row>
    <row r="17" spans="1:15" ht="15" customHeight="1">
      <c r="A17" s="57" t="s">
        <v>122</v>
      </c>
      <c r="B17" s="279" t="s">
        <v>1462</v>
      </c>
      <c r="C17" s="280">
        <v>76208</v>
      </c>
      <c r="D17" s="55">
        <v>2926</v>
      </c>
      <c r="E17" s="55">
        <v>31397</v>
      </c>
      <c r="F17" s="55">
        <v>0</v>
      </c>
      <c r="G17" s="55">
        <v>27781</v>
      </c>
      <c r="H17" s="55">
        <v>10111</v>
      </c>
      <c r="I17" s="55">
        <v>20</v>
      </c>
      <c r="J17" s="55">
        <v>1246</v>
      </c>
      <c r="K17" s="55">
        <v>98</v>
      </c>
      <c r="L17" s="55">
        <v>1284</v>
      </c>
      <c r="M17" s="56">
        <v>1345</v>
      </c>
      <c r="N17" s="278"/>
      <c r="O17" s="103"/>
    </row>
    <row r="18" spans="1:15" ht="15" customHeight="1">
      <c r="A18" s="54" t="s">
        <v>123</v>
      </c>
      <c r="B18" s="279" t="s">
        <v>1463</v>
      </c>
      <c r="C18" s="280">
        <v>38335</v>
      </c>
      <c r="D18" s="55">
        <v>905</v>
      </c>
      <c r="E18" s="55">
        <v>5024</v>
      </c>
      <c r="F18" s="55">
        <v>107</v>
      </c>
      <c r="G18" s="55">
        <v>7453</v>
      </c>
      <c r="H18" s="55">
        <v>21374</v>
      </c>
      <c r="I18" s="55">
        <v>250</v>
      </c>
      <c r="J18" s="55">
        <v>0</v>
      </c>
      <c r="K18" s="55">
        <v>582</v>
      </c>
      <c r="L18" s="55">
        <v>779</v>
      </c>
      <c r="M18" s="56">
        <v>1861</v>
      </c>
      <c r="N18" s="278"/>
      <c r="O18" s="103"/>
    </row>
    <row r="19" spans="1:15" ht="15" customHeight="1">
      <c r="A19" s="57" t="s">
        <v>124</v>
      </c>
      <c r="B19" s="279" t="s">
        <v>1464</v>
      </c>
      <c r="C19" s="280">
        <v>2948517</v>
      </c>
      <c r="D19" s="55">
        <v>38050</v>
      </c>
      <c r="E19" s="55">
        <v>608172</v>
      </c>
      <c r="F19" s="55">
        <v>0</v>
      </c>
      <c r="G19" s="55">
        <v>171273</v>
      </c>
      <c r="H19" s="55">
        <v>2033924</v>
      </c>
      <c r="I19" s="55">
        <v>10474</v>
      </c>
      <c r="J19" s="55">
        <v>90</v>
      </c>
      <c r="K19" s="55">
        <v>27113</v>
      </c>
      <c r="L19" s="55">
        <v>38121</v>
      </c>
      <c r="M19" s="56">
        <v>21300</v>
      </c>
      <c r="N19" s="278"/>
      <c r="O19" s="103"/>
    </row>
    <row r="20" spans="1:15" ht="15" customHeight="1">
      <c r="A20" s="54" t="s">
        <v>125</v>
      </c>
      <c r="B20" s="279" t="s">
        <v>1465</v>
      </c>
      <c r="C20" s="280">
        <v>845205</v>
      </c>
      <c r="D20" s="55">
        <v>1051</v>
      </c>
      <c r="E20" s="55">
        <v>70522</v>
      </c>
      <c r="F20" s="55">
        <v>0</v>
      </c>
      <c r="G20" s="55">
        <v>123071</v>
      </c>
      <c r="H20" s="55">
        <v>579104</v>
      </c>
      <c r="I20" s="55">
        <v>38504</v>
      </c>
      <c r="J20" s="55">
        <v>0</v>
      </c>
      <c r="K20" s="55">
        <v>9242</v>
      </c>
      <c r="L20" s="55">
        <v>23243</v>
      </c>
      <c r="M20" s="56">
        <v>468</v>
      </c>
      <c r="N20" s="278"/>
      <c r="O20" s="103"/>
    </row>
    <row r="21" spans="1:15" ht="15" customHeight="1">
      <c r="A21" s="57" t="s">
        <v>126</v>
      </c>
      <c r="B21" s="279" t="s">
        <v>1466</v>
      </c>
      <c r="C21" s="280">
        <v>267742</v>
      </c>
      <c r="D21" s="55">
        <v>2299</v>
      </c>
      <c r="E21" s="55">
        <v>63509</v>
      </c>
      <c r="F21" s="55">
        <v>0</v>
      </c>
      <c r="G21" s="55">
        <v>43953</v>
      </c>
      <c r="H21" s="55">
        <v>153787</v>
      </c>
      <c r="I21" s="55">
        <v>21</v>
      </c>
      <c r="J21" s="55">
        <v>0</v>
      </c>
      <c r="K21" s="55">
        <v>3168</v>
      </c>
      <c r="L21" s="55">
        <v>1001</v>
      </c>
      <c r="M21" s="56">
        <v>4</v>
      </c>
      <c r="N21" s="278"/>
      <c r="O21" s="103"/>
    </row>
    <row r="22" spans="1:15" ht="15" customHeight="1">
      <c r="A22" s="54" t="s">
        <v>127</v>
      </c>
      <c r="B22" s="279" t="s">
        <v>1467</v>
      </c>
      <c r="C22" s="280">
        <v>254718</v>
      </c>
      <c r="D22" s="55">
        <v>192</v>
      </c>
      <c r="E22" s="55">
        <v>207943</v>
      </c>
      <c r="F22" s="55">
        <v>0</v>
      </c>
      <c r="G22" s="55">
        <v>1405</v>
      </c>
      <c r="H22" s="55">
        <v>28041</v>
      </c>
      <c r="I22" s="55">
        <v>459</v>
      </c>
      <c r="J22" s="55">
        <v>0</v>
      </c>
      <c r="K22" s="55">
        <v>9556</v>
      </c>
      <c r="L22" s="55">
        <v>5655</v>
      </c>
      <c r="M22" s="56">
        <v>1467</v>
      </c>
      <c r="N22" s="278"/>
      <c r="O22" s="103"/>
    </row>
    <row r="23" spans="1:15" s="20" customFormat="1" ht="15" customHeight="1">
      <c r="A23" s="59" t="s">
        <v>128</v>
      </c>
      <c r="B23" s="279" t="s">
        <v>1468</v>
      </c>
      <c r="C23" s="280">
        <v>32325</v>
      </c>
      <c r="D23" s="61">
        <v>77</v>
      </c>
      <c r="E23" s="61">
        <v>24025</v>
      </c>
      <c r="F23" s="61">
        <v>84</v>
      </c>
      <c r="G23" s="61">
        <v>2084</v>
      </c>
      <c r="H23" s="61">
        <v>0</v>
      </c>
      <c r="I23" s="61">
        <v>0</v>
      </c>
      <c r="J23" s="61">
        <v>0</v>
      </c>
      <c r="K23" s="61">
        <v>1113</v>
      </c>
      <c r="L23" s="61">
        <v>4489</v>
      </c>
      <c r="M23" s="62">
        <v>453</v>
      </c>
      <c r="N23" s="278"/>
      <c r="O23" s="103"/>
    </row>
    <row r="24" spans="1:15" s="20" customFormat="1" ht="15" customHeight="1">
      <c r="A24" s="54" t="s">
        <v>129</v>
      </c>
      <c r="B24" s="279" t="s">
        <v>1469</v>
      </c>
      <c r="C24" s="280">
        <v>13081</v>
      </c>
      <c r="D24" s="55">
        <v>753</v>
      </c>
      <c r="E24" s="55">
        <v>10040</v>
      </c>
      <c r="F24" s="55">
        <v>0</v>
      </c>
      <c r="G24" s="55">
        <v>1000</v>
      </c>
      <c r="H24" s="55">
        <v>915</v>
      </c>
      <c r="I24" s="55">
        <v>15</v>
      </c>
      <c r="J24" s="55">
        <v>0</v>
      </c>
      <c r="K24" s="55">
        <v>18</v>
      </c>
      <c r="L24" s="55">
        <v>169</v>
      </c>
      <c r="M24" s="56">
        <v>171</v>
      </c>
      <c r="N24" s="278"/>
      <c r="O24" s="103"/>
    </row>
    <row r="25" spans="1:15" ht="15" customHeight="1">
      <c r="A25" s="57" t="s">
        <v>130</v>
      </c>
      <c r="B25" s="279" t="s">
        <v>1470</v>
      </c>
      <c r="C25" s="280">
        <v>11648</v>
      </c>
      <c r="D25" s="55">
        <v>240</v>
      </c>
      <c r="E25" s="55">
        <v>1101</v>
      </c>
      <c r="F25" s="55">
        <v>0</v>
      </c>
      <c r="G25" s="55">
        <v>1322</v>
      </c>
      <c r="H25" s="55">
        <v>8424</v>
      </c>
      <c r="I25" s="55">
        <v>66</v>
      </c>
      <c r="J25" s="55">
        <v>0</v>
      </c>
      <c r="K25" s="55">
        <v>31</v>
      </c>
      <c r="L25" s="55">
        <v>69</v>
      </c>
      <c r="M25" s="56">
        <v>395</v>
      </c>
      <c r="N25" s="278"/>
      <c r="O25" s="103"/>
    </row>
    <row r="26" spans="1:15" ht="15" customHeight="1">
      <c r="A26" s="54" t="s">
        <v>131</v>
      </c>
      <c r="B26" s="279" t="s">
        <v>1471</v>
      </c>
      <c r="C26" s="280">
        <v>138679</v>
      </c>
      <c r="D26" s="55">
        <v>5716</v>
      </c>
      <c r="E26" s="55">
        <v>9261</v>
      </c>
      <c r="F26" s="55">
        <v>44</v>
      </c>
      <c r="G26" s="55">
        <v>5652</v>
      </c>
      <c r="H26" s="55">
        <v>115571</v>
      </c>
      <c r="I26" s="55">
        <v>122</v>
      </c>
      <c r="J26" s="55">
        <v>2</v>
      </c>
      <c r="K26" s="55">
        <v>760</v>
      </c>
      <c r="L26" s="55">
        <v>1032</v>
      </c>
      <c r="M26" s="56">
        <v>519</v>
      </c>
      <c r="N26" s="278"/>
      <c r="O26" s="103"/>
    </row>
    <row r="27" spans="1:15" ht="15" customHeight="1">
      <c r="A27" s="57" t="s">
        <v>132</v>
      </c>
      <c r="B27" s="279" t="s">
        <v>1472</v>
      </c>
      <c r="C27" s="280">
        <v>3213379</v>
      </c>
      <c r="D27" s="55">
        <v>97616</v>
      </c>
      <c r="E27" s="55">
        <v>1292669</v>
      </c>
      <c r="F27" s="55">
        <v>9640</v>
      </c>
      <c r="G27" s="55">
        <v>115311</v>
      </c>
      <c r="H27" s="55">
        <v>1581159</v>
      </c>
      <c r="I27" s="55">
        <v>9186</v>
      </c>
      <c r="J27" s="55">
        <v>339</v>
      </c>
      <c r="K27" s="55">
        <v>44981</v>
      </c>
      <c r="L27" s="55">
        <v>32089</v>
      </c>
      <c r="M27" s="56">
        <v>30389</v>
      </c>
      <c r="N27" s="278"/>
      <c r="O27" s="103"/>
    </row>
    <row r="28" spans="1:15" ht="15" customHeight="1">
      <c r="A28" s="54" t="s">
        <v>133</v>
      </c>
      <c r="B28" s="279" t="s">
        <v>134</v>
      </c>
      <c r="C28" s="280">
        <v>35545</v>
      </c>
      <c r="D28" s="55">
        <v>1098</v>
      </c>
      <c r="E28" s="55">
        <v>6197</v>
      </c>
      <c r="F28" s="55">
        <v>25</v>
      </c>
      <c r="G28" s="55">
        <v>11454</v>
      </c>
      <c r="H28" s="55">
        <v>13276</v>
      </c>
      <c r="I28" s="55">
        <v>825</v>
      </c>
      <c r="J28" s="55">
        <v>0</v>
      </c>
      <c r="K28" s="55">
        <v>371</v>
      </c>
      <c r="L28" s="55">
        <v>247</v>
      </c>
      <c r="M28" s="56">
        <v>2052</v>
      </c>
      <c r="N28" s="278"/>
      <c r="O28" s="103"/>
    </row>
    <row r="29" spans="1:15" ht="15" customHeight="1">
      <c r="A29" s="57" t="s">
        <v>135</v>
      </c>
      <c r="B29" s="279" t="s">
        <v>1473</v>
      </c>
      <c r="C29" s="280">
        <v>69437</v>
      </c>
      <c r="D29" s="55">
        <v>2489</v>
      </c>
      <c r="E29" s="55">
        <v>61729</v>
      </c>
      <c r="F29" s="55">
        <v>0</v>
      </c>
      <c r="G29" s="55">
        <v>1714</v>
      </c>
      <c r="H29" s="55">
        <v>7</v>
      </c>
      <c r="I29" s="55">
        <v>58</v>
      </c>
      <c r="J29" s="55">
        <v>0</v>
      </c>
      <c r="K29" s="55">
        <v>733</v>
      </c>
      <c r="L29" s="55">
        <v>915</v>
      </c>
      <c r="M29" s="56">
        <v>1792</v>
      </c>
      <c r="N29" s="278"/>
      <c r="O29" s="103"/>
    </row>
    <row r="30" spans="1:15" ht="15" customHeight="1">
      <c r="A30" s="54" t="s">
        <v>136</v>
      </c>
      <c r="B30" s="279" t="s">
        <v>1474</v>
      </c>
      <c r="C30" s="280">
        <v>56246</v>
      </c>
      <c r="D30" s="55">
        <v>2173</v>
      </c>
      <c r="E30" s="55">
        <v>20826</v>
      </c>
      <c r="F30" s="55">
        <v>0</v>
      </c>
      <c r="G30" s="55">
        <v>1481</v>
      </c>
      <c r="H30" s="55">
        <v>26146</v>
      </c>
      <c r="I30" s="55">
        <v>2773</v>
      </c>
      <c r="J30" s="55">
        <v>1</v>
      </c>
      <c r="K30" s="55">
        <v>850</v>
      </c>
      <c r="L30" s="55">
        <v>1327</v>
      </c>
      <c r="M30" s="56">
        <v>669</v>
      </c>
      <c r="N30" s="278"/>
      <c r="O30" s="103"/>
    </row>
    <row r="31" spans="1:15" ht="15" customHeight="1">
      <c r="A31" s="57" t="s">
        <v>137</v>
      </c>
      <c r="B31" s="279" t="s">
        <v>1475</v>
      </c>
      <c r="C31" s="280">
        <v>85895</v>
      </c>
      <c r="D31" s="55">
        <v>70</v>
      </c>
      <c r="E31" s="55">
        <v>1877</v>
      </c>
      <c r="F31" s="55">
        <v>0</v>
      </c>
      <c r="G31" s="55">
        <v>1650</v>
      </c>
      <c r="H31" s="55">
        <v>77975</v>
      </c>
      <c r="I31" s="55">
        <v>383</v>
      </c>
      <c r="J31" s="55">
        <v>0</v>
      </c>
      <c r="K31" s="55">
        <v>1612</v>
      </c>
      <c r="L31" s="55">
        <v>1204</v>
      </c>
      <c r="M31" s="56">
        <v>1124</v>
      </c>
      <c r="N31" s="278"/>
      <c r="O31" s="103"/>
    </row>
    <row r="32" spans="1:15" ht="15" customHeight="1">
      <c r="A32" s="54" t="s">
        <v>138</v>
      </c>
      <c r="B32" s="279" t="s">
        <v>1476</v>
      </c>
      <c r="C32" s="280">
        <v>194696</v>
      </c>
      <c r="D32" s="55">
        <v>68</v>
      </c>
      <c r="E32" s="55">
        <v>17859</v>
      </c>
      <c r="F32" s="55">
        <v>12</v>
      </c>
      <c r="G32" s="55">
        <v>19402</v>
      </c>
      <c r="H32" s="55">
        <v>140756</v>
      </c>
      <c r="I32" s="55">
        <v>0</v>
      </c>
      <c r="J32" s="55">
        <v>0</v>
      </c>
      <c r="K32" s="55">
        <v>1602</v>
      </c>
      <c r="L32" s="55">
        <v>14804</v>
      </c>
      <c r="M32" s="56">
        <v>193</v>
      </c>
      <c r="N32" s="278"/>
      <c r="O32" s="103"/>
    </row>
    <row r="33" spans="1:15" ht="15" customHeight="1">
      <c r="A33" s="57" t="s">
        <v>139</v>
      </c>
      <c r="B33" s="279" t="s">
        <v>1477</v>
      </c>
      <c r="C33" s="280">
        <v>379938</v>
      </c>
      <c r="D33" s="55">
        <v>18624</v>
      </c>
      <c r="E33" s="55">
        <v>165215</v>
      </c>
      <c r="F33" s="55">
        <v>2453</v>
      </c>
      <c r="G33" s="55">
        <v>20016</v>
      </c>
      <c r="H33" s="55">
        <v>159585</v>
      </c>
      <c r="I33" s="55">
        <v>535</v>
      </c>
      <c r="J33" s="55">
        <v>770</v>
      </c>
      <c r="K33" s="55">
        <v>4009</v>
      </c>
      <c r="L33" s="55">
        <v>4404</v>
      </c>
      <c r="M33" s="56">
        <v>4327</v>
      </c>
      <c r="N33" s="278"/>
      <c r="O33" s="103"/>
    </row>
    <row r="34" spans="1:15" s="20" customFormat="1" ht="15" customHeight="1">
      <c r="A34" s="64" t="s">
        <v>140</v>
      </c>
      <c r="B34" s="279" t="s">
        <v>1478</v>
      </c>
      <c r="C34" s="280">
        <v>503582</v>
      </c>
      <c r="D34" s="61">
        <v>7054</v>
      </c>
      <c r="E34" s="61">
        <v>56378</v>
      </c>
      <c r="F34" s="61">
        <v>0</v>
      </c>
      <c r="G34" s="61">
        <v>32336</v>
      </c>
      <c r="H34" s="61">
        <v>378498</v>
      </c>
      <c r="I34" s="61">
        <v>3077</v>
      </c>
      <c r="J34" s="61">
        <v>173</v>
      </c>
      <c r="K34" s="61">
        <v>2440</v>
      </c>
      <c r="L34" s="61">
        <v>17860</v>
      </c>
      <c r="M34" s="62">
        <v>5766</v>
      </c>
      <c r="N34" s="278"/>
      <c r="O34" s="103"/>
    </row>
    <row r="35" spans="1:15" ht="15" customHeight="1">
      <c r="A35" s="57" t="s">
        <v>141</v>
      </c>
      <c r="B35" s="279" t="s">
        <v>1479</v>
      </c>
      <c r="C35" s="280">
        <v>277388</v>
      </c>
      <c r="D35" s="55">
        <v>236</v>
      </c>
      <c r="E35" s="55">
        <v>1403</v>
      </c>
      <c r="F35" s="55">
        <v>0</v>
      </c>
      <c r="G35" s="55">
        <v>16051</v>
      </c>
      <c r="H35" s="55">
        <v>245634</v>
      </c>
      <c r="I35" s="55">
        <v>2381</v>
      </c>
      <c r="J35" s="55">
        <v>0</v>
      </c>
      <c r="K35" s="55">
        <v>602</v>
      </c>
      <c r="L35" s="55">
        <v>10616</v>
      </c>
      <c r="M35" s="56">
        <v>465</v>
      </c>
      <c r="N35" s="278"/>
      <c r="O35" s="103"/>
    </row>
    <row r="36" spans="1:15" ht="15" customHeight="1">
      <c r="A36" s="54" t="s">
        <v>142</v>
      </c>
      <c r="B36" s="279" t="s">
        <v>143</v>
      </c>
      <c r="C36" s="280">
        <v>1189217</v>
      </c>
      <c r="D36" s="55">
        <v>1162</v>
      </c>
      <c r="E36" s="55">
        <v>212465</v>
      </c>
      <c r="F36" s="55">
        <v>17121</v>
      </c>
      <c r="G36" s="55">
        <v>28175</v>
      </c>
      <c r="H36" s="55">
        <v>786934</v>
      </c>
      <c r="I36" s="55">
        <v>45037</v>
      </c>
      <c r="J36" s="55">
        <v>0</v>
      </c>
      <c r="K36" s="55">
        <v>8757</v>
      </c>
      <c r="L36" s="55">
        <v>83305</v>
      </c>
      <c r="M36" s="56">
        <v>6261</v>
      </c>
      <c r="N36" s="278"/>
      <c r="O36" s="103"/>
    </row>
    <row r="37" spans="1:15" ht="15" customHeight="1">
      <c r="A37" s="57" t="s">
        <v>144</v>
      </c>
      <c r="B37" s="279" t="s">
        <v>146</v>
      </c>
      <c r="C37" s="280">
        <v>2749837</v>
      </c>
      <c r="D37" s="55">
        <v>76881</v>
      </c>
      <c r="E37" s="55">
        <v>342646</v>
      </c>
      <c r="F37" s="55">
        <v>6428</v>
      </c>
      <c r="G37" s="55">
        <v>46927</v>
      </c>
      <c r="H37" s="55">
        <v>2052651</v>
      </c>
      <c r="I37" s="55">
        <v>123473</v>
      </c>
      <c r="J37" s="55">
        <v>1080</v>
      </c>
      <c r="K37" s="55">
        <v>17162</v>
      </c>
      <c r="L37" s="55">
        <v>23778</v>
      </c>
      <c r="M37" s="56">
        <v>58811</v>
      </c>
      <c r="N37" s="278"/>
      <c r="O37" s="103"/>
    </row>
    <row r="38" spans="1:15" ht="15" customHeight="1">
      <c r="A38" s="54" t="s">
        <v>145</v>
      </c>
      <c r="B38" s="279" t="s">
        <v>1480</v>
      </c>
      <c r="C38" s="280">
        <v>33959</v>
      </c>
      <c r="D38" s="55">
        <v>938</v>
      </c>
      <c r="E38" s="55">
        <v>6740</v>
      </c>
      <c r="F38" s="55">
        <v>300</v>
      </c>
      <c r="G38" s="55">
        <v>6526</v>
      </c>
      <c r="H38" s="55">
        <v>17973</v>
      </c>
      <c r="I38" s="55">
        <v>226</v>
      </c>
      <c r="J38" s="55">
        <v>0</v>
      </c>
      <c r="K38" s="55">
        <v>378</v>
      </c>
      <c r="L38" s="55">
        <v>136</v>
      </c>
      <c r="M38" s="56">
        <v>742</v>
      </c>
      <c r="N38" s="278"/>
      <c r="O38" s="103"/>
    </row>
    <row r="39" spans="1:15" ht="15" customHeight="1">
      <c r="A39" s="57" t="s">
        <v>147</v>
      </c>
      <c r="B39" s="279" t="s">
        <v>1481</v>
      </c>
      <c r="C39" s="280">
        <v>3031</v>
      </c>
      <c r="D39" s="55">
        <v>0</v>
      </c>
      <c r="E39" s="55">
        <v>0</v>
      </c>
      <c r="F39" s="55">
        <v>0</v>
      </c>
      <c r="G39" s="55">
        <v>2433</v>
      </c>
      <c r="H39" s="55">
        <v>0</v>
      </c>
      <c r="I39" s="55">
        <v>0</v>
      </c>
      <c r="J39" s="55">
        <v>0</v>
      </c>
      <c r="K39" s="55">
        <v>0</v>
      </c>
      <c r="L39" s="55">
        <v>494</v>
      </c>
      <c r="M39" s="56">
        <v>104</v>
      </c>
      <c r="N39" s="278"/>
      <c r="O39" s="103"/>
    </row>
    <row r="40" spans="1:15" ht="15" customHeight="1">
      <c r="A40" s="54" t="s">
        <v>148</v>
      </c>
      <c r="B40" s="279" t="s">
        <v>149</v>
      </c>
      <c r="C40" s="280">
        <v>6213397</v>
      </c>
      <c r="D40" s="55">
        <v>172514</v>
      </c>
      <c r="E40" s="55">
        <v>1736247</v>
      </c>
      <c r="F40" s="55">
        <v>99699</v>
      </c>
      <c r="G40" s="55">
        <v>427472</v>
      </c>
      <c r="H40" s="55">
        <v>2953416</v>
      </c>
      <c r="I40" s="55">
        <v>444760</v>
      </c>
      <c r="J40" s="55">
        <v>16376</v>
      </c>
      <c r="K40" s="55">
        <v>88523</v>
      </c>
      <c r="L40" s="55">
        <v>52939</v>
      </c>
      <c r="M40" s="56">
        <v>221451</v>
      </c>
      <c r="N40" s="278"/>
      <c r="O40" s="103"/>
    </row>
    <row r="41" spans="1:15" ht="15" customHeight="1">
      <c r="A41" s="57" t="s">
        <v>150</v>
      </c>
      <c r="B41" s="279" t="s">
        <v>1482</v>
      </c>
      <c r="C41" s="280">
        <v>1675031</v>
      </c>
      <c r="D41" s="55">
        <v>26</v>
      </c>
      <c r="E41" s="55">
        <v>1761</v>
      </c>
      <c r="F41" s="55">
        <v>0</v>
      </c>
      <c r="G41" s="55">
        <v>105079</v>
      </c>
      <c r="H41" s="55">
        <v>1540828</v>
      </c>
      <c r="I41" s="55">
        <v>0</v>
      </c>
      <c r="J41" s="55">
        <v>0</v>
      </c>
      <c r="K41" s="55">
        <v>15228</v>
      </c>
      <c r="L41" s="55">
        <v>11773</v>
      </c>
      <c r="M41" s="56">
        <v>336</v>
      </c>
      <c r="N41" s="278"/>
      <c r="O41" s="103"/>
    </row>
    <row r="42" spans="1:15" ht="15" customHeight="1">
      <c r="A42" s="54" t="s">
        <v>151</v>
      </c>
      <c r="B42" s="279" t="s">
        <v>1483</v>
      </c>
      <c r="C42" s="280">
        <v>192610</v>
      </c>
      <c r="D42" s="55">
        <v>836</v>
      </c>
      <c r="E42" s="55">
        <v>149799</v>
      </c>
      <c r="F42" s="55">
        <v>0</v>
      </c>
      <c r="G42" s="55">
        <v>28503</v>
      </c>
      <c r="H42" s="55">
        <v>4944</v>
      </c>
      <c r="I42" s="55">
        <v>0</v>
      </c>
      <c r="J42" s="55">
        <v>0</v>
      </c>
      <c r="K42" s="55">
        <v>5151</v>
      </c>
      <c r="L42" s="55">
        <v>3266</v>
      </c>
      <c r="M42" s="56">
        <v>111</v>
      </c>
      <c r="N42" s="278"/>
      <c r="O42" s="103"/>
    </row>
    <row r="43" spans="1:15" ht="15" customHeight="1">
      <c r="A43" s="57" t="s">
        <v>152</v>
      </c>
      <c r="B43" s="279" t="s">
        <v>1484</v>
      </c>
      <c r="C43" s="280">
        <v>48475</v>
      </c>
      <c r="D43" s="55">
        <v>1510</v>
      </c>
      <c r="E43" s="55">
        <v>3841</v>
      </c>
      <c r="F43" s="55">
        <v>0</v>
      </c>
      <c r="G43" s="55">
        <v>0</v>
      </c>
      <c r="H43" s="55">
        <v>42318</v>
      </c>
      <c r="I43" s="55">
        <v>24</v>
      </c>
      <c r="J43" s="55">
        <v>0</v>
      </c>
      <c r="K43" s="55">
        <v>157</v>
      </c>
      <c r="L43" s="55">
        <v>439</v>
      </c>
      <c r="M43" s="56">
        <v>186</v>
      </c>
      <c r="N43" s="278"/>
      <c r="O43" s="103"/>
    </row>
    <row r="44" spans="1:15" ht="15" customHeight="1">
      <c r="A44" s="54" t="s">
        <v>153</v>
      </c>
      <c r="B44" s="279" t="s">
        <v>1485</v>
      </c>
      <c r="C44" s="280">
        <v>2400580</v>
      </c>
      <c r="D44" s="55">
        <v>32804</v>
      </c>
      <c r="E44" s="55">
        <v>448854</v>
      </c>
      <c r="F44" s="55">
        <v>6520</v>
      </c>
      <c r="G44" s="55">
        <v>107272</v>
      </c>
      <c r="H44" s="55">
        <v>1659464</v>
      </c>
      <c r="I44" s="55">
        <v>1785</v>
      </c>
      <c r="J44" s="55">
        <v>2874</v>
      </c>
      <c r="K44" s="55">
        <v>39366</v>
      </c>
      <c r="L44" s="55">
        <v>55716</v>
      </c>
      <c r="M44" s="56">
        <v>45925</v>
      </c>
      <c r="N44" s="278"/>
      <c r="O44" s="103"/>
    </row>
    <row r="45" spans="1:15" ht="15" customHeight="1">
      <c r="A45" s="57" t="s">
        <v>154</v>
      </c>
      <c r="B45" s="279" t="s">
        <v>1486</v>
      </c>
      <c r="C45" s="280">
        <v>97129</v>
      </c>
      <c r="D45" s="55">
        <v>1654</v>
      </c>
      <c r="E45" s="55">
        <v>8863</v>
      </c>
      <c r="F45" s="55">
        <v>10</v>
      </c>
      <c r="G45" s="55">
        <v>1540</v>
      </c>
      <c r="H45" s="55">
        <v>82615</v>
      </c>
      <c r="I45" s="55">
        <v>970</v>
      </c>
      <c r="J45" s="55">
        <v>0</v>
      </c>
      <c r="K45" s="55">
        <v>273</v>
      </c>
      <c r="L45" s="55">
        <v>383</v>
      </c>
      <c r="M45" s="56">
        <v>821</v>
      </c>
      <c r="N45" s="278"/>
      <c r="O45" s="103"/>
    </row>
    <row r="46" spans="1:15" ht="15" customHeight="1">
      <c r="A46" s="54" t="s">
        <v>155</v>
      </c>
      <c r="B46" s="279" t="s">
        <v>1487</v>
      </c>
      <c r="C46" s="280">
        <v>4126</v>
      </c>
      <c r="D46" s="55">
        <v>529</v>
      </c>
      <c r="E46" s="55">
        <v>0</v>
      </c>
      <c r="F46" s="55">
        <v>0</v>
      </c>
      <c r="G46" s="55">
        <v>1540</v>
      </c>
      <c r="H46" s="55">
        <v>1853</v>
      </c>
      <c r="I46" s="55">
        <v>0</v>
      </c>
      <c r="J46" s="55">
        <v>0</v>
      </c>
      <c r="K46" s="55">
        <v>7</v>
      </c>
      <c r="L46" s="55">
        <v>11</v>
      </c>
      <c r="M46" s="56">
        <v>186</v>
      </c>
      <c r="N46" s="278"/>
      <c r="O46" s="103"/>
    </row>
    <row r="47" spans="1:15" ht="15" customHeight="1">
      <c r="A47" s="57" t="s">
        <v>156</v>
      </c>
      <c r="B47" s="279" t="s">
        <v>157</v>
      </c>
      <c r="C47" s="280">
        <v>1566193</v>
      </c>
      <c r="D47" s="55">
        <v>12135</v>
      </c>
      <c r="E47" s="55">
        <v>329412</v>
      </c>
      <c r="F47" s="55">
        <v>13969</v>
      </c>
      <c r="G47" s="55">
        <v>66487</v>
      </c>
      <c r="H47" s="55">
        <v>1060030</v>
      </c>
      <c r="I47" s="55">
        <v>5469</v>
      </c>
      <c r="J47" s="55">
        <v>1493</v>
      </c>
      <c r="K47" s="55">
        <v>19635</v>
      </c>
      <c r="L47" s="55">
        <v>24166</v>
      </c>
      <c r="M47" s="56">
        <v>33397</v>
      </c>
      <c r="N47" s="278"/>
      <c r="O47" s="103"/>
    </row>
    <row r="48" spans="1:15" ht="15" customHeight="1" thickBot="1">
      <c r="A48" s="54" t="s">
        <v>158</v>
      </c>
      <c r="B48" s="279" t="s">
        <v>159</v>
      </c>
      <c r="C48" s="281">
        <v>136925</v>
      </c>
      <c r="D48" s="139">
        <v>183</v>
      </c>
      <c r="E48" s="139">
        <v>10901</v>
      </c>
      <c r="F48" s="139">
        <v>0</v>
      </c>
      <c r="G48" s="139">
        <v>5183</v>
      </c>
      <c r="H48" s="139">
        <v>119009</v>
      </c>
      <c r="I48" s="139">
        <v>0</v>
      </c>
      <c r="J48" s="139">
        <v>0</v>
      </c>
      <c r="K48" s="139">
        <v>853</v>
      </c>
      <c r="L48" s="139">
        <v>757</v>
      </c>
      <c r="M48" s="140">
        <v>39</v>
      </c>
      <c r="N48" s="278"/>
      <c r="O48" s="103"/>
    </row>
    <row r="49" spans="1:14" s="68" customFormat="1" ht="20.25" customHeight="1" thickBot="1">
      <c r="A49" s="50"/>
      <c r="B49" s="65" t="s">
        <v>160</v>
      </c>
      <c r="C49" s="141">
        <v>29613973</v>
      </c>
      <c r="D49" s="141">
        <v>576217</v>
      </c>
      <c r="E49" s="141">
        <v>6230476</v>
      </c>
      <c r="F49" s="141">
        <v>157255</v>
      </c>
      <c r="G49" s="141">
        <v>1585598</v>
      </c>
      <c r="H49" s="141">
        <v>18982948</v>
      </c>
      <c r="I49" s="141">
        <v>719741</v>
      </c>
      <c r="J49" s="141">
        <v>54284</v>
      </c>
      <c r="K49" s="141">
        <v>319093</v>
      </c>
      <c r="L49" s="282">
        <v>449670</v>
      </c>
      <c r="M49" s="282">
        <v>538691</v>
      </c>
      <c r="N49" s="278"/>
    </row>
    <row r="50" spans="1:13" s="37" customFormat="1" ht="12.75">
      <c r="A50" s="69"/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1:13" s="286" customFormat="1" ht="12.75">
      <c r="A51" s="283"/>
      <c r="B51" s="284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</row>
    <row r="52" spans="1:13" s="37" customFormat="1" ht="12.75">
      <c r="A52" s="72"/>
      <c r="B52" s="70" t="s">
        <v>161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1:13" s="37" customFormat="1" ht="12.75">
      <c r="A53" s="72"/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1:2" s="37" customFormat="1" ht="12.75">
      <c r="A54" s="53"/>
      <c r="B54" s="73" t="s">
        <v>1736</v>
      </c>
    </row>
    <row r="55" spans="2:13" ht="12.75">
      <c r="B55" s="287" t="s">
        <v>1488</v>
      </c>
      <c r="C55" s="676"/>
      <c r="D55" s="676"/>
      <c r="E55" s="676"/>
      <c r="F55" s="37"/>
      <c r="G55" s="37"/>
      <c r="H55" s="37"/>
      <c r="I55" s="37"/>
      <c r="J55" s="37"/>
      <c r="K55" s="37"/>
      <c r="L55" s="37"/>
      <c r="M55" s="37"/>
    </row>
    <row r="56" ht="25.5">
      <c r="B56" s="288" t="s">
        <v>1489</v>
      </c>
    </row>
    <row r="57" ht="12.75">
      <c r="B57" s="288" t="s">
        <v>1490</v>
      </c>
    </row>
    <row r="58" ht="25.5">
      <c r="B58" s="288" t="s">
        <v>1491</v>
      </c>
    </row>
    <row r="59" ht="25.5">
      <c r="B59" s="288" t="s">
        <v>1492</v>
      </c>
    </row>
    <row r="61" ht="12.75">
      <c r="B61" s="177" t="s">
        <v>1741</v>
      </c>
    </row>
    <row r="62" ht="25.5">
      <c r="B62" s="288" t="s">
        <v>1742</v>
      </c>
    </row>
    <row r="63" ht="12.75">
      <c r="B63" s="78"/>
    </row>
    <row r="64" ht="12.75">
      <c r="B64" s="80"/>
    </row>
    <row r="65" ht="12.75">
      <c r="B65" s="74"/>
    </row>
  </sheetData>
  <sheetProtection/>
  <mergeCells count="9">
    <mergeCell ref="A7:B7"/>
    <mergeCell ref="A8:B8"/>
    <mergeCell ref="C55:E55"/>
    <mergeCell ref="A1:E1"/>
    <mergeCell ref="K1:L1"/>
    <mergeCell ref="A2:B2"/>
    <mergeCell ref="A3:B3"/>
    <mergeCell ref="A4:B4"/>
    <mergeCell ref="A6:B6"/>
  </mergeCells>
  <hyperlinks>
    <hyperlink ref="K1" location="Tartalom!A1" display="Vissza a tartalomjegyzékre"/>
  </hyperlinks>
  <printOptions/>
  <pageMargins left="0.5118110236220472" right="0.15748031496062992" top="0.984251968503937" bottom="0.984251968503937" header="0.5118110236220472" footer="0.5118110236220472"/>
  <pageSetup horizontalDpi="600" verticalDpi="600" orientation="portrait" paperSize="9" scale="68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I112"/>
  <sheetViews>
    <sheetView zoomScalePageLayoutView="0" workbookViewId="0" topLeftCell="A1">
      <pane xSplit="1" ySplit="8" topLeftCell="B9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B1"/>
    </sheetView>
  </sheetViews>
  <sheetFormatPr defaultColWidth="9.140625" defaultRowHeight="12.75"/>
  <cols>
    <col min="1" max="1" width="3.8515625" style="245" customWidth="1"/>
    <col min="2" max="2" width="75.421875" style="252" customWidth="1"/>
    <col min="3" max="4" width="17.28125" style="252" customWidth="1"/>
    <col min="5" max="5" width="12.57421875" style="252" customWidth="1"/>
    <col min="6" max="6" width="9.28125" style="252" bestFit="1" customWidth="1"/>
    <col min="7" max="16384" width="9.140625" style="252" customWidth="1"/>
  </cols>
  <sheetData>
    <row r="1" spans="1:5" s="234" customFormat="1" ht="22.5" customHeight="1">
      <c r="A1" s="771" t="s">
        <v>1397</v>
      </c>
      <c r="B1" s="771"/>
      <c r="C1" s="678" t="s">
        <v>91</v>
      </c>
      <c r="D1" s="678"/>
      <c r="E1" s="35"/>
    </row>
    <row r="2" spans="1:4" s="234" customFormat="1" ht="15.75">
      <c r="A2" s="235"/>
      <c r="D2" s="236"/>
    </row>
    <row r="3" spans="1:4" s="234" customFormat="1" ht="16.5">
      <c r="A3" s="772" t="s">
        <v>1449</v>
      </c>
      <c r="B3" s="772"/>
      <c r="D3" s="237"/>
    </row>
    <row r="4" spans="1:4" s="234" customFormat="1" ht="12.75">
      <c r="A4" s="772"/>
      <c r="B4" s="772"/>
      <c r="D4" s="237"/>
    </row>
    <row r="5" spans="3:35" s="238" customFormat="1" ht="13.5" thickBot="1">
      <c r="C5" s="235"/>
      <c r="D5" s="234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</row>
    <row r="6" spans="1:4" s="242" customFormat="1" ht="45" customHeight="1">
      <c r="A6" s="775" t="s">
        <v>1377</v>
      </c>
      <c r="B6" s="776"/>
      <c r="C6" s="240" t="s">
        <v>1771</v>
      </c>
      <c r="D6" s="241" t="s">
        <v>1684</v>
      </c>
    </row>
    <row r="7" spans="1:4" s="242" customFormat="1" ht="15.75" customHeight="1" thickBot="1">
      <c r="A7" s="777"/>
      <c r="B7" s="778"/>
      <c r="C7" s="773" t="s">
        <v>1379</v>
      </c>
      <c r="D7" s="774"/>
    </row>
    <row r="8" spans="1:4" s="245" customFormat="1" ht="13.5" thickBot="1">
      <c r="A8" s="243"/>
      <c r="B8" s="244"/>
      <c r="C8" s="448"/>
      <c r="D8" s="449"/>
    </row>
    <row r="9" spans="1:4" s="242" customFormat="1" ht="15" customHeight="1">
      <c r="A9" s="246" t="s">
        <v>112</v>
      </c>
      <c r="B9" s="459" t="s">
        <v>1398</v>
      </c>
      <c r="C9" s="637">
        <v>853352000</v>
      </c>
      <c r="D9" s="638">
        <v>16016</v>
      </c>
    </row>
    <row r="10" spans="1:4" s="242" customFormat="1" ht="15" customHeight="1">
      <c r="A10" s="247" t="s">
        <v>113</v>
      </c>
      <c r="B10" s="459" t="s">
        <v>1399</v>
      </c>
      <c r="C10" s="639">
        <v>870901000</v>
      </c>
      <c r="D10" s="640">
        <v>13778</v>
      </c>
    </row>
    <row r="11" spans="1:4" s="242" customFormat="1" ht="15" customHeight="1">
      <c r="A11" s="247" t="s">
        <v>115</v>
      </c>
      <c r="B11" s="454" t="s">
        <v>1400</v>
      </c>
      <c r="C11" s="639">
        <v>580681000</v>
      </c>
      <c r="D11" s="640">
        <v>9283</v>
      </c>
    </row>
    <row r="12" spans="1:4" s="242" customFormat="1" ht="15" customHeight="1">
      <c r="A12" s="247" t="s">
        <v>116</v>
      </c>
      <c r="B12" s="454" t="s">
        <v>1401</v>
      </c>
      <c r="C12" s="639">
        <v>5852565000</v>
      </c>
      <c r="D12" s="640">
        <v>122803</v>
      </c>
    </row>
    <row r="13" spans="1:4" s="242" customFormat="1" ht="15" customHeight="1">
      <c r="A13" s="247" t="s">
        <v>117</v>
      </c>
      <c r="B13" s="454" t="s">
        <v>1402</v>
      </c>
      <c r="C13" s="639">
        <v>41130000</v>
      </c>
      <c r="D13" s="640">
        <v>610</v>
      </c>
    </row>
    <row r="14" spans="1:4" s="242" customFormat="1" ht="15" customHeight="1">
      <c r="A14" s="247" t="s">
        <v>118</v>
      </c>
      <c r="B14" s="454" t="s">
        <v>1403</v>
      </c>
      <c r="C14" s="639">
        <v>168842000</v>
      </c>
      <c r="D14" s="640">
        <v>2246</v>
      </c>
    </row>
    <row r="15" spans="1:4" s="242" customFormat="1" ht="15" customHeight="1">
      <c r="A15" s="247" t="s">
        <v>120</v>
      </c>
      <c r="B15" s="454" t="s">
        <v>1404</v>
      </c>
      <c r="C15" s="639">
        <v>376121000</v>
      </c>
      <c r="D15" s="640">
        <v>2919</v>
      </c>
    </row>
    <row r="16" spans="1:4" s="242" customFormat="1" ht="15" customHeight="1">
      <c r="A16" s="247" t="s">
        <v>121</v>
      </c>
      <c r="B16" s="454" t="s">
        <v>1772</v>
      </c>
      <c r="C16" s="639" t="s">
        <v>919</v>
      </c>
      <c r="D16" s="640" t="s">
        <v>919</v>
      </c>
    </row>
    <row r="17" spans="1:4" s="242" customFormat="1" ht="15" customHeight="1">
      <c r="A17" s="247" t="s">
        <v>122</v>
      </c>
      <c r="B17" s="454" t="s">
        <v>1405</v>
      </c>
      <c r="C17" s="639">
        <v>69935000</v>
      </c>
      <c r="D17" s="640">
        <v>2113</v>
      </c>
    </row>
    <row r="18" spans="1:4" s="242" customFormat="1" ht="15" customHeight="1">
      <c r="A18" s="247" t="s">
        <v>123</v>
      </c>
      <c r="B18" s="454" t="s">
        <v>1406</v>
      </c>
      <c r="C18" s="639">
        <v>84554000</v>
      </c>
      <c r="D18" s="640">
        <v>2324</v>
      </c>
    </row>
    <row r="19" spans="1:4" s="242" customFormat="1" ht="15" customHeight="1">
      <c r="A19" s="247" t="s">
        <v>124</v>
      </c>
      <c r="B19" s="454" t="s">
        <v>1407</v>
      </c>
      <c r="C19" s="639">
        <v>17576000</v>
      </c>
      <c r="D19" s="640">
        <v>140</v>
      </c>
    </row>
    <row r="20" spans="1:4" s="242" customFormat="1" ht="15" customHeight="1">
      <c r="A20" s="247" t="s">
        <v>125</v>
      </c>
      <c r="B20" s="454" t="s">
        <v>1408</v>
      </c>
      <c r="C20" s="639">
        <v>10504000</v>
      </c>
      <c r="D20" s="640">
        <v>161</v>
      </c>
    </row>
    <row r="21" spans="1:4" s="242" customFormat="1" ht="15" customHeight="1">
      <c r="A21" s="247" t="s">
        <v>126</v>
      </c>
      <c r="B21" s="454" t="s">
        <v>1409</v>
      </c>
      <c r="C21" s="639">
        <v>2282753000</v>
      </c>
      <c r="D21" s="640">
        <v>44223</v>
      </c>
    </row>
    <row r="22" spans="1:4" s="242" customFormat="1" ht="15" customHeight="1">
      <c r="A22" s="247" t="s">
        <v>127</v>
      </c>
      <c r="B22" s="454" t="s">
        <v>1410</v>
      </c>
      <c r="C22" s="639">
        <v>64722000</v>
      </c>
      <c r="D22" s="640">
        <v>954</v>
      </c>
    </row>
    <row r="23" spans="1:4" s="242" customFormat="1" ht="15" customHeight="1">
      <c r="A23" s="247" t="s">
        <v>128</v>
      </c>
      <c r="B23" s="454" t="s">
        <v>1411</v>
      </c>
      <c r="C23" s="639">
        <v>3309722000</v>
      </c>
      <c r="D23" s="640">
        <v>33537</v>
      </c>
    </row>
    <row r="24" spans="1:4" s="242" customFormat="1" ht="15" customHeight="1">
      <c r="A24" s="247" t="s">
        <v>129</v>
      </c>
      <c r="B24" s="454" t="s">
        <v>1412</v>
      </c>
      <c r="C24" s="639">
        <v>2500000</v>
      </c>
      <c r="D24" s="640">
        <v>55</v>
      </c>
    </row>
    <row r="25" spans="1:4" s="242" customFormat="1" ht="15" customHeight="1">
      <c r="A25" s="247" t="s">
        <v>130</v>
      </c>
      <c r="B25" s="454" t="s">
        <v>1413</v>
      </c>
      <c r="C25" s="639">
        <v>3804957000</v>
      </c>
      <c r="D25" s="640">
        <v>62753</v>
      </c>
    </row>
    <row r="26" spans="1:4" s="242" customFormat="1" ht="15" customHeight="1">
      <c r="A26" s="247" t="s">
        <v>131</v>
      </c>
      <c r="B26" s="454" t="s">
        <v>1414</v>
      </c>
      <c r="C26" s="639">
        <v>198871000</v>
      </c>
      <c r="D26" s="640">
        <v>3298</v>
      </c>
    </row>
    <row r="27" spans="1:4" s="242" customFormat="1" ht="15" customHeight="1">
      <c r="A27" s="247" t="s">
        <v>132</v>
      </c>
      <c r="B27" s="454" t="s">
        <v>1415</v>
      </c>
      <c r="C27" s="639">
        <v>1288000</v>
      </c>
      <c r="D27" s="640">
        <v>15</v>
      </c>
    </row>
    <row r="28" spans="1:4" s="242" customFormat="1" ht="15" customHeight="1">
      <c r="A28" s="247" t="s">
        <v>133</v>
      </c>
      <c r="B28" s="454" t="s">
        <v>1416</v>
      </c>
      <c r="C28" s="639">
        <v>8489621000</v>
      </c>
      <c r="D28" s="640">
        <v>133525</v>
      </c>
    </row>
    <row r="29" spans="1:4" s="242" customFormat="1" ht="15" customHeight="1">
      <c r="A29" s="247" t="s">
        <v>135</v>
      </c>
      <c r="B29" s="454" t="s">
        <v>1417</v>
      </c>
      <c r="C29" s="639">
        <v>5000</v>
      </c>
      <c r="D29" s="640">
        <v>15</v>
      </c>
    </row>
    <row r="30" spans="1:4" s="242" customFormat="1" ht="15" customHeight="1">
      <c r="A30" s="247" t="s">
        <v>136</v>
      </c>
      <c r="B30" s="454" t="s">
        <v>1418</v>
      </c>
      <c r="C30" s="639">
        <v>8430062000</v>
      </c>
      <c r="D30" s="640">
        <v>161428</v>
      </c>
    </row>
    <row r="31" spans="1:4" s="242" customFormat="1" ht="15" customHeight="1">
      <c r="A31" s="247" t="s">
        <v>138</v>
      </c>
      <c r="B31" s="454" t="s">
        <v>1420</v>
      </c>
      <c r="C31" s="639">
        <v>3625095000</v>
      </c>
      <c r="D31" s="640">
        <v>113931</v>
      </c>
    </row>
    <row r="32" spans="1:4" s="242" customFormat="1" ht="15" customHeight="1">
      <c r="A32" s="247" t="s">
        <v>139</v>
      </c>
      <c r="B32" s="454" t="s">
        <v>1421</v>
      </c>
      <c r="C32" s="639">
        <v>982880000</v>
      </c>
      <c r="D32" s="640">
        <v>21125</v>
      </c>
    </row>
    <row r="33" spans="1:4" s="242" customFormat="1" ht="15" customHeight="1">
      <c r="A33" s="247" t="s">
        <v>140</v>
      </c>
      <c r="B33" s="454" t="s">
        <v>1422</v>
      </c>
      <c r="C33" s="639">
        <v>653000</v>
      </c>
      <c r="D33" s="640">
        <v>22</v>
      </c>
    </row>
    <row r="34" spans="1:4" s="242" customFormat="1" ht="15" customHeight="1">
      <c r="A34" s="247" t="s">
        <v>141</v>
      </c>
      <c r="B34" s="454" t="s">
        <v>1423</v>
      </c>
      <c r="C34" s="639">
        <v>244223000</v>
      </c>
      <c r="D34" s="640">
        <v>3542</v>
      </c>
    </row>
    <row r="35" spans="1:4" s="242" customFormat="1" ht="15" customHeight="1">
      <c r="A35" s="247" t="s">
        <v>142</v>
      </c>
      <c r="B35" s="454" t="s">
        <v>1424</v>
      </c>
      <c r="C35" s="639">
        <v>19610000</v>
      </c>
      <c r="D35" s="640">
        <v>256</v>
      </c>
    </row>
    <row r="36" spans="1:4" s="242" customFormat="1" ht="15" customHeight="1">
      <c r="A36" s="247" t="s">
        <v>144</v>
      </c>
      <c r="B36" s="454" t="s">
        <v>1425</v>
      </c>
      <c r="C36" s="639">
        <v>11538000</v>
      </c>
      <c r="D36" s="640">
        <v>316</v>
      </c>
    </row>
    <row r="37" spans="1:4" s="242" customFormat="1" ht="15" customHeight="1">
      <c r="A37" s="247" t="s">
        <v>145</v>
      </c>
      <c r="B37" s="454" t="s">
        <v>1426</v>
      </c>
      <c r="C37" s="639">
        <v>3738979000</v>
      </c>
      <c r="D37" s="640">
        <v>70075</v>
      </c>
    </row>
    <row r="38" spans="1:4" s="242" customFormat="1" ht="15" customHeight="1">
      <c r="A38" s="247" t="s">
        <v>147</v>
      </c>
      <c r="B38" s="454" t="s">
        <v>1427</v>
      </c>
      <c r="C38" s="639">
        <v>368661000</v>
      </c>
      <c r="D38" s="640">
        <v>10350</v>
      </c>
    </row>
    <row r="39" spans="1:4" s="242" customFormat="1" ht="15" customHeight="1">
      <c r="A39" s="247" t="s">
        <v>148</v>
      </c>
      <c r="B39" s="454" t="s">
        <v>1428</v>
      </c>
      <c r="C39" s="639">
        <v>489000</v>
      </c>
      <c r="D39" s="640">
        <v>35</v>
      </c>
    </row>
    <row r="40" spans="1:4" s="242" customFormat="1" ht="15" customHeight="1">
      <c r="A40" s="247" t="s">
        <v>150</v>
      </c>
      <c r="B40" s="454" t="s">
        <v>1429</v>
      </c>
      <c r="C40" s="639">
        <v>65858000</v>
      </c>
      <c r="D40" s="640">
        <v>701</v>
      </c>
    </row>
    <row r="41" spans="1:4" s="242" customFormat="1" ht="15" customHeight="1">
      <c r="A41" s="247" t="s">
        <v>151</v>
      </c>
      <c r="B41" s="454" t="s">
        <v>1430</v>
      </c>
      <c r="C41" s="639">
        <v>3310476000</v>
      </c>
      <c r="D41" s="640">
        <v>36789</v>
      </c>
    </row>
    <row r="42" spans="1:4" s="242" customFormat="1" ht="15" customHeight="1">
      <c r="A42" s="247" t="s">
        <v>152</v>
      </c>
      <c r="B42" s="454" t="s">
        <v>1431</v>
      </c>
      <c r="C42" s="639">
        <v>4550000</v>
      </c>
      <c r="D42" s="640">
        <v>55</v>
      </c>
    </row>
    <row r="43" spans="1:4" s="242" customFormat="1" ht="15" customHeight="1">
      <c r="A43" s="247" t="s">
        <v>153</v>
      </c>
      <c r="B43" s="454" t="s">
        <v>1432</v>
      </c>
      <c r="C43" s="639">
        <v>2842165000</v>
      </c>
      <c r="D43" s="640">
        <v>22877</v>
      </c>
    </row>
    <row r="44" spans="1:4" ht="13.5" thickBot="1">
      <c r="A44" s="248" t="s">
        <v>154</v>
      </c>
      <c r="B44" s="455" t="s">
        <v>1433</v>
      </c>
      <c r="C44" s="641">
        <v>609176000</v>
      </c>
      <c r="D44" s="642">
        <v>33703</v>
      </c>
    </row>
    <row r="45" spans="1:5" ht="13.5" thickBot="1">
      <c r="A45" s="450"/>
      <c r="B45" s="441" t="s">
        <v>160</v>
      </c>
      <c r="C45" s="665">
        <v>55427539000</v>
      </c>
      <c r="D45" s="666">
        <v>960470</v>
      </c>
      <c r="E45" s="121"/>
    </row>
    <row r="46" spans="1:5" ht="12.75">
      <c r="A46" s="249"/>
      <c r="B46" s="250"/>
      <c r="C46" s="251"/>
      <c r="D46" s="251"/>
      <c r="E46" s="121"/>
    </row>
    <row r="47" spans="1:5" ht="12.75">
      <c r="A47" s="249"/>
      <c r="B47" s="199" t="s">
        <v>1735</v>
      </c>
      <c r="C47" s="251"/>
      <c r="D47" s="251"/>
      <c r="E47" s="121"/>
    </row>
    <row r="48" spans="1:5" ht="12.75">
      <c r="A48" s="249"/>
      <c r="B48" s="195"/>
      <c r="C48" s="251"/>
      <c r="D48" s="251"/>
      <c r="E48" s="121"/>
    </row>
    <row r="49" spans="1:4" ht="12.75">
      <c r="A49" s="121"/>
      <c r="B49" s="228" t="s">
        <v>1386</v>
      </c>
      <c r="C49" s="103"/>
      <c r="D49" s="103"/>
    </row>
    <row r="50" spans="1:2" ht="12.75">
      <c r="A50" s="249"/>
      <c r="B50" s="195"/>
    </row>
    <row r="51" spans="1:2" ht="12.75">
      <c r="A51" s="249"/>
      <c r="B51" s="121" t="s">
        <v>1387</v>
      </c>
    </row>
    <row r="52" spans="1:2" ht="12.75">
      <c r="A52" s="249"/>
      <c r="B52" s="253"/>
    </row>
    <row r="53" spans="1:2" ht="38.25">
      <c r="A53" s="249"/>
      <c r="B53" s="664" t="s">
        <v>1773</v>
      </c>
    </row>
    <row r="54" spans="1:2" ht="12.75">
      <c r="A54" s="249"/>
      <c r="B54" s="253"/>
    </row>
    <row r="55" spans="1:3" ht="15">
      <c r="A55" s="232"/>
      <c r="B55" s="229" t="s">
        <v>1745</v>
      </c>
      <c r="C55" s="232"/>
    </row>
    <row r="56" spans="1:3" ht="12.75">
      <c r="A56" s="254"/>
      <c r="B56" s="447" t="s">
        <v>1419</v>
      </c>
      <c r="C56" s="255"/>
    </row>
    <row r="57" spans="1:3" ht="12.75">
      <c r="A57" s="121"/>
      <c r="B57" s="121"/>
      <c r="C57" s="121"/>
    </row>
    <row r="58" spans="1:2" ht="12.75" customHeight="1">
      <c r="A58" s="249"/>
      <c r="B58" s="662" t="s">
        <v>1737</v>
      </c>
    </row>
    <row r="59" spans="1:2" ht="12.75" customHeight="1">
      <c r="A59" s="249"/>
      <c r="B59" s="663" t="s">
        <v>1768</v>
      </c>
    </row>
    <row r="60" spans="1:2" ht="12.75">
      <c r="A60" s="249"/>
      <c r="B60" s="663" t="s">
        <v>1769</v>
      </c>
    </row>
    <row r="61" spans="1:2" ht="12.75">
      <c r="A61" s="249"/>
      <c r="B61" s="257"/>
    </row>
    <row r="62" spans="1:2" ht="12.75">
      <c r="A62" s="249"/>
      <c r="B62" s="256"/>
    </row>
    <row r="63" spans="1:2" ht="12.75">
      <c r="A63" s="249"/>
      <c r="B63" s="258"/>
    </row>
    <row r="64" spans="1:6" ht="12.75">
      <c r="A64" s="249"/>
      <c r="B64" s="257"/>
      <c r="F64" s="259"/>
    </row>
    <row r="65" spans="1:6" ht="12.75">
      <c r="A65" s="249"/>
      <c r="B65" s="256"/>
      <c r="F65" s="259"/>
    </row>
    <row r="66" spans="1:6" ht="12.75">
      <c r="A66" s="249"/>
      <c r="B66" s="256"/>
      <c r="F66" s="259"/>
    </row>
    <row r="67" spans="1:2" ht="12.75">
      <c r="A67" s="249"/>
      <c r="B67" s="256"/>
    </row>
    <row r="68" spans="1:2" ht="12.75">
      <c r="A68" s="249"/>
      <c r="B68" s="260"/>
    </row>
    <row r="69" spans="1:2" ht="12.75">
      <c r="A69" s="249"/>
      <c r="B69" s="261"/>
    </row>
    <row r="70" spans="1:2" ht="12.75">
      <c r="A70" s="249"/>
      <c r="B70" s="261"/>
    </row>
    <row r="71" spans="1:2" ht="12.75">
      <c r="A71" s="249"/>
      <c r="B71" s="261"/>
    </row>
    <row r="72" spans="1:2" ht="12.75">
      <c r="A72" s="249"/>
      <c r="B72" s="261"/>
    </row>
    <row r="73" spans="1:2" ht="12.75">
      <c r="A73" s="249"/>
      <c r="B73" s="261"/>
    </row>
    <row r="74" spans="1:2" ht="12.75">
      <c r="A74" s="249"/>
      <c r="B74" s="261"/>
    </row>
    <row r="75" spans="1:2" ht="12.75">
      <c r="A75" s="249"/>
      <c r="B75" s="261"/>
    </row>
    <row r="76" spans="1:2" ht="12.75">
      <c r="A76" s="249"/>
      <c r="B76" s="261"/>
    </row>
    <row r="77" spans="1:2" ht="12.75">
      <c r="A77" s="249"/>
      <c r="B77" s="261"/>
    </row>
    <row r="78" spans="1:2" ht="12.75">
      <c r="A78" s="249"/>
      <c r="B78" s="261"/>
    </row>
    <row r="79" spans="1:2" ht="12.75">
      <c r="A79" s="249"/>
      <c r="B79" s="261"/>
    </row>
    <row r="80" spans="1:2" ht="12.75">
      <c r="A80" s="249"/>
      <c r="B80" s="261"/>
    </row>
    <row r="81" spans="1:2" ht="12.75">
      <c r="A81" s="262"/>
      <c r="B81" s="261"/>
    </row>
    <row r="82" spans="1:2" ht="12.75">
      <c r="A82" s="262"/>
      <c r="B82" s="261"/>
    </row>
    <row r="83" spans="1:2" ht="12.75">
      <c r="A83" s="262"/>
      <c r="B83" s="261"/>
    </row>
    <row r="84" spans="1:2" ht="12.75">
      <c r="A84" s="262"/>
      <c r="B84" s="261"/>
    </row>
    <row r="85" spans="1:2" ht="12.75">
      <c r="A85" s="262"/>
      <c r="B85" s="261"/>
    </row>
    <row r="86" spans="1:2" ht="12.75">
      <c r="A86" s="262"/>
      <c r="B86" s="261"/>
    </row>
    <row r="87" spans="1:2" ht="12.75">
      <c r="A87" s="262"/>
      <c r="B87" s="261"/>
    </row>
    <row r="88" spans="1:2" ht="12.75">
      <c r="A88" s="262"/>
      <c r="B88" s="261"/>
    </row>
    <row r="89" spans="1:2" ht="12.75">
      <c r="A89" s="262"/>
      <c r="B89" s="261"/>
    </row>
    <row r="90" spans="1:2" ht="12.75">
      <c r="A90" s="262"/>
      <c r="B90" s="261"/>
    </row>
    <row r="91" spans="1:2" ht="12.75">
      <c r="A91" s="262"/>
      <c r="B91" s="261"/>
    </row>
    <row r="92" spans="1:2" ht="12.75">
      <c r="A92" s="262"/>
      <c r="B92" s="261"/>
    </row>
    <row r="93" spans="1:2" ht="12.75">
      <c r="A93" s="262"/>
      <c r="B93" s="261"/>
    </row>
    <row r="94" spans="1:2" ht="12.75">
      <c r="A94" s="262"/>
      <c r="B94" s="261"/>
    </row>
    <row r="95" spans="1:2" ht="12.75">
      <c r="A95" s="262"/>
      <c r="B95" s="261"/>
    </row>
    <row r="96" spans="1:2" ht="12.75">
      <c r="A96" s="262"/>
      <c r="B96" s="261"/>
    </row>
    <row r="97" spans="1:2" ht="12.75">
      <c r="A97" s="262"/>
      <c r="B97" s="261"/>
    </row>
    <row r="98" spans="1:2" ht="12.75">
      <c r="A98" s="262"/>
      <c r="B98" s="261"/>
    </row>
    <row r="99" spans="1:2" ht="12.75">
      <c r="A99" s="262"/>
      <c r="B99" s="261"/>
    </row>
    <row r="100" spans="1:2" ht="12.75">
      <c r="A100" s="262"/>
      <c r="B100" s="261"/>
    </row>
    <row r="101" spans="1:2" ht="12.75">
      <c r="A101" s="262"/>
      <c r="B101" s="261"/>
    </row>
    <row r="102" spans="1:2" ht="12.75">
      <c r="A102" s="262"/>
      <c r="B102" s="261"/>
    </row>
    <row r="103" spans="1:2" ht="12.75">
      <c r="A103" s="262"/>
      <c r="B103" s="261"/>
    </row>
    <row r="104" spans="1:2" ht="12.75">
      <c r="A104" s="262"/>
      <c r="B104" s="261"/>
    </row>
    <row r="105" spans="1:2" ht="12.75">
      <c r="A105" s="262"/>
      <c r="B105" s="261"/>
    </row>
    <row r="106" spans="1:2" ht="12.75">
      <c r="A106" s="262"/>
      <c r="B106" s="261"/>
    </row>
    <row r="107" spans="1:2" ht="12.75">
      <c r="A107" s="262"/>
      <c r="B107" s="261"/>
    </row>
    <row r="108" spans="1:2" ht="12.75">
      <c r="A108" s="262"/>
      <c r="B108" s="261"/>
    </row>
    <row r="109" spans="1:2" ht="12.75">
      <c r="A109" s="262"/>
      <c r="B109" s="261"/>
    </row>
    <row r="110" spans="1:2" ht="12.75">
      <c r="A110" s="262"/>
      <c r="B110" s="261"/>
    </row>
    <row r="111" spans="1:2" ht="12.75">
      <c r="A111" s="262"/>
      <c r="B111" s="261"/>
    </row>
    <row r="112" ht="12.75">
      <c r="A112" s="262"/>
    </row>
  </sheetData>
  <sheetProtection/>
  <mergeCells count="6">
    <mergeCell ref="A1:B1"/>
    <mergeCell ref="C1:D1"/>
    <mergeCell ref="A3:B3"/>
    <mergeCell ref="A4:B4"/>
    <mergeCell ref="C7:D7"/>
    <mergeCell ref="A6:B7"/>
  </mergeCells>
  <hyperlinks>
    <hyperlink ref="C1" location="Tartalom!A1" display="Vissza a tartalomjegyzékre"/>
  </hyperlinks>
  <printOptions/>
  <pageMargins left="0.75" right="0.2" top="0.72" bottom="0.57" header="0.5" footer="0.22"/>
  <pageSetup horizontalDpi="600" verticalDpi="600" orientation="portrait" paperSize="9" scale="85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K41"/>
  <sheetViews>
    <sheetView zoomScalePageLayoutView="0" workbookViewId="0" topLeftCell="A1">
      <pane xSplit="1" ySplit="8" topLeftCell="B9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C6" sqref="C6"/>
    </sheetView>
  </sheetViews>
  <sheetFormatPr defaultColWidth="9.140625" defaultRowHeight="12.75"/>
  <cols>
    <col min="1" max="1" width="3.8515625" style="121" customWidth="1"/>
    <col min="2" max="2" width="62.7109375" style="121" customWidth="1"/>
    <col min="3" max="4" width="16.7109375" style="121" customWidth="1"/>
    <col min="5" max="5" width="9.28125" style="121" customWidth="1"/>
    <col min="6" max="16384" width="9.140625" style="121" customWidth="1"/>
  </cols>
  <sheetData>
    <row r="1" spans="1:5" s="234" customFormat="1" ht="22.5" customHeight="1">
      <c r="A1" s="771" t="s">
        <v>1434</v>
      </c>
      <c r="B1" s="771"/>
      <c r="C1" s="678" t="s">
        <v>91</v>
      </c>
      <c r="D1" s="678"/>
      <c r="E1" s="35"/>
    </row>
    <row r="2" spans="3:4" s="234" customFormat="1" ht="15.75">
      <c r="C2" s="235"/>
      <c r="D2" s="236"/>
    </row>
    <row r="3" spans="1:4" s="234" customFormat="1" ht="16.5">
      <c r="A3" s="772" t="s">
        <v>1449</v>
      </c>
      <c r="B3" s="772"/>
      <c r="D3" s="237"/>
    </row>
    <row r="4" spans="1:4" s="234" customFormat="1" ht="12.75">
      <c r="A4" s="772"/>
      <c r="B4" s="772"/>
      <c r="D4" s="237"/>
    </row>
    <row r="5" spans="3:37" s="238" customFormat="1" ht="13.5" thickBot="1">
      <c r="C5" s="235"/>
      <c r="D5" s="234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</row>
    <row r="6" spans="1:4" s="207" customFormat="1" ht="45" customHeight="1">
      <c r="A6" s="764" t="s">
        <v>1377</v>
      </c>
      <c r="B6" s="781"/>
      <c r="C6" s="240" t="s">
        <v>1771</v>
      </c>
      <c r="D6" s="241" t="s">
        <v>1684</v>
      </c>
    </row>
    <row r="7" spans="1:4" s="207" customFormat="1" ht="14.25" customHeight="1" thickBot="1">
      <c r="A7" s="782"/>
      <c r="B7" s="783"/>
      <c r="C7" s="779" t="s">
        <v>1379</v>
      </c>
      <c r="D7" s="780"/>
    </row>
    <row r="8" spans="1:5" ht="13.5" thickBot="1">
      <c r="A8" s="243"/>
      <c r="B8" s="244"/>
      <c r="C8" s="448"/>
      <c r="D8" s="449"/>
      <c r="E8" s="263"/>
    </row>
    <row r="9" spans="1:4" s="207" customFormat="1" ht="15" customHeight="1">
      <c r="A9" s="212" t="s">
        <v>112</v>
      </c>
      <c r="B9" s="453" t="s">
        <v>1685</v>
      </c>
      <c r="C9" s="458">
        <v>1194000</v>
      </c>
      <c r="D9" s="643">
        <v>16</v>
      </c>
    </row>
    <row r="10" spans="1:4" s="207" customFormat="1" ht="15" customHeight="1">
      <c r="A10" s="214" t="s">
        <v>113</v>
      </c>
      <c r="B10" s="454" t="s">
        <v>1436</v>
      </c>
      <c r="C10" s="644">
        <v>286214000</v>
      </c>
      <c r="D10" s="645">
        <v>2608</v>
      </c>
    </row>
    <row r="11" spans="1:4" s="207" customFormat="1" ht="15" customHeight="1">
      <c r="A11" s="264" t="s">
        <v>115</v>
      </c>
      <c r="B11" s="454" t="s">
        <v>1437</v>
      </c>
      <c r="C11" s="644">
        <v>52372000</v>
      </c>
      <c r="D11" s="645">
        <v>887</v>
      </c>
    </row>
    <row r="12" spans="1:4" s="207" customFormat="1" ht="15" customHeight="1">
      <c r="A12" s="214" t="s">
        <v>116</v>
      </c>
      <c r="B12" s="454" t="s">
        <v>1438</v>
      </c>
      <c r="C12" s="644">
        <v>5313000</v>
      </c>
      <c r="D12" s="645">
        <v>4975</v>
      </c>
    </row>
    <row r="13" spans="1:4" s="207" customFormat="1" ht="15" customHeight="1">
      <c r="A13" s="264" t="s">
        <v>117</v>
      </c>
      <c r="B13" s="454" t="s">
        <v>1439</v>
      </c>
      <c r="C13" s="644">
        <v>73239000</v>
      </c>
      <c r="D13" s="645">
        <v>1157</v>
      </c>
    </row>
    <row r="14" spans="1:4" s="207" customFormat="1" ht="15" customHeight="1">
      <c r="A14" s="214" t="s">
        <v>118</v>
      </c>
      <c r="B14" s="454" t="s">
        <v>1440</v>
      </c>
      <c r="C14" s="644">
        <v>292636000</v>
      </c>
      <c r="D14" s="645">
        <v>2957</v>
      </c>
    </row>
    <row r="15" spans="1:4" s="207" customFormat="1" ht="15" customHeight="1">
      <c r="A15" s="264" t="s">
        <v>120</v>
      </c>
      <c r="B15" s="454" t="s">
        <v>1441</v>
      </c>
      <c r="C15" s="644">
        <v>1491000</v>
      </c>
      <c r="D15" s="645">
        <v>182</v>
      </c>
    </row>
    <row r="16" spans="1:4" s="207" customFormat="1" ht="15" customHeight="1">
      <c r="A16" s="214" t="s">
        <v>121</v>
      </c>
      <c r="B16" s="454" t="s">
        <v>1443</v>
      </c>
      <c r="C16" s="644">
        <v>1218000</v>
      </c>
      <c r="D16" s="645">
        <v>23</v>
      </c>
    </row>
    <row r="17" spans="1:4" s="207" customFormat="1" ht="15" customHeight="1">
      <c r="A17" s="264" t="s">
        <v>122</v>
      </c>
      <c r="B17" s="454" t="s">
        <v>1634</v>
      </c>
      <c r="C17" s="644">
        <v>1080778000</v>
      </c>
      <c r="D17" s="645">
        <v>12936</v>
      </c>
    </row>
    <row r="18" spans="1:4" s="207" customFormat="1" ht="15" customHeight="1">
      <c r="A18" s="214" t="s">
        <v>123</v>
      </c>
      <c r="B18" s="454" t="s">
        <v>1444</v>
      </c>
      <c r="C18" s="644">
        <v>57140000</v>
      </c>
      <c r="D18" s="645">
        <v>766</v>
      </c>
    </row>
    <row r="19" spans="1:4" s="207" customFormat="1" ht="15" customHeight="1">
      <c r="A19" s="264" t="s">
        <v>124</v>
      </c>
      <c r="B19" s="454" t="s">
        <v>1445</v>
      </c>
      <c r="C19" s="644">
        <v>121045000</v>
      </c>
      <c r="D19" s="645">
        <v>1386</v>
      </c>
    </row>
    <row r="20" spans="1:4" s="207" customFormat="1" ht="15" customHeight="1" thickBot="1">
      <c r="A20" s="220" t="s">
        <v>125</v>
      </c>
      <c r="B20" s="455" t="s">
        <v>1446</v>
      </c>
      <c r="C20" s="646">
        <v>26109000</v>
      </c>
      <c r="D20" s="647">
        <v>13315</v>
      </c>
    </row>
    <row r="21" spans="1:4" ht="12.75">
      <c r="A21" s="249"/>
      <c r="B21" s="456"/>
      <c r="C21" s="457"/>
      <c r="D21" s="457"/>
    </row>
    <row r="22" spans="1:4" ht="12.75">
      <c r="A22" s="249"/>
      <c r="B22" s="199" t="s">
        <v>1735</v>
      </c>
      <c r="C22" s="251"/>
      <c r="D22" s="251"/>
    </row>
    <row r="23" spans="1:4" ht="12.75">
      <c r="A23" s="249"/>
      <c r="B23" s="195"/>
      <c r="C23" s="251"/>
      <c r="D23" s="251"/>
    </row>
    <row r="24" spans="1:4" s="252" customFormat="1" ht="12.75">
      <c r="A24" s="121"/>
      <c r="B24" s="228" t="s">
        <v>1386</v>
      </c>
      <c r="C24" s="103"/>
      <c r="D24" s="103"/>
    </row>
    <row r="25" spans="1:2" s="252" customFormat="1" ht="12.75">
      <c r="A25" s="249"/>
      <c r="B25" s="195"/>
    </row>
    <row r="26" spans="1:2" s="252" customFormat="1" ht="12.75">
      <c r="A26" s="249"/>
      <c r="B26" s="121" t="s">
        <v>1387</v>
      </c>
    </row>
    <row r="27" spans="1:2" s="252" customFormat="1" ht="12.75">
      <c r="A27" s="249"/>
      <c r="B27" s="253"/>
    </row>
    <row r="28" s="232" customFormat="1" ht="15">
      <c r="B28" s="265" t="s">
        <v>1745</v>
      </c>
    </row>
    <row r="29" s="232" customFormat="1" ht="15">
      <c r="B29" s="377" t="s">
        <v>1435</v>
      </c>
    </row>
    <row r="30" s="232" customFormat="1" ht="15">
      <c r="B30" s="377" t="s">
        <v>1442</v>
      </c>
    </row>
    <row r="31" s="232" customFormat="1" ht="15">
      <c r="B31" s="377"/>
    </row>
    <row r="32" ht="12.75">
      <c r="B32" s="452" t="s">
        <v>1743</v>
      </c>
    </row>
    <row r="33" ht="38.25">
      <c r="B33" s="451" t="s">
        <v>1636</v>
      </c>
    </row>
    <row r="34" ht="12.75">
      <c r="B34" s="266"/>
    </row>
    <row r="35" ht="12.75">
      <c r="B35" s="266"/>
    </row>
    <row r="36" ht="12.75">
      <c r="B36" s="266"/>
    </row>
    <row r="37" ht="12.75">
      <c r="B37" s="266"/>
    </row>
    <row r="38" ht="12.75">
      <c r="B38" s="266"/>
    </row>
    <row r="39" ht="12.75">
      <c r="B39" s="266"/>
    </row>
    <row r="40" ht="12.75">
      <c r="B40" s="266"/>
    </row>
    <row r="41" ht="12.75">
      <c r="B41" s="266"/>
    </row>
  </sheetData>
  <sheetProtection/>
  <mergeCells count="6">
    <mergeCell ref="A1:B1"/>
    <mergeCell ref="C1:D1"/>
    <mergeCell ref="A3:B3"/>
    <mergeCell ref="A4:B4"/>
    <mergeCell ref="C7:D7"/>
    <mergeCell ref="A6:B7"/>
  </mergeCells>
  <hyperlinks>
    <hyperlink ref="C1" location="Tartalom!A1" display="Vissza a tartalomjegyzékre"/>
  </hyperlinks>
  <printOptions/>
  <pageMargins left="0.75" right="0.16" top="1" bottom="1" header="0.5" footer="0.5"/>
  <pageSetup horizontalDpi="600" verticalDpi="600" orientation="portrait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N69"/>
  <sheetViews>
    <sheetView zoomScalePageLayoutView="0" workbookViewId="0" topLeftCell="A1">
      <pane xSplit="2" ySplit="8" topLeftCell="C9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F1"/>
    </sheetView>
  </sheetViews>
  <sheetFormatPr defaultColWidth="9.140625" defaultRowHeight="12.75"/>
  <cols>
    <col min="1" max="1" width="3.7109375" style="36" customWidth="1"/>
    <col min="2" max="2" width="37.8515625" style="33" customWidth="1"/>
    <col min="3" max="3" width="9.57421875" style="38" customWidth="1"/>
    <col min="4" max="4" width="9.8515625" style="38" customWidth="1"/>
    <col min="5" max="5" width="12.57421875" style="38" customWidth="1"/>
    <col min="6" max="6" width="9.57421875" style="38" customWidth="1"/>
    <col min="7" max="7" width="11.140625" style="38" customWidth="1"/>
    <col min="8" max="8" width="9.8515625" style="38" customWidth="1"/>
    <col min="9" max="9" width="11.140625" style="38" customWidth="1"/>
    <col min="10" max="10" width="13.00390625" style="38" customWidth="1"/>
    <col min="11" max="11" width="10.8515625" style="38" customWidth="1"/>
    <col min="12" max="12" width="10.28125" style="38" customWidth="1"/>
    <col min="13" max="13" width="12.57421875" style="301" customWidth="1"/>
    <col min="14" max="14" width="11.28125" style="301" customWidth="1"/>
    <col min="15" max="15" width="11.28125" style="38" customWidth="1"/>
    <col min="16" max="16" width="11.8515625" style="38" customWidth="1"/>
    <col min="17" max="17" width="13.8515625" style="38" customWidth="1"/>
    <col min="18" max="18" width="12.421875" style="38" customWidth="1"/>
    <col min="19" max="19" width="11.28125" style="38" customWidth="1"/>
    <col min="20" max="20" width="12.421875" style="38" customWidth="1"/>
    <col min="21" max="23" width="11.28125" style="38" customWidth="1"/>
    <col min="24" max="24" width="13.7109375" style="38" customWidth="1"/>
    <col min="25" max="25" width="13.28125" style="38" customWidth="1"/>
    <col min="26" max="26" width="14.421875" style="38" customWidth="1"/>
    <col min="27" max="29" width="11.28125" style="38" customWidth="1"/>
    <col min="30" max="30" width="17.8515625" style="38" customWidth="1"/>
    <col min="31" max="31" width="14.00390625" style="38" customWidth="1"/>
    <col min="32" max="32" width="15.00390625" style="38" customWidth="1"/>
    <col min="33" max="33" width="11.28125" style="38" customWidth="1"/>
    <col min="34" max="34" width="13.7109375" style="38" customWidth="1"/>
    <col min="35" max="36" width="12.421875" style="38" customWidth="1"/>
    <col min="37" max="37" width="11.28125" style="38" customWidth="1"/>
    <col min="38" max="38" width="14.421875" style="38" customWidth="1"/>
    <col min="39" max="39" width="12.00390625" style="38" customWidth="1"/>
    <col min="40" max="40" width="11.28125" style="38" customWidth="1"/>
    <col min="41" max="41" width="9.140625" style="38" customWidth="1"/>
    <col min="42" max="42" width="9.8515625" style="38" bestFit="1" customWidth="1"/>
    <col min="43" max="16384" width="9.140625" style="38" customWidth="1"/>
  </cols>
  <sheetData>
    <row r="1" spans="1:14" s="33" customFormat="1" ht="22.5" customHeight="1">
      <c r="A1" s="677" t="s">
        <v>90</v>
      </c>
      <c r="B1" s="677"/>
      <c r="C1" s="677"/>
      <c r="D1" s="677"/>
      <c r="E1" s="677"/>
      <c r="F1" s="683"/>
      <c r="J1" s="34"/>
      <c r="K1" s="678" t="s">
        <v>91</v>
      </c>
      <c r="L1" s="678"/>
      <c r="M1" s="289"/>
      <c r="N1" s="289"/>
    </row>
    <row r="2" spans="1:14" s="33" customFormat="1" ht="17.25">
      <c r="A2" s="679" t="s">
        <v>162</v>
      </c>
      <c r="B2" s="679"/>
      <c r="M2" s="290"/>
      <c r="N2" s="290"/>
    </row>
    <row r="3" spans="1:14" s="33" customFormat="1" ht="16.5">
      <c r="A3" s="680" t="s">
        <v>1449</v>
      </c>
      <c r="B3" s="680"/>
      <c r="M3" s="290"/>
      <c r="N3" s="290"/>
    </row>
    <row r="4" spans="1:14" s="33" customFormat="1" ht="12.75">
      <c r="A4" s="680" t="s">
        <v>93</v>
      </c>
      <c r="B4" s="680"/>
      <c r="M4" s="290"/>
      <c r="N4" s="290"/>
    </row>
    <row r="5" spans="3:40" ht="13.5" thickBot="1">
      <c r="C5" s="37"/>
      <c r="D5" s="37"/>
      <c r="E5" s="37"/>
      <c r="F5" s="37"/>
      <c r="G5" s="37"/>
      <c r="H5" s="37"/>
      <c r="I5" s="37"/>
      <c r="J5" s="37"/>
      <c r="K5" s="37"/>
      <c r="L5" s="37"/>
      <c r="M5" s="286"/>
      <c r="N5" s="286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</row>
    <row r="6" spans="1:14" s="41" customFormat="1" ht="21" customHeight="1">
      <c r="A6" s="681" t="s">
        <v>94</v>
      </c>
      <c r="B6" s="682"/>
      <c r="C6" s="39" t="s">
        <v>163</v>
      </c>
      <c r="D6" s="39" t="s">
        <v>164</v>
      </c>
      <c r="E6" s="39" t="s">
        <v>165</v>
      </c>
      <c r="F6" s="39" t="s">
        <v>166</v>
      </c>
      <c r="G6" s="39" t="s">
        <v>167</v>
      </c>
      <c r="H6" s="39" t="s">
        <v>168</v>
      </c>
      <c r="I6" s="39" t="s">
        <v>169</v>
      </c>
      <c r="J6" s="39" t="s">
        <v>170</v>
      </c>
      <c r="K6" s="39" t="s">
        <v>171</v>
      </c>
      <c r="L6" s="40" t="s">
        <v>172</v>
      </c>
      <c r="M6" s="291"/>
      <c r="N6" s="291"/>
    </row>
    <row r="7" spans="1:14" s="46" customFormat="1" ht="64.5" thickBot="1">
      <c r="A7" s="673" t="s">
        <v>104</v>
      </c>
      <c r="B7" s="674"/>
      <c r="C7" s="43" t="s">
        <v>173</v>
      </c>
      <c r="D7" s="43" t="s">
        <v>174</v>
      </c>
      <c r="E7" s="43" t="s">
        <v>175</v>
      </c>
      <c r="F7" s="43" t="s">
        <v>176</v>
      </c>
      <c r="G7" s="43" t="s">
        <v>177</v>
      </c>
      <c r="H7" s="43" t="s">
        <v>178</v>
      </c>
      <c r="I7" s="43" t="s">
        <v>179</v>
      </c>
      <c r="J7" s="43" t="s">
        <v>180</v>
      </c>
      <c r="K7" s="43" t="s">
        <v>181</v>
      </c>
      <c r="L7" s="44" t="s">
        <v>182</v>
      </c>
      <c r="M7" s="292"/>
      <c r="N7" s="293"/>
    </row>
    <row r="8" spans="1:14" s="49" customFormat="1" ht="13.5" thickBot="1">
      <c r="A8" s="675"/>
      <c r="B8" s="675"/>
      <c r="C8" s="47"/>
      <c r="D8" s="47"/>
      <c r="E8" s="47"/>
      <c r="F8" s="47"/>
      <c r="G8" s="47"/>
      <c r="H8" s="47"/>
      <c r="I8" s="47"/>
      <c r="J8" s="47"/>
      <c r="K8" s="47"/>
      <c r="L8" s="48"/>
      <c r="M8" s="294"/>
      <c r="N8" s="295"/>
    </row>
    <row r="9" spans="1:14" ht="15" customHeight="1">
      <c r="A9" s="50" t="s">
        <v>112</v>
      </c>
      <c r="B9" s="276" t="s">
        <v>1456</v>
      </c>
      <c r="C9" s="296">
        <v>77534</v>
      </c>
      <c r="D9" s="51">
        <v>33186</v>
      </c>
      <c r="E9" s="51">
        <v>20131</v>
      </c>
      <c r="F9" s="51">
        <v>0</v>
      </c>
      <c r="G9" s="51">
        <v>12265</v>
      </c>
      <c r="H9" s="51">
        <v>5</v>
      </c>
      <c r="I9" s="51">
        <v>1285</v>
      </c>
      <c r="J9" s="51">
        <v>1369</v>
      </c>
      <c r="K9" s="51">
        <v>876</v>
      </c>
      <c r="L9" s="52">
        <v>8417</v>
      </c>
      <c r="M9" s="278"/>
      <c r="N9" s="278"/>
    </row>
    <row r="10" spans="1:14" ht="15" customHeight="1">
      <c r="A10" s="54" t="s">
        <v>113</v>
      </c>
      <c r="B10" s="279" t="s">
        <v>114</v>
      </c>
      <c r="C10" s="297">
        <v>48975</v>
      </c>
      <c r="D10" s="55">
        <v>24290</v>
      </c>
      <c r="E10" s="55">
        <v>0</v>
      </c>
      <c r="F10" s="55">
        <v>17213</v>
      </c>
      <c r="G10" s="55">
        <v>0</v>
      </c>
      <c r="H10" s="55">
        <v>0</v>
      </c>
      <c r="I10" s="55">
        <v>46</v>
      </c>
      <c r="J10" s="55">
        <v>815</v>
      </c>
      <c r="K10" s="55">
        <v>60</v>
      </c>
      <c r="L10" s="56">
        <v>6551</v>
      </c>
      <c r="M10" s="278"/>
      <c r="N10" s="278"/>
    </row>
    <row r="11" spans="1:14" ht="15" customHeight="1">
      <c r="A11" s="57" t="s">
        <v>115</v>
      </c>
      <c r="B11" s="279" t="s">
        <v>1457</v>
      </c>
      <c r="C11" s="297">
        <v>29395</v>
      </c>
      <c r="D11" s="55">
        <v>0</v>
      </c>
      <c r="E11" s="55">
        <v>0</v>
      </c>
      <c r="F11" s="55">
        <v>24194</v>
      </c>
      <c r="G11" s="55">
        <v>0</v>
      </c>
      <c r="H11" s="55">
        <v>0</v>
      </c>
      <c r="I11" s="55">
        <v>65</v>
      </c>
      <c r="J11" s="55">
        <v>272</v>
      </c>
      <c r="K11" s="55">
        <v>319</v>
      </c>
      <c r="L11" s="56">
        <v>4545</v>
      </c>
      <c r="M11" s="278"/>
      <c r="N11" s="278"/>
    </row>
    <row r="12" spans="1:14" ht="15" customHeight="1">
      <c r="A12" s="54" t="s">
        <v>116</v>
      </c>
      <c r="B12" s="279" t="s">
        <v>1458</v>
      </c>
      <c r="C12" s="297">
        <v>38950</v>
      </c>
      <c r="D12" s="55">
        <v>12557</v>
      </c>
      <c r="E12" s="55">
        <v>4</v>
      </c>
      <c r="F12" s="55">
        <v>19007</v>
      </c>
      <c r="G12" s="55">
        <v>0</v>
      </c>
      <c r="H12" s="55">
        <v>0</v>
      </c>
      <c r="I12" s="55">
        <v>234</v>
      </c>
      <c r="J12" s="55">
        <v>997</v>
      </c>
      <c r="K12" s="55">
        <v>2</v>
      </c>
      <c r="L12" s="56">
        <v>6149</v>
      </c>
      <c r="M12" s="278"/>
      <c r="N12" s="278"/>
    </row>
    <row r="13" spans="1:14" ht="15" customHeight="1">
      <c r="A13" s="57" t="s">
        <v>117</v>
      </c>
      <c r="B13" s="279" t="s">
        <v>1459</v>
      </c>
      <c r="C13" s="297">
        <v>900025</v>
      </c>
      <c r="D13" s="55">
        <v>476087</v>
      </c>
      <c r="E13" s="55">
        <v>3887</v>
      </c>
      <c r="F13" s="55">
        <v>273120</v>
      </c>
      <c r="G13" s="55">
        <v>3861</v>
      </c>
      <c r="H13" s="55">
        <v>1025</v>
      </c>
      <c r="I13" s="55">
        <v>11850</v>
      </c>
      <c r="J13" s="55">
        <v>17998</v>
      </c>
      <c r="K13" s="55">
        <v>4162</v>
      </c>
      <c r="L13" s="56">
        <v>108035</v>
      </c>
      <c r="M13" s="278"/>
      <c r="N13" s="278"/>
    </row>
    <row r="14" spans="1:14" ht="15" customHeight="1">
      <c r="A14" s="54" t="s">
        <v>118</v>
      </c>
      <c r="B14" s="279" t="s">
        <v>119</v>
      </c>
      <c r="C14" s="297">
        <v>2482860</v>
      </c>
      <c r="D14" s="55">
        <v>1131575</v>
      </c>
      <c r="E14" s="55">
        <v>270149</v>
      </c>
      <c r="F14" s="55">
        <v>653949</v>
      </c>
      <c r="G14" s="55">
        <v>118363</v>
      </c>
      <c r="H14" s="55">
        <v>6001</v>
      </c>
      <c r="I14" s="55">
        <v>15581</v>
      </c>
      <c r="J14" s="55">
        <v>66723</v>
      </c>
      <c r="K14" s="55">
        <v>6262</v>
      </c>
      <c r="L14" s="56">
        <v>214257</v>
      </c>
      <c r="M14" s="278"/>
      <c r="N14" s="278"/>
    </row>
    <row r="15" spans="1:14" ht="15" customHeight="1">
      <c r="A15" s="57" t="s">
        <v>120</v>
      </c>
      <c r="B15" s="279" t="s">
        <v>1460</v>
      </c>
      <c r="C15" s="297">
        <v>262298</v>
      </c>
      <c r="D15" s="55">
        <v>88287</v>
      </c>
      <c r="E15" s="55">
        <v>141470</v>
      </c>
      <c r="F15" s="55">
        <v>4798</v>
      </c>
      <c r="G15" s="55">
        <v>0</v>
      </c>
      <c r="H15" s="55">
        <v>88</v>
      </c>
      <c r="I15" s="55">
        <v>970</v>
      </c>
      <c r="J15" s="55">
        <v>1969</v>
      </c>
      <c r="K15" s="55">
        <v>2462</v>
      </c>
      <c r="L15" s="56">
        <v>22254</v>
      </c>
      <c r="M15" s="278"/>
      <c r="N15" s="278"/>
    </row>
    <row r="16" spans="1:14" ht="15" customHeight="1">
      <c r="A16" s="54" t="s">
        <v>121</v>
      </c>
      <c r="B16" s="279" t="s">
        <v>1461</v>
      </c>
      <c r="C16" s="297">
        <v>20862</v>
      </c>
      <c r="D16" s="55">
        <v>1</v>
      </c>
      <c r="E16" s="55">
        <v>0</v>
      </c>
      <c r="F16" s="55">
        <v>13806</v>
      </c>
      <c r="G16" s="55">
        <v>0</v>
      </c>
      <c r="H16" s="55">
        <v>0</v>
      </c>
      <c r="I16" s="55">
        <v>412</v>
      </c>
      <c r="J16" s="55">
        <v>1217</v>
      </c>
      <c r="K16" s="55">
        <v>622</v>
      </c>
      <c r="L16" s="56">
        <v>4804</v>
      </c>
      <c r="M16" s="278"/>
      <c r="N16" s="278"/>
    </row>
    <row r="17" spans="1:14" ht="15" customHeight="1">
      <c r="A17" s="57" t="s">
        <v>122</v>
      </c>
      <c r="B17" s="279" t="s">
        <v>1462</v>
      </c>
      <c r="C17" s="297">
        <v>76208</v>
      </c>
      <c r="D17" s="55">
        <v>52276</v>
      </c>
      <c r="E17" s="55">
        <v>3524</v>
      </c>
      <c r="F17" s="55">
        <v>1210</v>
      </c>
      <c r="G17" s="55">
        <v>0</v>
      </c>
      <c r="H17" s="55">
        <v>4020</v>
      </c>
      <c r="I17" s="55">
        <v>170</v>
      </c>
      <c r="J17" s="55">
        <v>3135</v>
      </c>
      <c r="K17" s="55">
        <v>294</v>
      </c>
      <c r="L17" s="56">
        <v>11579</v>
      </c>
      <c r="M17" s="278"/>
      <c r="N17" s="278"/>
    </row>
    <row r="18" spans="1:14" ht="15" customHeight="1">
      <c r="A18" s="54" t="s">
        <v>123</v>
      </c>
      <c r="B18" s="279" t="s">
        <v>1463</v>
      </c>
      <c r="C18" s="297">
        <v>38335</v>
      </c>
      <c r="D18" s="55">
        <v>27013</v>
      </c>
      <c r="E18" s="55">
        <v>5003</v>
      </c>
      <c r="F18" s="55">
        <v>2611</v>
      </c>
      <c r="G18" s="55">
        <v>0</v>
      </c>
      <c r="H18" s="55">
        <v>0</v>
      </c>
      <c r="I18" s="55">
        <v>253</v>
      </c>
      <c r="J18" s="55">
        <v>688</v>
      </c>
      <c r="K18" s="55">
        <v>30</v>
      </c>
      <c r="L18" s="56">
        <v>2737</v>
      </c>
      <c r="M18" s="278"/>
      <c r="N18" s="278"/>
    </row>
    <row r="19" spans="1:14" ht="15" customHeight="1">
      <c r="A19" s="57" t="s">
        <v>124</v>
      </c>
      <c r="B19" s="279" t="s">
        <v>1464</v>
      </c>
      <c r="C19" s="297">
        <v>2948517</v>
      </c>
      <c r="D19" s="55">
        <v>1065206</v>
      </c>
      <c r="E19" s="55">
        <v>1422050</v>
      </c>
      <c r="F19" s="55">
        <v>192349</v>
      </c>
      <c r="G19" s="55">
        <v>26315</v>
      </c>
      <c r="H19" s="55">
        <v>109</v>
      </c>
      <c r="I19" s="55">
        <v>20737</v>
      </c>
      <c r="J19" s="55">
        <v>75948</v>
      </c>
      <c r="K19" s="55">
        <v>6595</v>
      </c>
      <c r="L19" s="56">
        <v>139208</v>
      </c>
      <c r="M19" s="278"/>
      <c r="N19" s="278"/>
    </row>
    <row r="20" spans="1:14" ht="15" customHeight="1">
      <c r="A20" s="54" t="s">
        <v>125</v>
      </c>
      <c r="B20" s="279" t="s">
        <v>1465</v>
      </c>
      <c r="C20" s="297">
        <v>845205</v>
      </c>
      <c r="D20" s="55">
        <v>0</v>
      </c>
      <c r="E20" s="55">
        <v>56756</v>
      </c>
      <c r="F20" s="55">
        <v>111500</v>
      </c>
      <c r="G20" s="55">
        <v>516692</v>
      </c>
      <c r="H20" s="55">
        <v>0</v>
      </c>
      <c r="I20" s="55">
        <v>18720</v>
      </c>
      <c r="J20" s="55">
        <v>86259</v>
      </c>
      <c r="K20" s="55">
        <v>2752</v>
      </c>
      <c r="L20" s="56">
        <v>52526</v>
      </c>
      <c r="M20" s="278"/>
      <c r="N20" s="278"/>
    </row>
    <row r="21" spans="1:14" ht="15" customHeight="1">
      <c r="A21" s="57" t="s">
        <v>126</v>
      </c>
      <c r="B21" s="279" t="s">
        <v>1466</v>
      </c>
      <c r="C21" s="297">
        <v>267742</v>
      </c>
      <c r="D21" s="55">
        <v>76021</v>
      </c>
      <c r="E21" s="55">
        <v>42303</v>
      </c>
      <c r="F21" s="55">
        <v>117528</v>
      </c>
      <c r="G21" s="55">
        <v>0</v>
      </c>
      <c r="H21" s="55">
        <v>0</v>
      </c>
      <c r="I21" s="55">
        <v>1604</v>
      </c>
      <c r="J21" s="55">
        <v>1452</v>
      </c>
      <c r="K21" s="55">
        <v>851</v>
      </c>
      <c r="L21" s="56">
        <v>27983</v>
      </c>
      <c r="M21" s="278"/>
      <c r="N21" s="278"/>
    </row>
    <row r="22" spans="1:14" ht="15" customHeight="1">
      <c r="A22" s="54" t="s">
        <v>127</v>
      </c>
      <c r="B22" s="279" t="s">
        <v>1467</v>
      </c>
      <c r="C22" s="297">
        <v>254718</v>
      </c>
      <c r="D22" s="55">
        <v>235987</v>
      </c>
      <c r="E22" s="55">
        <v>0</v>
      </c>
      <c r="F22" s="55">
        <v>0</v>
      </c>
      <c r="G22" s="55">
        <v>0</v>
      </c>
      <c r="H22" s="55">
        <v>0</v>
      </c>
      <c r="I22" s="55">
        <v>2154</v>
      </c>
      <c r="J22" s="55">
        <v>2415</v>
      </c>
      <c r="K22" s="55">
        <v>6008</v>
      </c>
      <c r="L22" s="56">
        <v>8154</v>
      </c>
      <c r="M22" s="278"/>
      <c r="N22" s="278"/>
    </row>
    <row r="23" spans="1:14" s="20" customFormat="1" ht="15" customHeight="1">
      <c r="A23" s="59" t="s">
        <v>128</v>
      </c>
      <c r="B23" s="279" t="s">
        <v>1468</v>
      </c>
      <c r="C23" s="298">
        <v>32325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2803</v>
      </c>
      <c r="K23" s="61">
        <v>11608</v>
      </c>
      <c r="L23" s="62">
        <v>17914</v>
      </c>
      <c r="M23" s="299"/>
      <c r="N23" s="299"/>
    </row>
    <row r="24" spans="1:14" s="20" customFormat="1" ht="15" customHeight="1">
      <c r="A24" s="54" t="s">
        <v>129</v>
      </c>
      <c r="B24" s="279" t="s">
        <v>1469</v>
      </c>
      <c r="C24" s="298">
        <v>13081</v>
      </c>
      <c r="D24" s="61">
        <v>9803</v>
      </c>
      <c r="E24" s="61">
        <v>566</v>
      </c>
      <c r="F24" s="61">
        <v>401</v>
      </c>
      <c r="G24" s="61">
        <v>0</v>
      </c>
      <c r="H24" s="61">
        <v>3</v>
      </c>
      <c r="I24" s="61">
        <v>27</v>
      </c>
      <c r="J24" s="61">
        <v>184</v>
      </c>
      <c r="K24" s="61">
        <v>19</v>
      </c>
      <c r="L24" s="62">
        <v>2078</v>
      </c>
      <c r="M24" s="299"/>
      <c r="N24" s="299"/>
    </row>
    <row r="25" spans="1:14" ht="15" customHeight="1">
      <c r="A25" s="57" t="s">
        <v>130</v>
      </c>
      <c r="B25" s="279" t="s">
        <v>1470</v>
      </c>
      <c r="C25" s="297">
        <v>11648</v>
      </c>
      <c r="D25" s="55">
        <v>2350</v>
      </c>
      <c r="E25" s="55">
        <v>0</v>
      </c>
      <c r="F25" s="55">
        <v>486</v>
      </c>
      <c r="G25" s="55">
        <v>2788</v>
      </c>
      <c r="H25" s="55">
        <v>0</v>
      </c>
      <c r="I25" s="55">
        <v>31</v>
      </c>
      <c r="J25" s="55">
        <v>57</v>
      </c>
      <c r="K25" s="55">
        <v>110</v>
      </c>
      <c r="L25" s="56">
        <v>5826</v>
      </c>
      <c r="M25" s="278"/>
      <c r="N25" s="278"/>
    </row>
    <row r="26" spans="1:14" ht="15" customHeight="1">
      <c r="A26" s="54" t="s">
        <v>131</v>
      </c>
      <c r="B26" s="279" t="s">
        <v>1471</v>
      </c>
      <c r="C26" s="297">
        <v>138679</v>
      </c>
      <c r="D26" s="55">
        <v>58488</v>
      </c>
      <c r="E26" s="55">
        <v>42533</v>
      </c>
      <c r="F26" s="55">
        <v>3787</v>
      </c>
      <c r="G26" s="55">
        <v>0</v>
      </c>
      <c r="H26" s="55">
        <v>0</v>
      </c>
      <c r="I26" s="55">
        <v>526</v>
      </c>
      <c r="J26" s="55">
        <v>7523</v>
      </c>
      <c r="K26" s="55">
        <v>13</v>
      </c>
      <c r="L26" s="56">
        <v>25809</v>
      </c>
      <c r="M26" s="278"/>
      <c r="N26" s="278"/>
    </row>
    <row r="27" spans="1:14" ht="15" customHeight="1">
      <c r="A27" s="57" t="s">
        <v>132</v>
      </c>
      <c r="B27" s="279" t="s">
        <v>1472</v>
      </c>
      <c r="C27" s="297">
        <v>3213379</v>
      </c>
      <c r="D27" s="55">
        <v>1267451</v>
      </c>
      <c r="E27" s="55">
        <v>1247524</v>
      </c>
      <c r="F27" s="55">
        <v>252685</v>
      </c>
      <c r="G27" s="55">
        <v>22007</v>
      </c>
      <c r="H27" s="55">
        <v>2834</v>
      </c>
      <c r="I27" s="55">
        <v>29041</v>
      </c>
      <c r="J27" s="55">
        <v>254453</v>
      </c>
      <c r="K27" s="55">
        <v>20176</v>
      </c>
      <c r="L27" s="56">
        <v>117208</v>
      </c>
      <c r="M27" s="278"/>
      <c r="N27" s="278"/>
    </row>
    <row r="28" spans="1:14" ht="15" customHeight="1">
      <c r="A28" s="54" t="s">
        <v>133</v>
      </c>
      <c r="B28" s="279" t="s">
        <v>134</v>
      </c>
      <c r="C28" s="297">
        <v>35545</v>
      </c>
      <c r="D28" s="55">
        <v>28222</v>
      </c>
      <c r="E28" s="55">
        <v>780</v>
      </c>
      <c r="F28" s="55">
        <v>2409</v>
      </c>
      <c r="G28" s="55">
        <v>15</v>
      </c>
      <c r="H28" s="55">
        <v>0</v>
      </c>
      <c r="I28" s="55">
        <v>186</v>
      </c>
      <c r="J28" s="55">
        <v>436</v>
      </c>
      <c r="K28" s="55">
        <v>59</v>
      </c>
      <c r="L28" s="56">
        <v>3438</v>
      </c>
      <c r="M28" s="278"/>
      <c r="N28" s="278"/>
    </row>
    <row r="29" spans="1:14" ht="15" customHeight="1">
      <c r="A29" s="57" t="s">
        <v>135</v>
      </c>
      <c r="B29" s="279" t="s">
        <v>1473</v>
      </c>
      <c r="C29" s="297">
        <v>69437</v>
      </c>
      <c r="D29" s="55">
        <v>19357</v>
      </c>
      <c r="E29" s="55">
        <v>29402</v>
      </c>
      <c r="F29" s="55">
        <v>1900</v>
      </c>
      <c r="G29" s="55">
        <v>0</v>
      </c>
      <c r="H29" s="55">
        <v>0</v>
      </c>
      <c r="I29" s="55">
        <v>144</v>
      </c>
      <c r="J29" s="55">
        <v>792</v>
      </c>
      <c r="K29" s="55">
        <v>63</v>
      </c>
      <c r="L29" s="56">
        <v>17779</v>
      </c>
      <c r="M29" s="278"/>
      <c r="N29" s="278"/>
    </row>
    <row r="30" spans="1:14" ht="15" customHeight="1">
      <c r="A30" s="54" t="s">
        <v>136</v>
      </c>
      <c r="B30" s="279" t="s">
        <v>1474</v>
      </c>
      <c r="C30" s="297">
        <v>56246</v>
      </c>
      <c r="D30" s="55">
        <v>46913</v>
      </c>
      <c r="E30" s="55">
        <v>0</v>
      </c>
      <c r="F30" s="55">
        <v>3792</v>
      </c>
      <c r="G30" s="55">
        <v>0</v>
      </c>
      <c r="H30" s="55">
        <v>0</v>
      </c>
      <c r="I30" s="55">
        <v>660</v>
      </c>
      <c r="J30" s="55">
        <v>863</v>
      </c>
      <c r="K30" s="55">
        <v>18</v>
      </c>
      <c r="L30" s="56">
        <v>4000</v>
      </c>
      <c r="M30" s="278"/>
      <c r="N30" s="278"/>
    </row>
    <row r="31" spans="1:14" ht="15" customHeight="1">
      <c r="A31" s="57" t="s">
        <v>137</v>
      </c>
      <c r="B31" s="279" t="s">
        <v>1475</v>
      </c>
      <c r="C31" s="297">
        <v>85895</v>
      </c>
      <c r="D31" s="55">
        <v>0</v>
      </c>
      <c r="E31" s="55">
        <v>0</v>
      </c>
      <c r="F31" s="55">
        <v>64925</v>
      </c>
      <c r="G31" s="55">
        <v>0</v>
      </c>
      <c r="H31" s="55">
        <v>0</v>
      </c>
      <c r="I31" s="55">
        <v>962</v>
      </c>
      <c r="J31" s="55">
        <v>2252</v>
      </c>
      <c r="K31" s="55">
        <v>347</v>
      </c>
      <c r="L31" s="56">
        <v>17409</v>
      </c>
      <c r="M31" s="278"/>
      <c r="N31" s="278"/>
    </row>
    <row r="32" spans="1:14" ht="15" customHeight="1">
      <c r="A32" s="54" t="s">
        <v>138</v>
      </c>
      <c r="B32" s="279" t="s">
        <v>1476</v>
      </c>
      <c r="C32" s="297">
        <v>194696</v>
      </c>
      <c r="D32" s="55">
        <v>0</v>
      </c>
      <c r="E32" s="55">
        <v>3485</v>
      </c>
      <c r="F32" s="55">
        <v>169453</v>
      </c>
      <c r="G32" s="55">
        <v>0</v>
      </c>
      <c r="H32" s="55">
        <v>0</v>
      </c>
      <c r="I32" s="55">
        <v>1137</v>
      </c>
      <c r="J32" s="55">
        <v>2866</v>
      </c>
      <c r="K32" s="55">
        <v>1387</v>
      </c>
      <c r="L32" s="56">
        <v>16368</v>
      </c>
      <c r="M32" s="278"/>
      <c r="N32" s="278"/>
    </row>
    <row r="33" spans="1:14" ht="15" customHeight="1">
      <c r="A33" s="57" t="s">
        <v>139</v>
      </c>
      <c r="B33" s="279" t="s">
        <v>1477</v>
      </c>
      <c r="C33" s="297">
        <v>379938</v>
      </c>
      <c r="D33" s="55">
        <v>36154</v>
      </c>
      <c r="E33" s="55">
        <v>280734</v>
      </c>
      <c r="F33" s="55">
        <v>13696</v>
      </c>
      <c r="G33" s="55">
        <v>7995</v>
      </c>
      <c r="H33" s="55">
        <v>2698</v>
      </c>
      <c r="I33" s="55">
        <v>2565</v>
      </c>
      <c r="J33" s="55">
        <v>20179</v>
      </c>
      <c r="K33" s="55">
        <v>1628</v>
      </c>
      <c r="L33" s="56">
        <v>14289</v>
      </c>
      <c r="M33" s="278"/>
      <c r="N33" s="278"/>
    </row>
    <row r="34" spans="1:14" s="20" customFormat="1" ht="15" customHeight="1">
      <c r="A34" s="64" t="s">
        <v>140</v>
      </c>
      <c r="B34" s="279" t="s">
        <v>1478</v>
      </c>
      <c r="C34" s="298">
        <v>503582</v>
      </c>
      <c r="D34" s="61">
        <v>222428</v>
      </c>
      <c r="E34" s="61">
        <v>36179</v>
      </c>
      <c r="F34" s="61">
        <v>184783</v>
      </c>
      <c r="G34" s="61">
        <v>5048</v>
      </c>
      <c r="H34" s="61">
        <v>241</v>
      </c>
      <c r="I34" s="61">
        <v>1222</v>
      </c>
      <c r="J34" s="61">
        <v>10429</v>
      </c>
      <c r="K34" s="61">
        <v>344</v>
      </c>
      <c r="L34" s="62">
        <v>42908</v>
      </c>
      <c r="M34" s="299"/>
      <c r="N34" s="299"/>
    </row>
    <row r="35" spans="1:14" ht="15" customHeight="1">
      <c r="A35" s="57" t="s">
        <v>141</v>
      </c>
      <c r="B35" s="279" t="s">
        <v>1479</v>
      </c>
      <c r="C35" s="297">
        <v>277388</v>
      </c>
      <c r="D35" s="55">
        <v>24838</v>
      </c>
      <c r="E35" s="55">
        <v>0</v>
      </c>
      <c r="F35" s="55">
        <v>221296</v>
      </c>
      <c r="G35" s="55">
        <v>0</v>
      </c>
      <c r="H35" s="55">
        <v>0</v>
      </c>
      <c r="I35" s="55">
        <v>1171</v>
      </c>
      <c r="J35" s="55">
        <v>6459</v>
      </c>
      <c r="K35" s="55">
        <v>2091</v>
      </c>
      <c r="L35" s="56">
        <v>21533</v>
      </c>
      <c r="M35" s="278"/>
      <c r="N35" s="278"/>
    </row>
    <row r="36" spans="1:14" ht="15" customHeight="1">
      <c r="A36" s="54" t="s">
        <v>142</v>
      </c>
      <c r="B36" s="279" t="s">
        <v>143</v>
      </c>
      <c r="C36" s="297">
        <v>1189217</v>
      </c>
      <c r="D36" s="55">
        <v>11868</v>
      </c>
      <c r="E36" s="55">
        <v>48621</v>
      </c>
      <c r="F36" s="55">
        <v>594448</v>
      </c>
      <c r="G36" s="55">
        <v>390250</v>
      </c>
      <c r="H36" s="55">
        <v>0</v>
      </c>
      <c r="I36" s="55">
        <v>11951</v>
      </c>
      <c r="J36" s="55">
        <v>3299</v>
      </c>
      <c r="K36" s="55">
        <v>7732</v>
      </c>
      <c r="L36" s="56">
        <v>121048</v>
      </c>
      <c r="M36" s="278"/>
      <c r="N36" s="278"/>
    </row>
    <row r="37" spans="1:14" ht="15" customHeight="1">
      <c r="A37" s="57" t="s">
        <v>144</v>
      </c>
      <c r="B37" s="279" t="s">
        <v>146</v>
      </c>
      <c r="C37" s="297">
        <v>2749837</v>
      </c>
      <c r="D37" s="55">
        <v>1188835</v>
      </c>
      <c r="E37" s="55">
        <v>929093</v>
      </c>
      <c r="F37" s="55">
        <v>137904</v>
      </c>
      <c r="G37" s="55">
        <v>229501</v>
      </c>
      <c r="H37" s="55">
        <v>2751</v>
      </c>
      <c r="I37" s="55">
        <v>12333</v>
      </c>
      <c r="J37" s="55">
        <v>103973</v>
      </c>
      <c r="K37" s="55">
        <v>5047</v>
      </c>
      <c r="L37" s="56">
        <v>140400</v>
      </c>
      <c r="M37" s="278"/>
      <c r="N37" s="278"/>
    </row>
    <row r="38" spans="1:14" ht="15" customHeight="1">
      <c r="A38" s="54" t="s">
        <v>145</v>
      </c>
      <c r="B38" s="279" t="s">
        <v>1480</v>
      </c>
      <c r="C38" s="297">
        <v>33959</v>
      </c>
      <c r="D38" s="55">
        <v>24353</v>
      </c>
      <c r="E38" s="55">
        <v>0</v>
      </c>
      <c r="F38" s="55">
        <v>5036</v>
      </c>
      <c r="G38" s="55">
        <v>0</v>
      </c>
      <c r="H38" s="55">
        <v>0</v>
      </c>
      <c r="I38" s="55">
        <v>145</v>
      </c>
      <c r="J38" s="55">
        <v>300</v>
      </c>
      <c r="K38" s="55">
        <v>245</v>
      </c>
      <c r="L38" s="56">
        <v>3880</v>
      </c>
      <c r="M38" s="278"/>
      <c r="N38" s="278"/>
    </row>
    <row r="39" spans="1:14" ht="15" customHeight="1">
      <c r="A39" s="57" t="s">
        <v>147</v>
      </c>
      <c r="B39" s="279" t="s">
        <v>1481</v>
      </c>
      <c r="C39" s="297">
        <v>3031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745</v>
      </c>
      <c r="K39" s="55">
        <v>111</v>
      </c>
      <c r="L39" s="56">
        <v>2175</v>
      </c>
      <c r="M39" s="278"/>
      <c r="N39" s="278"/>
    </row>
    <row r="40" spans="1:14" ht="15" customHeight="1">
      <c r="A40" s="54" t="s">
        <v>148</v>
      </c>
      <c r="B40" s="279" t="s">
        <v>149</v>
      </c>
      <c r="C40" s="297">
        <v>6213397</v>
      </c>
      <c r="D40" s="55">
        <v>3034317</v>
      </c>
      <c r="E40" s="55">
        <v>545221</v>
      </c>
      <c r="F40" s="55">
        <v>452869</v>
      </c>
      <c r="G40" s="55">
        <v>842552</v>
      </c>
      <c r="H40" s="55">
        <v>9029</v>
      </c>
      <c r="I40" s="55">
        <v>40407</v>
      </c>
      <c r="J40" s="55">
        <v>288199</v>
      </c>
      <c r="K40" s="55">
        <v>73562</v>
      </c>
      <c r="L40" s="56">
        <v>927241</v>
      </c>
      <c r="M40" s="278"/>
      <c r="N40" s="278"/>
    </row>
    <row r="41" spans="1:14" ht="15" customHeight="1">
      <c r="A41" s="57" t="s">
        <v>150</v>
      </c>
      <c r="B41" s="279" t="s">
        <v>1482</v>
      </c>
      <c r="C41" s="297">
        <v>1675031</v>
      </c>
      <c r="D41" s="55">
        <v>0</v>
      </c>
      <c r="E41" s="55">
        <v>0</v>
      </c>
      <c r="F41" s="55">
        <v>125900</v>
      </c>
      <c r="G41" s="55">
        <v>1293247</v>
      </c>
      <c r="H41" s="55">
        <v>0</v>
      </c>
      <c r="I41" s="55">
        <v>52613</v>
      </c>
      <c r="J41" s="55">
        <v>134182</v>
      </c>
      <c r="K41" s="55">
        <v>2361</v>
      </c>
      <c r="L41" s="56">
        <v>66728</v>
      </c>
      <c r="M41" s="278"/>
      <c r="N41" s="278"/>
    </row>
    <row r="42" spans="1:14" ht="15" customHeight="1">
      <c r="A42" s="54" t="s">
        <v>151</v>
      </c>
      <c r="B42" s="279" t="s">
        <v>1483</v>
      </c>
      <c r="C42" s="297">
        <v>192610</v>
      </c>
      <c r="D42" s="55">
        <v>177229</v>
      </c>
      <c r="E42" s="55">
        <v>0</v>
      </c>
      <c r="F42" s="55">
        <v>0</v>
      </c>
      <c r="G42" s="55">
        <v>0</v>
      </c>
      <c r="H42" s="55">
        <v>0</v>
      </c>
      <c r="I42" s="55">
        <v>2732</v>
      </c>
      <c r="J42" s="55">
        <v>5264</v>
      </c>
      <c r="K42" s="55">
        <v>3242</v>
      </c>
      <c r="L42" s="56">
        <v>4143</v>
      </c>
      <c r="M42" s="278"/>
      <c r="N42" s="278"/>
    </row>
    <row r="43" spans="1:14" ht="15" customHeight="1">
      <c r="A43" s="57" t="s">
        <v>152</v>
      </c>
      <c r="B43" s="279" t="s">
        <v>1484</v>
      </c>
      <c r="C43" s="297">
        <v>48475</v>
      </c>
      <c r="D43" s="55">
        <v>5116</v>
      </c>
      <c r="E43" s="55">
        <v>0</v>
      </c>
      <c r="F43" s="55">
        <v>35595</v>
      </c>
      <c r="G43" s="55">
        <v>0</v>
      </c>
      <c r="H43" s="55">
        <v>0</v>
      </c>
      <c r="I43" s="55">
        <v>21</v>
      </c>
      <c r="J43" s="55">
        <v>307</v>
      </c>
      <c r="K43" s="55">
        <v>1</v>
      </c>
      <c r="L43" s="56">
        <v>7435</v>
      </c>
      <c r="M43" s="278"/>
      <c r="N43" s="278"/>
    </row>
    <row r="44" spans="1:14" ht="15" customHeight="1">
      <c r="A44" s="54" t="s">
        <v>153</v>
      </c>
      <c r="B44" s="279" t="s">
        <v>1485</v>
      </c>
      <c r="C44" s="297">
        <v>2400580</v>
      </c>
      <c r="D44" s="55">
        <v>1258137</v>
      </c>
      <c r="E44" s="55">
        <v>140254</v>
      </c>
      <c r="F44" s="55">
        <v>546977</v>
      </c>
      <c r="G44" s="55">
        <v>153255</v>
      </c>
      <c r="H44" s="55">
        <v>4439</v>
      </c>
      <c r="I44" s="55">
        <v>38572</v>
      </c>
      <c r="J44" s="55">
        <v>98922</v>
      </c>
      <c r="K44" s="55">
        <v>19166</v>
      </c>
      <c r="L44" s="56">
        <v>140858</v>
      </c>
      <c r="M44" s="278"/>
      <c r="N44" s="278"/>
    </row>
    <row r="45" spans="1:14" ht="15" customHeight="1">
      <c r="A45" s="57" t="s">
        <v>154</v>
      </c>
      <c r="B45" s="279" t="s">
        <v>1486</v>
      </c>
      <c r="C45" s="297">
        <v>97129</v>
      </c>
      <c r="D45" s="55">
        <v>28636</v>
      </c>
      <c r="E45" s="55">
        <v>517</v>
      </c>
      <c r="F45" s="55">
        <v>60064</v>
      </c>
      <c r="G45" s="55">
        <v>0</v>
      </c>
      <c r="H45" s="55">
        <v>6</v>
      </c>
      <c r="I45" s="55">
        <v>426</v>
      </c>
      <c r="J45" s="55">
        <v>382</v>
      </c>
      <c r="K45" s="55">
        <v>180</v>
      </c>
      <c r="L45" s="56">
        <v>6918</v>
      </c>
      <c r="M45" s="278"/>
      <c r="N45" s="278"/>
    </row>
    <row r="46" spans="1:14" ht="15" customHeight="1">
      <c r="A46" s="54" t="s">
        <v>155</v>
      </c>
      <c r="B46" s="279" t="s">
        <v>1487</v>
      </c>
      <c r="C46" s="297">
        <v>4126</v>
      </c>
      <c r="D46" s="55">
        <v>1949</v>
      </c>
      <c r="E46" s="55">
        <v>50</v>
      </c>
      <c r="F46" s="55">
        <v>313</v>
      </c>
      <c r="G46" s="55">
        <v>0</v>
      </c>
      <c r="H46" s="55">
        <v>0</v>
      </c>
      <c r="I46" s="55">
        <v>8</v>
      </c>
      <c r="J46" s="55">
        <v>79</v>
      </c>
      <c r="K46" s="55">
        <v>0</v>
      </c>
      <c r="L46" s="56">
        <v>1727</v>
      </c>
      <c r="M46" s="278"/>
      <c r="N46" s="278"/>
    </row>
    <row r="47" spans="1:14" ht="15" customHeight="1">
      <c r="A47" s="57" t="s">
        <v>156</v>
      </c>
      <c r="B47" s="279" t="s">
        <v>157</v>
      </c>
      <c r="C47" s="297">
        <v>1566193</v>
      </c>
      <c r="D47" s="55">
        <v>951487</v>
      </c>
      <c r="E47" s="55">
        <v>47228</v>
      </c>
      <c r="F47" s="55">
        <v>322842</v>
      </c>
      <c r="G47" s="55">
        <v>0</v>
      </c>
      <c r="H47" s="55">
        <v>819</v>
      </c>
      <c r="I47" s="55">
        <v>17290</v>
      </c>
      <c r="J47" s="55">
        <v>74594</v>
      </c>
      <c r="K47" s="55">
        <v>16571</v>
      </c>
      <c r="L47" s="56">
        <v>135362</v>
      </c>
      <c r="M47" s="278"/>
      <c r="N47" s="278"/>
    </row>
    <row r="48" spans="1:14" ht="15" customHeight="1" thickBot="1">
      <c r="A48" s="54" t="s">
        <v>158</v>
      </c>
      <c r="B48" s="279" t="s">
        <v>159</v>
      </c>
      <c r="C48" s="300">
        <v>136925</v>
      </c>
      <c r="D48" s="139">
        <v>0</v>
      </c>
      <c r="E48" s="139">
        <v>0</v>
      </c>
      <c r="F48" s="139">
        <v>63251</v>
      </c>
      <c r="G48" s="139">
        <v>54211</v>
      </c>
      <c r="H48" s="139">
        <v>0</v>
      </c>
      <c r="I48" s="139">
        <v>2189</v>
      </c>
      <c r="J48" s="139">
        <v>431</v>
      </c>
      <c r="K48" s="139">
        <v>1265</v>
      </c>
      <c r="L48" s="140">
        <v>15578</v>
      </c>
      <c r="M48" s="278"/>
      <c r="N48" s="278"/>
    </row>
    <row r="49" spans="1:14" s="68" customFormat="1" ht="20.25" customHeight="1" thickBot="1">
      <c r="A49" s="82"/>
      <c r="B49" s="65" t="s">
        <v>160</v>
      </c>
      <c r="C49" s="66">
        <v>29613973</v>
      </c>
      <c r="D49" s="66">
        <v>11620417</v>
      </c>
      <c r="E49" s="66">
        <v>5317464</v>
      </c>
      <c r="F49" s="66">
        <v>4696097</v>
      </c>
      <c r="G49" s="66">
        <v>3678365</v>
      </c>
      <c r="H49" s="66">
        <v>34068</v>
      </c>
      <c r="I49" s="66">
        <v>290440</v>
      </c>
      <c r="J49" s="66">
        <v>1281230</v>
      </c>
      <c r="K49" s="66">
        <v>198641</v>
      </c>
      <c r="L49" s="67">
        <v>2497251</v>
      </c>
      <c r="M49" s="278"/>
      <c r="N49" s="278"/>
    </row>
    <row r="50" spans="3:14" ht="12.75">
      <c r="C50" s="71"/>
      <c r="D50" s="71"/>
      <c r="E50" s="71"/>
      <c r="F50" s="71"/>
      <c r="G50" s="71"/>
      <c r="H50" s="71"/>
      <c r="I50" s="71"/>
      <c r="J50" s="71"/>
      <c r="K50" s="71"/>
      <c r="L50" s="71"/>
      <c r="N50" s="278"/>
    </row>
    <row r="51" spans="1:12" s="286" customFormat="1" ht="12.75">
      <c r="A51" s="283"/>
      <c r="B51" s="284"/>
      <c r="C51" s="285"/>
      <c r="D51" s="285"/>
      <c r="E51" s="285"/>
      <c r="F51" s="285"/>
      <c r="G51" s="285"/>
      <c r="H51" s="285"/>
      <c r="I51" s="285"/>
      <c r="J51" s="285"/>
      <c r="K51" s="285"/>
      <c r="L51" s="285"/>
    </row>
    <row r="52" spans="1:14" s="37" customFormat="1" ht="12.75">
      <c r="A52" s="72"/>
      <c r="B52" s="70" t="s">
        <v>161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286"/>
      <c r="N52" s="286"/>
    </row>
    <row r="53" spans="1:14" s="37" customFormat="1" ht="12.75">
      <c r="A53" s="72"/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286"/>
      <c r="N53" s="286"/>
    </row>
    <row r="54" spans="1:14" s="37" customFormat="1" ht="12.75">
      <c r="A54" s="53"/>
      <c r="B54" s="73" t="s">
        <v>1736</v>
      </c>
      <c r="M54" s="286"/>
      <c r="N54" s="286"/>
    </row>
    <row r="55" spans="2:12" ht="12.75">
      <c r="B55" s="287" t="s">
        <v>1488</v>
      </c>
      <c r="C55" s="676"/>
      <c r="D55" s="676"/>
      <c r="E55" s="676"/>
      <c r="F55" s="37"/>
      <c r="G55" s="37"/>
      <c r="H55" s="37"/>
      <c r="I55" s="37"/>
      <c r="J55" s="37"/>
      <c r="K55" s="37"/>
      <c r="L55" s="37"/>
    </row>
    <row r="56" spans="2:3" ht="25.5">
      <c r="B56" s="288" t="s">
        <v>1489</v>
      </c>
      <c r="C56" s="70"/>
    </row>
    <row r="57" spans="2:3" ht="12.75">
      <c r="B57" s="288" t="s">
        <v>1490</v>
      </c>
      <c r="C57" s="77"/>
    </row>
    <row r="58" spans="2:4" ht="25.5">
      <c r="B58" s="288" t="s">
        <v>1491</v>
      </c>
      <c r="C58" s="676"/>
      <c r="D58" s="676"/>
    </row>
    <row r="59" spans="2:4" ht="25.5">
      <c r="B59" s="288" t="s">
        <v>1492</v>
      </c>
      <c r="C59" s="75"/>
      <c r="D59" s="75"/>
    </row>
    <row r="60" spans="2:4" ht="12.75">
      <c r="B60" s="78"/>
      <c r="C60" s="75"/>
      <c r="D60" s="75"/>
    </row>
    <row r="61" spans="2:4" ht="12.75">
      <c r="B61" s="177" t="s">
        <v>1741</v>
      </c>
      <c r="C61" s="75"/>
      <c r="D61" s="75"/>
    </row>
    <row r="62" spans="2:4" ht="25.5">
      <c r="B62" s="288" t="s">
        <v>1742</v>
      </c>
      <c r="C62" s="75"/>
      <c r="D62" s="75"/>
    </row>
    <row r="63" spans="3:4" ht="12.75">
      <c r="C63" s="75"/>
      <c r="D63" s="75"/>
    </row>
    <row r="65" ht="12.75">
      <c r="B65" s="76"/>
    </row>
    <row r="66" ht="12.75">
      <c r="B66" s="78"/>
    </row>
    <row r="67" ht="12.75">
      <c r="B67" s="78"/>
    </row>
    <row r="68" ht="12.75">
      <c r="B68" s="80"/>
    </row>
    <row r="69" ht="12.75">
      <c r="B69" s="74"/>
    </row>
  </sheetData>
  <sheetProtection/>
  <mergeCells count="10">
    <mergeCell ref="A7:B7"/>
    <mergeCell ref="A8:B8"/>
    <mergeCell ref="C55:E55"/>
    <mergeCell ref="C58:D58"/>
    <mergeCell ref="A1:F1"/>
    <mergeCell ref="K1:L1"/>
    <mergeCell ref="A2:B2"/>
    <mergeCell ref="A3:B3"/>
    <mergeCell ref="A4:B4"/>
    <mergeCell ref="A6:B6"/>
  </mergeCells>
  <hyperlinks>
    <hyperlink ref="K1" location="Tartalom!A1" display="Vissza a tartalomjegyzékre"/>
  </hyperlinks>
  <printOptions/>
  <pageMargins left="0.5118110236220472" right="0.15748031496062992" top="0.984251968503937" bottom="0.984251968503937" header="0.5118110236220472" footer="0.5118110236220472"/>
  <pageSetup horizontalDpi="600" verticalDpi="600" orientation="portrait" paperSize="9" scale="67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P94"/>
  <sheetViews>
    <sheetView zoomScalePageLayoutView="0" workbookViewId="0" topLeftCell="A1">
      <pane xSplit="2" ySplit="8" topLeftCell="C9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E1"/>
    </sheetView>
  </sheetViews>
  <sheetFormatPr defaultColWidth="9.140625" defaultRowHeight="12.75"/>
  <cols>
    <col min="1" max="1" width="3.7109375" style="36" customWidth="1"/>
    <col min="2" max="2" width="37.421875" style="33" customWidth="1"/>
    <col min="3" max="3" width="10.28125" style="38" bestFit="1" customWidth="1"/>
    <col min="4" max="5" width="10.28125" style="38" customWidth="1"/>
    <col min="6" max="6" width="13.8515625" style="38" bestFit="1" customWidth="1"/>
    <col min="7" max="7" width="12.421875" style="38" customWidth="1"/>
    <col min="8" max="8" width="11.28125" style="38" customWidth="1"/>
    <col min="9" max="9" width="11.421875" style="38" customWidth="1"/>
    <col min="10" max="10" width="10.8515625" style="38" bestFit="1" customWidth="1"/>
    <col min="11" max="11" width="9.140625" style="38" customWidth="1"/>
    <col min="12" max="12" width="10.7109375" style="38" customWidth="1"/>
    <col min="13" max="13" width="12.8515625" style="38" customWidth="1"/>
    <col min="14" max="14" width="12.140625" style="38" customWidth="1"/>
    <col min="15" max="15" width="9.28125" style="38" bestFit="1" customWidth="1"/>
    <col min="16" max="16" width="10.140625" style="38" customWidth="1"/>
    <col min="17" max="17" width="10.7109375" style="68" customWidth="1"/>
    <col min="18" max="18" width="10.8515625" style="38" customWidth="1"/>
    <col min="19" max="21" width="11.00390625" style="38" bestFit="1" customWidth="1"/>
    <col min="22" max="22" width="7.140625" style="36" customWidth="1"/>
    <col min="23" max="25" width="11.28125" style="38" customWidth="1"/>
    <col min="26" max="26" width="13.7109375" style="38" customWidth="1"/>
    <col min="27" max="27" width="13.28125" style="38" customWidth="1"/>
    <col min="28" max="28" width="14.421875" style="38" customWidth="1"/>
    <col min="29" max="31" width="11.28125" style="38" customWidth="1"/>
    <col min="32" max="32" width="17.8515625" style="38" customWidth="1"/>
    <col min="33" max="33" width="14.00390625" style="38" customWidth="1"/>
    <col min="34" max="34" width="15.00390625" style="38" customWidth="1"/>
    <col min="35" max="35" width="11.28125" style="38" customWidth="1"/>
    <col min="36" max="36" width="13.7109375" style="38" customWidth="1"/>
    <col min="37" max="38" width="12.421875" style="38" customWidth="1"/>
    <col min="39" max="39" width="11.28125" style="38" customWidth="1"/>
    <col min="40" max="40" width="14.421875" style="38" customWidth="1"/>
    <col min="41" max="41" width="12.00390625" style="38" customWidth="1"/>
    <col min="42" max="42" width="11.28125" style="38" customWidth="1"/>
    <col min="43" max="43" width="9.140625" style="38" customWidth="1"/>
    <col min="44" max="44" width="9.8515625" style="38" bestFit="1" customWidth="1"/>
    <col min="45" max="16384" width="9.140625" style="38" customWidth="1"/>
  </cols>
  <sheetData>
    <row r="1" spans="1:22" s="33" customFormat="1" ht="22.5" customHeight="1">
      <c r="A1" s="677" t="s">
        <v>90</v>
      </c>
      <c r="B1" s="677"/>
      <c r="C1" s="677"/>
      <c r="D1" s="677"/>
      <c r="E1" s="677"/>
      <c r="F1" s="83"/>
      <c r="G1" s="84"/>
      <c r="H1" s="84"/>
      <c r="I1" s="85"/>
      <c r="J1" s="32"/>
      <c r="K1" s="32"/>
      <c r="L1" s="32"/>
      <c r="M1" s="32"/>
      <c r="N1" s="32"/>
      <c r="O1" s="32"/>
      <c r="P1" s="32"/>
      <c r="Q1" s="302"/>
      <c r="R1" s="678" t="s">
        <v>91</v>
      </c>
      <c r="S1" s="678"/>
      <c r="T1" s="35"/>
      <c r="U1" s="35"/>
      <c r="V1" s="36"/>
    </row>
    <row r="2" spans="1:22" s="33" customFormat="1" ht="17.25">
      <c r="A2" s="679" t="s">
        <v>32</v>
      </c>
      <c r="B2" s="679"/>
      <c r="Q2" s="112"/>
      <c r="V2" s="36"/>
    </row>
    <row r="3" spans="1:22" s="33" customFormat="1" ht="16.5">
      <c r="A3" s="680" t="s">
        <v>1449</v>
      </c>
      <c r="B3" s="680"/>
      <c r="Q3" s="112"/>
      <c r="V3" s="36"/>
    </row>
    <row r="4" spans="1:22" s="33" customFormat="1" ht="12.75">
      <c r="A4" s="680" t="s">
        <v>93</v>
      </c>
      <c r="B4" s="680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95"/>
      <c r="R4" s="72"/>
      <c r="S4" s="72"/>
      <c r="T4" s="72"/>
      <c r="U4" s="72"/>
      <c r="V4" s="36"/>
    </row>
    <row r="5" spans="3:42" ht="13.5" thickBot="1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03"/>
      <c r="R5" s="37"/>
      <c r="S5" s="37"/>
      <c r="T5" s="37"/>
      <c r="U5" s="37"/>
      <c r="V5" s="53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</row>
    <row r="6" spans="1:22" s="41" customFormat="1" ht="21" customHeight="1">
      <c r="A6" s="681" t="s">
        <v>94</v>
      </c>
      <c r="B6" s="682"/>
      <c r="C6" s="39" t="s">
        <v>1493</v>
      </c>
      <c r="D6" s="39" t="s">
        <v>1494</v>
      </c>
      <c r="E6" s="39" t="s">
        <v>1495</v>
      </c>
      <c r="F6" s="39" t="s">
        <v>1496</v>
      </c>
      <c r="G6" s="39" t="s">
        <v>1497</v>
      </c>
      <c r="H6" s="39" t="s">
        <v>1498</v>
      </c>
      <c r="I6" s="39" t="s">
        <v>1499</v>
      </c>
      <c r="J6" s="39" t="s">
        <v>1500</v>
      </c>
      <c r="K6" s="39" t="s">
        <v>1501</v>
      </c>
      <c r="L6" s="39" t="s">
        <v>1502</v>
      </c>
      <c r="M6" s="39" t="s">
        <v>1503</v>
      </c>
      <c r="N6" s="39" t="s">
        <v>1504</v>
      </c>
      <c r="O6" s="39" t="s">
        <v>1505</v>
      </c>
      <c r="P6" s="39" t="s">
        <v>1506</v>
      </c>
      <c r="Q6" s="39" t="s">
        <v>1507</v>
      </c>
      <c r="R6" s="39" t="s">
        <v>1508</v>
      </c>
      <c r="S6" s="39" t="s">
        <v>1509</v>
      </c>
      <c r="T6" s="39" t="s">
        <v>1510</v>
      </c>
      <c r="U6" s="40" t="s">
        <v>1511</v>
      </c>
      <c r="V6" s="86"/>
    </row>
    <row r="7" spans="1:22" s="46" customFormat="1" ht="81" customHeight="1" thickBot="1">
      <c r="A7" s="673" t="s">
        <v>104</v>
      </c>
      <c r="B7" s="674"/>
      <c r="C7" s="43" t="s">
        <v>1512</v>
      </c>
      <c r="D7" s="43" t="s">
        <v>1513</v>
      </c>
      <c r="E7" s="43" t="s">
        <v>1514</v>
      </c>
      <c r="F7" s="43" t="s">
        <v>1515</v>
      </c>
      <c r="G7" s="43" t="s">
        <v>183</v>
      </c>
      <c r="H7" s="43" t="s">
        <v>881</v>
      </c>
      <c r="I7" s="43" t="s">
        <v>1516</v>
      </c>
      <c r="J7" s="43" t="s">
        <v>185</v>
      </c>
      <c r="K7" s="43" t="s">
        <v>884</v>
      </c>
      <c r="L7" s="43" t="s">
        <v>1518</v>
      </c>
      <c r="M7" s="43" t="s">
        <v>186</v>
      </c>
      <c r="N7" s="43" t="s">
        <v>1519</v>
      </c>
      <c r="O7" s="43" t="s">
        <v>187</v>
      </c>
      <c r="P7" s="43" t="s">
        <v>1520</v>
      </c>
      <c r="Q7" s="43" t="s">
        <v>188</v>
      </c>
      <c r="R7" s="87" t="s">
        <v>1521</v>
      </c>
      <c r="S7" s="87" t="s">
        <v>1522</v>
      </c>
      <c r="T7" s="87" t="s">
        <v>1073</v>
      </c>
      <c r="U7" s="88" t="s">
        <v>889</v>
      </c>
      <c r="V7" s="45"/>
    </row>
    <row r="8" spans="1:22" s="49" customFormat="1" ht="14.25" thickBot="1">
      <c r="A8" s="675"/>
      <c r="B8" s="675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304"/>
      <c r="R8" s="47"/>
      <c r="S8" s="114"/>
      <c r="T8" s="114"/>
      <c r="U8" s="114"/>
      <c r="V8" s="89"/>
    </row>
    <row r="9" spans="1:22" ht="15" customHeight="1">
      <c r="A9" s="50" t="s">
        <v>112</v>
      </c>
      <c r="B9" s="276" t="s">
        <v>1456</v>
      </c>
      <c r="C9" s="296">
        <v>3768</v>
      </c>
      <c r="D9" s="305">
        <v>6751</v>
      </c>
      <c r="E9" s="305">
        <v>2983</v>
      </c>
      <c r="F9" s="51">
        <v>0</v>
      </c>
      <c r="G9" s="51">
        <v>3320</v>
      </c>
      <c r="H9" s="51">
        <v>657</v>
      </c>
      <c r="I9" s="51">
        <v>-1191</v>
      </c>
      <c r="J9" s="51">
        <v>5467</v>
      </c>
      <c r="K9" s="51">
        <v>398</v>
      </c>
      <c r="L9" s="51">
        <v>7565</v>
      </c>
      <c r="M9" s="51">
        <v>-6876</v>
      </c>
      <c r="N9" s="51">
        <v>0</v>
      </c>
      <c r="O9" s="51">
        <v>-6876</v>
      </c>
      <c r="P9" s="51">
        <v>0</v>
      </c>
      <c r="Q9" s="306">
        <v>-6876</v>
      </c>
      <c r="R9" s="51">
        <v>0</v>
      </c>
      <c r="S9" s="51">
        <v>0</v>
      </c>
      <c r="T9" s="51">
        <v>0</v>
      </c>
      <c r="U9" s="52">
        <v>-6876</v>
      </c>
      <c r="V9" s="53"/>
    </row>
    <row r="10" spans="1:22" ht="15" customHeight="1">
      <c r="A10" s="54" t="s">
        <v>113</v>
      </c>
      <c r="B10" s="279" t="s">
        <v>114</v>
      </c>
      <c r="C10" s="297">
        <v>1484</v>
      </c>
      <c r="D10" s="186">
        <v>2305</v>
      </c>
      <c r="E10" s="186">
        <v>821</v>
      </c>
      <c r="F10" s="55">
        <v>15</v>
      </c>
      <c r="G10" s="55">
        <v>532</v>
      </c>
      <c r="H10" s="55">
        <v>238</v>
      </c>
      <c r="I10" s="55">
        <v>-183</v>
      </c>
      <c r="J10" s="55">
        <v>2615</v>
      </c>
      <c r="K10" s="55">
        <v>185</v>
      </c>
      <c r="L10" s="55">
        <v>336</v>
      </c>
      <c r="M10" s="55">
        <v>-1050</v>
      </c>
      <c r="N10" s="55">
        <v>0</v>
      </c>
      <c r="O10" s="55">
        <v>-1050</v>
      </c>
      <c r="P10" s="55">
        <v>0</v>
      </c>
      <c r="Q10" s="307">
        <v>-1050</v>
      </c>
      <c r="R10" s="55">
        <v>0</v>
      </c>
      <c r="S10" s="55">
        <v>0</v>
      </c>
      <c r="T10" s="55">
        <v>0</v>
      </c>
      <c r="U10" s="56">
        <v>-1050</v>
      </c>
      <c r="V10" s="53"/>
    </row>
    <row r="11" spans="1:22" ht="15" customHeight="1">
      <c r="A11" s="57" t="s">
        <v>115</v>
      </c>
      <c r="B11" s="279" t="s">
        <v>1457</v>
      </c>
      <c r="C11" s="297">
        <v>3311</v>
      </c>
      <c r="D11" s="186">
        <v>3913</v>
      </c>
      <c r="E11" s="186">
        <v>602</v>
      </c>
      <c r="F11" s="55">
        <v>0</v>
      </c>
      <c r="G11" s="55">
        <v>554</v>
      </c>
      <c r="H11" s="55">
        <v>143</v>
      </c>
      <c r="I11" s="55">
        <v>-168</v>
      </c>
      <c r="J11" s="55">
        <v>1447</v>
      </c>
      <c r="K11" s="55">
        <v>73</v>
      </c>
      <c r="L11" s="55">
        <v>842</v>
      </c>
      <c r="M11" s="55">
        <v>1478</v>
      </c>
      <c r="N11" s="55">
        <v>288</v>
      </c>
      <c r="O11" s="55">
        <v>1766</v>
      </c>
      <c r="P11" s="55">
        <v>212</v>
      </c>
      <c r="Q11" s="307">
        <v>1554</v>
      </c>
      <c r="R11" s="55">
        <v>155</v>
      </c>
      <c r="S11" s="55">
        <v>227</v>
      </c>
      <c r="T11" s="55">
        <v>1626</v>
      </c>
      <c r="U11" s="56">
        <v>0</v>
      </c>
      <c r="V11" s="53"/>
    </row>
    <row r="12" spans="1:22" ht="15" customHeight="1">
      <c r="A12" s="54" t="s">
        <v>116</v>
      </c>
      <c r="B12" s="279" t="s">
        <v>1458</v>
      </c>
      <c r="C12" s="297">
        <v>759</v>
      </c>
      <c r="D12" s="186">
        <v>1331</v>
      </c>
      <c r="E12" s="186">
        <v>572</v>
      </c>
      <c r="F12" s="55">
        <v>0</v>
      </c>
      <c r="G12" s="55">
        <v>731</v>
      </c>
      <c r="H12" s="55">
        <v>32</v>
      </c>
      <c r="I12" s="55">
        <v>-159</v>
      </c>
      <c r="J12" s="55">
        <v>286</v>
      </c>
      <c r="K12" s="55">
        <v>20</v>
      </c>
      <c r="L12" s="55">
        <v>0</v>
      </c>
      <c r="M12" s="55">
        <v>1057</v>
      </c>
      <c r="N12" s="55">
        <v>0</v>
      </c>
      <c r="O12" s="55">
        <v>1057</v>
      </c>
      <c r="P12" s="55">
        <v>176</v>
      </c>
      <c r="Q12" s="307">
        <v>881</v>
      </c>
      <c r="R12" s="55">
        <v>88</v>
      </c>
      <c r="S12" s="55">
        <v>0</v>
      </c>
      <c r="T12" s="55">
        <v>0</v>
      </c>
      <c r="U12" s="56">
        <v>793</v>
      </c>
      <c r="V12" s="53"/>
    </row>
    <row r="13" spans="1:22" ht="15" customHeight="1">
      <c r="A13" s="57" t="s">
        <v>117</v>
      </c>
      <c r="B13" s="279" t="s">
        <v>1459</v>
      </c>
      <c r="C13" s="297">
        <v>52410</v>
      </c>
      <c r="D13" s="186">
        <v>72384</v>
      </c>
      <c r="E13" s="186">
        <v>19974</v>
      </c>
      <c r="F13" s="55">
        <v>151</v>
      </c>
      <c r="G13" s="55">
        <v>15233</v>
      </c>
      <c r="H13" s="55">
        <v>11640</v>
      </c>
      <c r="I13" s="55">
        <v>-6734</v>
      </c>
      <c r="J13" s="55">
        <v>33263</v>
      </c>
      <c r="K13" s="55">
        <v>3760</v>
      </c>
      <c r="L13" s="55">
        <v>26266</v>
      </c>
      <c r="M13" s="55">
        <v>9411</v>
      </c>
      <c r="N13" s="55">
        <v>-35</v>
      </c>
      <c r="O13" s="55">
        <v>9376</v>
      </c>
      <c r="P13" s="55">
        <v>1438</v>
      </c>
      <c r="Q13" s="307">
        <v>7938</v>
      </c>
      <c r="R13" s="55">
        <v>794</v>
      </c>
      <c r="S13" s="55">
        <v>0</v>
      </c>
      <c r="T13" s="55">
        <v>8</v>
      </c>
      <c r="U13" s="56">
        <v>7136</v>
      </c>
      <c r="V13" s="53"/>
    </row>
    <row r="14" spans="1:22" ht="15" customHeight="1">
      <c r="A14" s="54" t="s">
        <v>118</v>
      </c>
      <c r="B14" s="279" t="s">
        <v>119</v>
      </c>
      <c r="C14" s="297">
        <v>51930</v>
      </c>
      <c r="D14" s="186">
        <v>121372</v>
      </c>
      <c r="E14" s="186">
        <v>69442</v>
      </c>
      <c r="F14" s="55">
        <v>1054</v>
      </c>
      <c r="G14" s="55">
        <v>20289</v>
      </c>
      <c r="H14" s="55">
        <v>33579</v>
      </c>
      <c r="I14" s="55">
        <v>-12834</v>
      </c>
      <c r="J14" s="55">
        <v>49429</v>
      </c>
      <c r="K14" s="55">
        <v>5449</v>
      </c>
      <c r="L14" s="55">
        <v>54322</v>
      </c>
      <c r="M14" s="55">
        <v>-15182</v>
      </c>
      <c r="N14" s="55">
        <v>47</v>
      </c>
      <c r="O14" s="55">
        <v>-15135</v>
      </c>
      <c r="P14" s="55">
        <v>41</v>
      </c>
      <c r="Q14" s="307">
        <v>-15176</v>
      </c>
      <c r="R14" s="55">
        <v>-15176</v>
      </c>
      <c r="S14" s="55">
        <v>0</v>
      </c>
      <c r="T14" s="55">
        <v>0</v>
      </c>
      <c r="U14" s="56">
        <v>0</v>
      </c>
      <c r="V14" s="53"/>
    </row>
    <row r="15" spans="1:22" ht="15" customHeight="1">
      <c r="A15" s="57" t="s">
        <v>120</v>
      </c>
      <c r="B15" s="279" t="s">
        <v>1460</v>
      </c>
      <c r="C15" s="297">
        <v>6258</v>
      </c>
      <c r="D15" s="186">
        <v>12188</v>
      </c>
      <c r="E15" s="186">
        <v>5930</v>
      </c>
      <c r="F15" s="55">
        <v>15</v>
      </c>
      <c r="G15" s="55">
        <v>875</v>
      </c>
      <c r="H15" s="55">
        <v>1789</v>
      </c>
      <c r="I15" s="55">
        <v>-1211</v>
      </c>
      <c r="J15" s="55">
        <v>3535</v>
      </c>
      <c r="K15" s="55">
        <v>485</v>
      </c>
      <c r="L15" s="55">
        <v>3837</v>
      </c>
      <c r="M15" s="55">
        <v>-131</v>
      </c>
      <c r="N15" s="55">
        <v>0</v>
      </c>
      <c r="O15" s="55">
        <v>-131</v>
      </c>
      <c r="P15" s="55">
        <v>0</v>
      </c>
      <c r="Q15" s="307">
        <v>-131</v>
      </c>
      <c r="R15" s="55">
        <v>0</v>
      </c>
      <c r="S15" s="55">
        <v>0</v>
      </c>
      <c r="T15" s="55">
        <v>0</v>
      </c>
      <c r="U15" s="56">
        <v>-131</v>
      </c>
      <c r="V15" s="53"/>
    </row>
    <row r="16" spans="1:22" ht="15" customHeight="1">
      <c r="A16" s="54" t="s">
        <v>121</v>
      </c>
      <c r="B16" s="279" t="s">
        <v>1461</v>
      </c>
      <c r="C16" s="297">
        <v>2044</v>
      </c>
      <c r="D16" s="186">
        <v>3066</v>
      </c>
      <c r="E16" s="186">
        <v>1022</v>
      </c>
      <c r="F16" s="55">
        <v>0</v>
      </c>
      <c r="G16" s="55">
        <v>1303</v>
      </c>
      <c r="H16" s="55">
        <v>-7</v>
      </c>
      <c r="I16" s="55">
        <v>-1954</v>
      </c>
      <c r="J16" s="55">
        <v>2133</v>
      </c>
      <c r="K16" s="55">
        <v>249</v>
      </c>
      <c r="L16" s="55">
        <v>641</v>
      </c>
      <c r="M16" s="55">
        <v>-1637</v>
      </c>
      <c r="N16" s="55">
        <v>0</v>
      </c>
      <c r="O16" s="55">
        <v>-1637</v>
      </c>
      <c r="P16" s="55">
        <v>0</v>
      </c>
      <c r="Q16" s="307">
        <v>-1637</v>
      </c>
      <c r="R16" s="55">
        <v>0</v>
      </c>
      <c r="S16" s="55">
        <v>0</v>
      </c>
      <c r="T16" s="55">
        <v>0</v>
      </c>
      <c r="U16" s="56">
        <v>-1637</v>
      </c>
      <c r="V16" s="53"/>
    </row>
    <row r="17" spans="1:22" ht="15" customHeight="1">
      <c r="A17" s="57" t="s">
        <v>122</v>
      </c>
      <c r="B17" s="279" t="s">
        <v>1462</v>
      </c>
      <c r="C17" s="297">
        <v>2204</v>
      </c>
      <c r="D17" s="186">
        <v>7283</v>
      </c>
      <c r="E17" s="186">
        <v>5079</v>
      </c>
      <c r="F17" s="55">
        <v>15</v>
      </c>
      <c r="G17" s="55">
        <v>1484</v>
      </c>
      <c r="H17" s="55">
        <v>1510</v>
      </c>
      <c r="I17" s="55">
        <v>-309</v>
      </c>
      <c r="J17" s="55">
        <v>3201</v>
      </c>
      <c r="K17" s="55">
        <v>65</v>
      </c>
      <c r="L17" s="55">
        <v>366</v>
      </c>
      <c r="M17" s="55">
        <v>1272</v>
      </c>
      <c r="N17" s="55">
        <v>0</v>
      </c>
      <c r="O17" s="55">
        <v>1272</v>
      </c>
      <c r="P17" s="55">
        <v>210</v>
      </c>
      <c r="Q17" s="307">
        <v>1062</v>
      </c>
      <c r="R17" s="55">
        <v>0</v>
      </c>
      <c r="S17" s="55">
        <v>0</v>
      </c>
      <c r="T17" s="55">
        <v>1062</v>
      </c>
      <c r="U17" s="56">
        <v>0</v>
      </c>
      <c r="V17" s="53"/>
    </row>
    <row r="18" spans="1:22" ht="15" customHeight="1">
      <c r="A18" s="54" t="s">
        <v>123</v>
      </c>
      <c r="B18" s="279" t="s">
        <v>1463</v>
      </c>
      <c r="C18" s="297">
        <v>1417</v>
      </c>
      <c r="D18" s="186">
        <v>2822</v>
      </c>
      <c r="E18" s="186">
        <v>1405</v>
      </c>
      <c r="F18" s="55">
        <v>1</v>
      </c>
      <c r="G18" s="55">
        <v>474</v>
      </c>
      <c r="H18" s="55">
        <v>91</v>
      </c>
      <c r="I18" s="55">
        <v>-284</v>
      </c>
      <c r="J18" s="55">
        <v>1126</v>
      </c>
      <c r="K18" s="55">
        <v>77</v>
      </c>
      <c r="L18" s="55">
        <v>284</v>
      </c>
      <c r="M18" s="55">
        <v>212</v>
      </c>
      <c r="N18" s="55">
        <v>20</v>
      </c>
      <c r="O18" s="55">
        <v>232</v>
      </c>
      <c r="P18" s="55">
        <v>38</v>
      </c>
      <c r="Q18" s="307">
        <v>194</v>
      </c>
      <c r="R18" s="55">
        <v>19</v>
      </c>
      <c r="S18" s="55">
        <v>0</v>
      </c>
      <c r="T18" s="55">
        <v>0</v>
      </c>
      <c r="U18" s="56">
        <v>175</v>
      </c>
      <c r="V18" s="53"/>
    </row>
    <row r="19" spans="1:22" ht="15" customHeight="1">
      <c r="A19" s="57" t="s">
        <v>124</v>
      </c>
      <c r="B19" s="279" t="s">
        <v>1464</v>
      </c>
      <c r="C19" s="297">
        <v>74849</v>
      </c>
      <c r="D19" s="186">
        <v>167113</v>
      </c>
      <c r="E19" s="186">
        <v>92264</v>
      </c>
      <c r="F19" s="55">
        <v>3619</v>
      </c>
      <c r="G19" s="55">
        <v>24285</v>
      </c>
      <c r="H19" s="55">
        <v>33450</v>
      </c>
      <c r="I19" s="55">
        <v>-32937</v>
      </c>
      <c r="J19" s="55">
        <v>48282</v>
      </c>
      <c r="K19" s="55">
        <v>3678</v>
      </c>
      <c r="L19" s="55">
        <v>41993</v>
      </c>
      <c r="M19" s="55">
        <v>9313</v>
      </c>
      <c r="N19" s="55">
        <v>-5165</v>
      </c>
      <c r="O19" s="55">
        <v>4148</v>
      </c>
      <c r="P19" s="55">
        <v>300</v>
      </c>
      <c r="Q19" s="307">
        <v>3848</v>
      </c>
      <c r="R19" s="55">
        <v>385</v>
      </c>
      <c r="S19" s="55">
        <v>0</v>
      </c>
      <c r="T19" s="55">
        <v>0</v>
      </c>
      <c r="U19" s="56">
        <v>3463</v>
      </c>
      <c r="V19" s="53"/>
    </row>
    <row r="20" spans="1:22" ht="15" customHeight="1">
      <c r="A20" s="54" t="s">
        <v>125</v>
      </c>
      <c r="B20" s="279" t="s">
        <v>1465</v>
      </c>
      <c r="C20" s="297">
        <v>15282</v>
      </c>
      <c r="D20" s="186">
        <v>68732</v>
      </c>
      <c r="E20" s="186">
        <v>53450</v>
      </c>
      <c r="F20" s="55">
        <v>0</v>
      </c>
      <c r="G20" s="55">
        <v>-1494</v>
      </c>
      <c r="H20" s="55">
        <v>989</v>
      </c>
      <c r="I20" s="55">
        <v>-1896</v>
      </c>
      <c r="J20" s="55">
        <v>4795</v>
      </c>
      <c r="K20" s="55">
        <v>30</v>
      </c>
      <c r="L20" s="55">
        <v>1989</v>
      </c>
      <c r="M20" s="55">
        <v>6067</v>
      </c>
      <c r="N20" s="55">
        <v>-25426</v>
      </c>
      <c r="O20" s="55">
        <v>-19359</v>
      </c>
      <c r="P20" s="55">
        <v>0</v>
      </c>
      <c r="Q20" s="307">
        <v>-19359</v>
      </c>
      <c r="R20" s="55">
        <v>-4470</v>
      </c>
      <c r="S20" s="55">
        <v>0</v>
      </c>
      <c r="T20" s="55">
        <v>0</v>
      </c>
      <c r="U20" s="56">
        <v>-14889</v>
      </c>
      <c r="V20" s="53"/>
    </row>
    <row r="21" spans="1:22" ht="15" customHeight="1">
      <c r="A21" s="57" t="s">
        <v>126</v>
      </c>
      <c r="B21" s="279" t="s">
        <v>1466</v>
      </c>
      <c r="C21" s="297">
        <v>9018</v>
      </c>
      <c r="D21" s="186">
        <v>18119</v>
      </c>
      <c r="E21" s="186">
        <v>9101</v>
      </c>
      <c r="F21" s="55">
        <v>0</v>
      </c>
      <c r="G21" s="55">
        <v>2478</v>
      </c>
      <c r="H21" s="55">
        <v>1782</v>
      </c>
      <c r="I21" s="55">
        <v>-1494</v>
      </c>
      <c r="J21" s="55">
        <v>8771</v>
      </c>
      <c r="K21" s="55">
        <v>0</v>
      </c>
      <c r="L21" s="55">
        <v>4112</v>
      </c>
      <c r="M21" s="55">
        <v>-1099</v>
      </c>
      <c r="N21" s="55">
        <v>-7</v>
      </c>
      <c r="O21" s="55">
        <v>-1106</v>
      </c>
      <c r="P21" s="55">
        <v>1</v>
      </c>
      <c r="Q21" s="307">
        <v>-1107</v>
      </c>
      <c r="R21" s="55">
        <v>0</v>
      </c>
      <c r="S21" s="55">
        <v>0</v>
      </c>
      <c r="T21" s="55">
        <v>0</v>
      </c>
      <c r="U21" s="56">
        <v>-1107</v>
      </c>
      <c r="V21" s="53"/>
    </row>
    <row r="22" spans="1:22" ht="15" customHeight="1">
      <c r="A22" s="54" t="s">
        <v>127</v>
      </c>
      <c r="B22" s="279" t="s">
        <v>1467</v>
      </c>
      <c r="C22" s="297">
        <v>10350</v>
      </c>
      <c r="D22" s="186">
        <v>16032</v>
      </c>
      <c r="E22" s="186">
        <v>5682</v>
      </c>
      <c r="F22" s="55">
        <v>0</v>
      </c>
      <c r="G22" s="55">
        <v>-1275</v>
      </c>
      <c r="H22" s="55">
        <v>2101</v>
      </c>
      <c r="I22" s="55">
        <v>-2396</v>
      </c>
      <c r="J22" s="55">
        <v>3913</v>
      </c>
      <c r="K22" s="55">
        <v>524</v>
      </c>
      <c r="L22" s="55">
        <v>231</v>
      </c>
      <c r="M22" s="55">
        <v>4112</v>
      </c>
      <c r="N22" s="55">
        <v>-300</v>
      </c>
      <c r="O22" s="55">
        <v>3812</v>
      </c>
      <c r="P22" s="55">
        <v>484</v>
      </c>
      <c r="Q22" s="307">
        <v>3328</v>
      </c>
      <c r="R22" s="55">
        <v>332</v>
      </c>
      <c r="S22" s="55">
        <v>0</v>
      </c>
      <c r="T22" s="55">
        <v>1000</v>
      </c>
      <c r="U22" s="56">
        <v>1996</v>
      </c>
      <c r="V22" s="53"/>
    </row>
    <row r="23" spans="1:22" s="20" customFormat="1" ht="15" customHeight="1">
      <c r="A23" s="59" t="s">
        <v>128</v>
      </c>
      <c r="B23" s="279" t="s">
        <v>1468</v>
      </c>
      <c r="C23" s="298">
        <v>1855</v>
      </c>
      <c r="D23" s="308">
        <v>1855</v>
      </c>
      <c r="E23" s="308">
        <v>0</v>
      </c>
      <c r="F23" s="61">
        <v>0</v>
      </c>
      <c r="G23" s="61">
        <v>8047</v>
      </c>
      <c r="H23" s="61">
        <v>-3937</v>
      </c>
      <c r="I23" s="61">
        <v>-716</v>
      </c>
      <c r="J23" s="61">
        <v>2076</v>
      </c>
      <c r="K23" s="61">
        <v>180</v>
      </c>
      <c r="L23" s="61">
        <v>9756</v>
      </c>
      <c r="M23" s="61">
        <v>-6763</v>
      </c>
      <c r="N23" s="61">
        <v>-6</v>
      </c>
      <c r="O23" s="61">
        <v>-6769</v>
      </c>
      <c r="P23" s="61">
        <v>0</v>
      </c>
      <c r="Q23" s="309">
        <v>-6769</v>
      </c>
      <c r="R23" s="61">
        <v>0</v>
      </c>
      <c r="S23" s="61">
        <v>0</v>
      </c>
      <c r="T23" s="61">
        <v>0</v>
      </c>
      <c r="U23" s="62">
        <v>-6769</v>
      </c>
      <c r="V23" s="63"/>
    </row>
    <row r="24" spans="1:22" s="20" customFormat="1" ht="15" customHeight="1">
      <c r="A24" s="54" t="s">
        <v>129</v>
      </c>
      <c r="B24" s="279" t="s">
        <v>1469</v>
      </c>
      <c r="C24" s="298">
        <v>213</v>
      </c>
      <c r="D24" s="308">
        <v>383</v>
      </c>
      <c r="E24" s="308">
        <v>170</v>
      </c>
      <c r="F24" s="61">
        <v>15</v>
      </c>
      <c r="G24" s="61">
        <v>42</v>
      </c>
      <c r="H24" s="61">
        <v>63</v>
      </c>
      <c r="I24" s="61">
        <v>75</v>
      </c>
      <c r="J24" s="61">
        <v>1421</v>
      </c>
      <c r="K24" s="61">
        <v>20</v>
      </c>
      <c r="L24" s="61">
        <v>-1</v>
      </c>
      <c r="M24" s="61">
        <v>-1032</v>
      </c>
      <c r="N24" s="61">
        <v>0</v>
      </c>
      <c r="O24" s="61">
        <v>-1032</v>
      </c>
      <c r="P24" s="61">
        <v>0</v>
      </c>
      <c r="Q24" s="309">
        <v>-1032</v>
      </c>
      <c r="R24" s="61">
        <v>0</v>
      </c>
      <c r="S24" s="61">
        <v>0</v>
      </c>
      <c r="T24" s="61">
        <v>0</v>
      </c>
      <c r="U24" s="62">
        <v>-1032</v>
      </c>
      <c r="V24" s="63"/>
    </row>
    <row r="25" spans="1:22" ht="15" customHeight="1">
      <c r="A25" s="57" t="s">
        <v>130</v>
      </c>
      <c r="B25" s="279" t="s">
        <v>1470</v>
      </c>
      <c r="C25" s="297">
        <v>704</v>
      </c>
      <c r="D25" s="186">
        <v>847</v>
      </c>
      <c r="E25" s="186">
        <v>143</v>
      </c>
      <c r="F25" s="55">
        <v>15</v>
      </c>
      <c r="G25" s="55">
        <v>122</v>
      </c>
      <c r="H25" s="55">
        <v>37</v>
      </c>
      <c r="I25" s="55">
        <v>-155</v>
      </c>
      <c r="J25" s="55">
        <v>715</v>
      </c>
      <c r="K25" s="55">
        <v>23</v>
      </c>
      <c r="L25" s="55">
        <v>567</v>
      </c>
      <c r="M25" s="55">
        <v>-582</v>
      </c>
      <c r="N25" s="55">
        <v>5</v>
      </c>
      <c r="O25" s="55">
        <v>-577</v>
      </c>
      <c r="P25" s="55">
        <v>0</v>
      </c>
      <c r="Q25" s="307">
        <v>-577</v>
      </c>
      <c r="R25" s="55">
        <v>0</v>
      </c>
      <c r="S25" s="55">
        <v>0</v>
      </c>
      <c r="T25" s="55">
        <v>0</v>
      </c>
      <c r="U25" s="56">
        <v>-577</v>
      </c>
      <c r="V25" s="53"/>
    </row>
    <row r="26" spans="1:22" ht="15" customHeight="1">
      <c r="A26" s="54" t="s">
        <v>131</v>
      </c>
      <c r="B26" s="279" t="s">
        <v>1471</v>
      </c>
      <c r="C26" s="297">
        <v>4114</v>
      </c>
      <c r="D26" s="186">
        <v>7657</v>
      </c>
      <c r="E26" s="186">
        <v>3543</v>
      </c>
      <c r="F26" s="55">
        <v>15</v>
      </c>
      <c r="G26" s="55">
        <v>1069</v>
      </c>
      <c r="H26" s="55">
        <v>981</v>
      </c>
      <c r="I26" s="55">
        <v>-779</v>
      </c>
      <c r="J26" s="55">
        <v>2911</v>
      </c>
      <c r="K26" s="55">
        <v>266</v>
      </c>
      <c r="L26" s="55">
        <v>913</v>
      </c>
      <c r="M26" s="55">
        <v>1310</v>
      </c>
      <c r="N26" s="55">
        <v>0</v>
      </c>
      <c r="O26" s="55">
        <v>1310</v>
      </c>
      <c r="P26" s="55">
        <v>235</v>
      </c>
      <c r="Q26" s="307">
        <v>1075</v>
      </c>
      <c r="R26" s="55">
        <v>107</v>
      </c>
      <c r="S26" s="55">
        <v>0</v>
      </c>
      <c r="T26" s="55">
        <v>0</v>
      </c>
      <c r="U26" s="56">
        <v>968</v>
      </c>
      <c r="V26" s="53"/>
    </row>
    <row r="27" spans="1:22" ht="15" customHeight="1">
      <c r="A27" s="57" t="s">
        <v>132</v>
      </c>
      <c r="B27" s="279" t="s">
        <v>1472</v>
      </c>
      <c r="C27" s="297">
        <v>94531</v>
      </c>
      <c r="D27" s="186">
        <v>222438</v>
      </c>
      <c r="E27" s="186">
        <v>127907</v>
      </c>
      <c r="F27" s="55">
        <v>2203</v>
      </c>
      <c r="G27" s="55">
        <v>28145</v>
      </c>
      <c r="H27" s="55">
        <v>12656</v>
      </c>
      <c r="I27" s="55">
        <v>-13667</v>
      </c>
      <c r="J27" s="55">
        <v>58762</v>
      </c>
      <c r="K27" s="55">
        <v>6609</v>
      </c>
      <c r="L27" s="55">
        <v>23462</v>
      </c>
      <c r="M27" s="55">
        <v>35035</v>
      </c>
      <c r="N27" s="55">
        <v>-28</v>
      </c>
      <c r="O27" s="55">
        <v>35007</v>
      </c>
      <c r="P27" s="55">
        <v>6078</v>
      </c>
      <c r="Q27" s="307">
        <v>28929</v>
      </c>
      <c r="R27" s="55">
        <v>2893</v>
      </c>
      <c r="S27" s="55">
        <v>67269</v>
      </c>
      <c r="T27" s="55">
        <v>93305</v>
      </c>
      <c r="U27" s="56">
        <v>0</v>
      </c>
      <c r="V27" s="53"/>
    </row>
    <row r="28" spans="1:22" ht="15" customHeight="1">
      <c r="A28" s="54" t="s">
        <v>133</v>
      </c>
      <c r="B28" s="279" t="s">
        <v>134</v>
      </c>
      <c r="C28" s="297">
        <v>1454</v>
      </c>
      <c r="D28" s="186">
        <v>2809</v>
      </c>
      <c r="E28" s="186">
        <v>1355</v>
      </c>
      <c r="F28" s="55">
        <v>1</v>
      </c>
      <c r="G28" s="55">
        <v>454</v>
      </c>
      <c r="H28" s="55">
        <v>132</v>
      </c>
      <c r="I28" s="55">
        <v>-276</v>
      </c>
      <c r="J28" s="55">
        <v>953</v>
      </c>
      <c r="K28" s="55">
        <v>51</v>
      </c>
      <c r="L28" s="55">
        <v>337</v>
      </c>
      <c r="M28" s="55">
        <v>424</v>
      </c>
      <c r="N28" s="55">
        <v>-24</v>
      </c>
      <c r="O28" s="55">
        <v>400</v>
      </c>
      <c r="P28" s="55">
        <v>45</v>
      </c>
      <c r="Q28" s="307">
        <v>355</v>
      </c>
      <c r="R28" s="55">
        <v>35</v>
      </c>
      <c r="S28" s="55">
        <v>0</v>
      </c>
      <c r="T28" s="55">
        <v>207</v>
      </c>
      <c r="U28" s="56">
        <v>113</v>
      </c>
      <c r="V28" s="53"/>
    </row>
    <row r="29" spans="1:22" ht="15" customHeight="1">
      <c r="A29" s="57" t="s">
        <v>135</v>
      </c>
      <c r="B29" s="279" t="s">
        <v>1473</v>
      </c>
      <c r="C29" s="297">
        <v>1658</v>
      </c>
      <c r="D29" s="186">
        <v>3443</v>
      </c>
      <c r="E29" s="186">
        <v>1785</v>
      </c>
      <c r="F29" s="55">
        <v>15</v>
      </c>
      <c r="G29" s="55">
        <v>3955</v>
      </c>
      <c r="H29" s="55">
        <v>179</v>
      </c>
      <c r="I29" s="55">
        <v>-53</v>
      </c>
      <c r="J29" s="55">
        <v>2665</v>
      </c>
      <c r="K29" s="55">
        <v>788</v>
      </c>
      <c r="L29" s="55">
        <v>0</v>
      </c>
      <c r="M29" s="55">
        <v>2301</v>
      </c>
      <c r="N29" s="55">
        <v>0</v>
      </c>
      <c r="O29" s="55">
        <v>2301</v>
      </c>
      <c r="P29" s="55">
        <v>318</v>
      </c>
      <c r="Q29" s="307">
        <v>1983</v>
      </c>
      <c r="R29" s="55">
        <v>198</v>
      </c>
      <c r="S29" s="55">
        <v>0</v>
      </c>
      <c r="T29" s="55">
        <v>0</v>
      </c>
      <c r="U29" s="56">
        <v>1785</v>
      </c>
      <c r="V29" s="53"/>
    </row>
    <row r="30" spans="1:22" ht="15" customHeight="1">
      <c r="A30" s="54" t="s">
        <v>136</v>
      </c>
      <c r="B30" s="279" t="s">
        <v>1474</v>
      </c>
      <c r="C30" s="297">
        <v>2218</v>
      </c>
      <c r="D30" s="186">
        <v>5441</v>
      </c>
      <c r="E30" s="186">
        <v>3223</v>
      </c>
      <c r="F30" s="55">
        <v>88</v>
      </c>
      <c r="G30" s="55">
        <v>198</v>
      </c>
      <c r="H30" s="55">
        <v>729</v>
      </c>
      <c r="I30" s="55">
        <v>-413</v>
      </c>
      <c r="J30" s="55">
        <v>1893</v>
      </c>
      <c r="K30" s="55">
        <v>26</v>
      </c>
      <c r="L30" s="55">
        <v>666</v>
      </c>
      <c r="M30" s="55">
        <v>235</v>
      </c>
      <c r="N30" s="55">
        <v>494</v>
      </c>
      <c r="O30" s="55">
        <v>729</v>
      </c>
      <c r="P30" s="55">
        <v>38</v>
      </c>
      <c r="Q30" s="307">
        <v>691</v>
      </c>
      <c r="R30" s="61">
        <v>69</v>
      </c>
      <c r="S30" s="55">
        <v>0</v>
      </c>
      <c r="T30" s="55">
        <v>0</v>
      </c>
      <c r="U30" s="56">
        <v>622</v>
      </c>
      <c r="V30" s="53"/>
    </row>
    <row r="31" spans="1:22" ht="15" customHeight="1">
      <c r="A31" s="57" t="s">
        <v>137</v>
      </c>
      <c r="B31" s="279" t="s">
        <v>1475</v>
      </c>
      <c r="C31" s="297">
        <v>18481</v>
      </c>
      <c r="D31" s="186">
        <v>23783</v>
      </c>
      <c r="E31" s="186">
        <v>5302</v>
      </c>
      <c r="F31" s="55">
        <v>0</v>
      </c>
      <c r="G31" s="55">
        <v>2180</v>
      </c>
      <c r="H31" s="55">
        <v>-78</v>
      </c>
      <c r="I31" s="55">
        <v>-9275</v>
      </c>
      <c r="J31" s="55">
        <v>5173</v>
      </c>
      <c r="K31" s="55">
        <v>374</v>
      </c>
      <c r="L31" s="55">
        <v>1700</v>
      </c>
      <c r="M31" s="55">
        <v>4061</v>
      </c>
      <c r="N31" s="55">
        <v>1</v>
      </c>
      <c r="O31" s="55">
        <v>4062</v>
      </c>
      <c r="P31" s="55">
        <v>814</v>
      </c>
      <c r="Q31" s="307">
        <v>3248</v>
      </c>
      <c r="R31" s="55">
        <v>325</v>
      </c>
      <c r="S31" s="55">
        <v>0</v>
      </c>
      <c r="T31" s="55">
        <v>0</v>
      </c>
      <c r="U31" s="56">
        <v>2923</v>
      </c>
      <c r="V31" s="53"/>
    </row>
    <row r="32" spans="1:22" ht="15" customHeight="1">
      <c r="A32" s="54" t="s">
        <v>138</v>
      </c>
      <c r="B32" s="279" t="s">
        <v>1476</v>
      </c>
      <c r="C32" s="297">
        <v>5811</v>
      </c>
      <c r="D32" s="186">
        <v>11493</v>
      </c>
      <c r="E32" s="186">
        <v>5682</v>
      </c>
      <c r="F32" s="55">
        <v>0</v>
      </c>
      <c r="G32" s="55">
        <v>241</v>
      </c>
      <c r="H32" s="55">
        <v>-2526</v>
      </c>
      <c r="I32" s="55">
        <v>-803</v>
      </c>
      <c r="J32" s="55">
        <v>2293</v>
      </c>
      <c r="K32" s="55">
        <v>199</v>
      </c>
      <c r="L32" s="55">
        <v>-1072</v>
      </c>
      <c r="M32" s="55">
        <v>1303</v>
      </c>
      <c r="N32" s="55">
        <v>49</v>
      </c>
      <c r="O32" s="55">
        <v>1352</v>
      </c>
      <c r="P32" s="55">
        <v>235</v>
      </c>
      <c r="Q32" s="307">
        <v>1117</v>
      </c>
      <c r="R32" s="61">
        <v>112</v>
      </c>
      <c r="S32" s="55">
        <v>0</v>
      </c>
      <c r="T32" s="55">
        <v>0</v>
      </c>
      <c r="U32" s="56">
        <v>1005</v>
      </c>
      <c r="V32" s="53"/>
    </row>
    <row r="33" spans="1:22" ht="15" customHeight="1">
      <c r="A33" s="57" t="s">
        <v>139</v>
      </c>
      <c r="B33" s="279" t="s">
        <v>1477</v>
      </c>
      <c r="C33" s="297">
        <v>2490</v>
      </c>
      <c r="D33" s="186">
        <v>34196</v>
      </c>
      <c r="E33" s="186">
        <v>31706</v>
      </c>
      <c r="F33" s="55">
        <v>21</v>
      </c>
      <c r="G33" s="55">
        <v>1550</v>
      </c>
      <c r="H33" s="55">
        <v>4341</v>
      </c>
      <c r="I33" s="55">
        <v>-1783</v>
      </c>
      <c r="J33" s="55">
        <v>5259</v>
      </c>
      <c r="K33" s="55">
        <v>396</v>
      </c>
      <c r="L33" s="55">
        <v>225</v>
      </c>
      <c r="M33" s="55">
        <v>739</v>
      </c>
      <c r="N33" s="55">
        <v>-23</v>
      </c>
      <c r="O33" s="55">
        <v>716</v>
      </c>
      <c r="P33" s="55">
        <v>115</v>
      </c>
      <c r="Q33" s="307">
        <v>601</v>
      </c>
      <c r="R33" s="55">
        <v>60</v>
      </c>
      <c r="S33" s="55">
        <v>0</v>
      </c>
      <c r="T33" s="55">
        <v>300</v>
      </c>
      <c r="U33" s="56">
        <v>241</v>
      </c>
      <c r="V33" s="53"/>
    </row>
    <row r="34" spans="1:22" s="20" customFormat="1" ht="15" customHeight="1">
      <c r="A34" s="64" t="s">
        <v>140</v>
      </c>
      <c r="B34" s="279" t="s">
        <v>1478</v>
      </c>
      <c r="C34" s="298">
        <v>13504</v>
      </c>
      <c r="D34" s="308">
        <v>26007</v>
      </c>
      <c r="E34" s="308">
        <v>12503</v>
      </c>
      <c r="F34" s="61">
        <v>40</v>
      </c>
      <c r="G34" s="61">
        <v>-2461</v>
      </c>
      <c r="H34" s="61">
        <v>9070</v>
      </c>
      <c r="I34" s="61">
        <v>-745</v>
      </c>
      <c r="J34" s="61">
        <v>13927</v>
      </c>
      <c r="K34" s="61">
        <v>986</v>
      </c>
      <c r="L34" s="61">
        <v>4612</v>
      </c>
      <c r="M34" s="61">
        <v>-117</v>
      </c>
      <c r="N34" s="61">
        <v>-1399</v>
      </c>
      <c r="O34" s="61">
        <v>-1516</v>
      </c>
      <c r="P34" s="61">
        <v>1</v>
      </c>
      <c r="Q34" s="309">
        <v>-1517</v>
      </c>
      <c r="R34" s="61">
        <v>0</v>
      </c>
      <c r="S34" s="61">
        <v>0</v>
      </c>
      <c r="T34" s="61">
        <v>0</v>
      </c>
      <c r="U34" s="62">
        <v>-1517</v>
      </c>
      <c r="V34" s="63"/>
    </row>
    <row r="35" spans="1:22" ht="15" customHeight="1">
      <c r="A35" s="57" t="s">
        <v>141</v>
      </c>
      <c r="B35" s="279" t="s">
        <v>1479</v>
      </c>
      <c r="C35" s="297">
        <v>12115</v>
      </c>
      <c r="D35" s="186">
        <v>21499</v>
      </c>
      <c r="E35" s="186">
        <v>9384</v>
      </c>
      <c r="F35" s="55">
        <v>1691</v>
      </c>
      <c r="G35" s="55">
        <v>-409</v>
      </c>
      <c r="H35" s="55">
        <v>-1148</v>
      </c>
      <c r="I35" s="55">
        <v>-666</v>
      </c>
      <c r="J35" s="55">
        <v>3288</v>
      </c>
      <c r="K35" s="55">
        <v>89</v>
      </c>
      <c r="L35" s="55">
        <v>11809</v>
      </c>
      <c r="M35" s="55">
        <v>-3603</v>
      </c>
      <c r="N35" s="55">
        <v>-3</v>
      </c>
      <c r="O35" s="55">
        <v>-3606</v>
      </c>
      <c r="P35" s="55">
        <v>0</v>
      </c>
      <c r="Q35" s="307">
        <v>-3606</v>
      </c>
      <c r="R35" s="55">
        <v>-3606</v>
      </c>
      <c r="S35" s="55">
        <v>0</v>
      </c>
      <c r="T35" s="55">
        <v>0</v>
      </c>
      <c r="U35" s="56">
        <v>0</v>
      </c>
      <c r="V35" s="53"/>
    </row>
    <row r="36" spans="1:22" ht="15" customHeight="1">
      <c r="A36" s="54" t="s">
        <v>142</v>
      </c>
      <c r="B36" s="279" t="s">
        <v>143</v>
      </c>
      <c r="C36" s="297">
        <v>20367</v>
      </c>
      <c r="D36" s="186">
        <v>53273</v>
      </c>
      <c r="E36" s="186">
        <v>32906</v>
      </c>
      <c r="F36" s="55">
        <v>15</v>
      </c>
      <c r="G36" s="55">
        <v>-605</v>
      </c>
      <c r="H36" s="55">
        <v>658</v>
      </c>
      <c r="I36" s="55">
        <v>-4178</v>
      </c>
      <c r="J36" s="55">
        <v>7988</v>
      </c>
      <c r="K36" s="55">
        <v>980</v>
      </c>
      <c r="L36" s="55">
        <v>32788</v>
      </c>
      <c r="M36" s="55">
        <v>-25499</v>
      </c>
      <c r="N36" s="55">
        <v>-335</v>
      </c>
      <c r="O36" s="55">
        <v>-25834</v>
      </c>
      <c r="P36" s="55">
        <v>-10</v>
      </c>
      <c r="Q36" s="307">
        <v>-25824</v>
      </c>
      <c r="R36" s="55">
        <v>-6250</v>
      </c>
      <c r="S36" s="55">
        <v>0</v>
      </c>
      <c r="T36" s="55">
        <v>0</v>
      </c>
      <c r="U36" s="56">
        <v>-19574</v>
      </c>
      <c r="V36" s="53"/>
    </row>
    <row r="37" spans="1:22" ht="15" customHeight="1">
      <c r="A37" s="57" t="s">
        <v>144</v>
      </c>
      <c r="B37" s="279" t="s">
        <v>146</v>
      </c>
      <c r="C37" s="297">
        <v>55873</v>
      </c>
      <c r="D37" s="186">
        <v>135354</v>
      </c>
      <c r="E37" s="186">
        <v>79481</v>
      </c>
      <c r="F37" s="55">
        <v>650</v>
      </c>
      <c r="G37" s="55">
        <v>15953</v>
      </c>
      <c r="H37" s="55">
        <v>21547</v>
      </c>
      <c r="I37" s="55">
        <v>-29342</v>
      </c>
      <c r="J37" s="55">
        <v>49573</v>
      </c>
      <c r="K37" s="55">
        <v>3165</v>
      </c>
      <c r="L37" s="55">
        <v>124629</v>
      </c>
      <c r="M37" s="55">
        <v>-112686</v>
      </c>
      <c r="N37" s="55">
        <v>-126</v>
      </c>
      <c r="O37" s="55">
        <v>-112812</v>
      </c>
      <c r="P37" s="55">
        <v>-25</v>
      </c>
      <c r="Q37" s="307">
        <v>-112787</v>
      </c>
      <c r="R37" s="61">
        <v>-17832</v>
      </c>
      <c r="S37" s="55">
        <v>0</v>
      </c>
      <c r="T37" s="55">
        <v>0</v>
      </c>
      <c r="U37" s="56">
        <v>-94955</v>
      </c>
      <c r="V37" s="53"/>
    </row>
    <row r="38" spans="1:22" ht="15" customHeight="1">
      <c r="A38" s="54" t="s">
        <v>145</v>
      </c>
      <c r="B38" s="279" t="s">
        <v>1480</v>
      </c>
      <c r="C38" s="297">
        <v>1343</v>
      </c>
      <c r="D38" s="186">
        <v>2501</v>
      </c>
      <c r="E38" s="186">
        <v>1158</v>
      </c>
      <c r="F38" s="55">
        <v>23</v>
      </c>
      <c r="G38" s="55">
        <v>264</v>
      </c>
      <c r="H38" s="55">
        <v>133</v>
      </c>
      <c r="I38" s="55">
        <v>-166</v>
      </c>
      <c r="J38" s="55">
        <v>679</v>
      </c>
      <c r="K38" s="55">
        <v>44</v>
      </c>
      <c r="L38" s="55">
        <v>200</v>
      </c>
      <c r="M38" s="55">
        <v>674</v>
      </c>
      <c r="N38" s="55">
        <v>-5</v>
      </c>
      <c r="O38" s="55">
        <v>669</v>
      </c>
      <c r="P38" s="55">
        <v>95</v>
      </c>
      <c r="Q38" s="307">
        <v>574</v>
      </c>
      <c r="R38" s="55">
        <v>57</v>
      </c>
      <c r="S38" s="55">
        <v>0</v>
      </c>
      <c r="T38" s="55">
        <v>52</v>
      </c>
      <c r="U38" s="56">
        <v>465</v>
      </c>
      <c r="V38" s="53"/>
    </row>
    <row r="39" spans="1:22" ht="15" customHeight="1">
      <c r="A39" s="57" t="s">
        <v>147</v>
      </c>
      <c r="B39" s="279" t="s">
        <v>1481</v>
      </c>
      <c r="C39" s="297">
        <v>137</v>
      </c>
      <c r="D39" s="186">
        <v>137</v>
      </c>
      <c r="E39" s="186">
        <v>0</v>
      </c>
      <c r="F39" s="55">
        <v>0</v>
      </c>
      <c r="G39" s="55">
        <v>434</v>
      </c>
      <c r="H39" s="55">
        <v>0</v>
      </c>
      <c r="I39" s="55">
        <v>-169</v>
      </c>
      <c r="J39" s="55">
        <v>467</v>
      </c>
      <c r="K39" s="55">
        <v>35</v>
      </c>
      <c r="L39" s="55">
        <v>0</v>
      </c>
      <c r="M39" s="55">
        <v>-100</v>
      </c>
      <c r="N39" s="55">
        <v>0</v>
      </c>
      <c r="O39" s="55">
        <v>-100</v>
      </c>
      <c r="P39" s="55">
        <v>0</v>
      </c>
      <c r="Q39" s="307">
        <v>-100</v>
      </c>
      <c r="R39" s="55">
        <v>-24</v>
      </c>
      <c r="S39" s="55">
        <v>0</v>
      </c>
      <c r="T39" s="55">
        <v>0</v>
      </c>
      <c r="U39" s="56">
        <v>-76</v>
      </c>
      <c r="V39" s="53"/>
    </row>
    <row r="40" spans="1:22" ht="15" customHeight="1">
      <c r="A40" s="54" t="s">
        <v>148</v>
      </c>
      <c r="B40" s="279" t="s">
        <v>149</v>
      </c>
      <c r="C40" s="297">
        <v>241838</v>
      </c>
      <c r="D40" s="186">
        <v>611167</v>
      </c>
      <c r="E40" s="186">
        <v>369329</v>
      </c>
      <c r="F40" s="55">
        <v>57651</v>
      </c>
      <c r="G40" s="55">
        <v>121900</v>
      </c>
      <c r="H40" s="55">
        <v>-3864</v>
      </c>
      <c r="I40" s="55">
        <v>-162455</v>
      </c>
      <c r="J40" s="55">
        <v>146097</v>
      </c>
      <c r="K40" s="55">
        <v>14134</v>
      </c>
      <c r="L40" s="55">
        <v>-20730</v>
      </c>
      <c r="M40" s="55">
        <v>115569</v>
      </c>
      <c r="N40" s="55">
        <v>-1820</v>
      </c>
      <c r="O40" s="55">
        <v>113749</v>
      </c>
      <c r="P40" s="55">
        <v>4785</v>
      </c>
      <c r="Q40" s="307">
        <v>108964</v>
      </c>
      <c r="R40" s="55">
        <v>10896</v>
      </c>
      <c r="S40" s="55">
        <v>0</v>
      </c>
      <c r="T40" s="55">
        <v>20160</v>
      </c>
      <c r="U40" s="56">
        <v>77908</v>
      </c>
      <c r="V40" s="53"/>
    </row>
    <row r="41" spans="1:22" ht="15" customHeight="1">
      <c r="A41" s="57" t="s">
        <v>150</v>
      </c>
      <c r="B41" s="279" t="s">
        <v>1482</v>
      </c>
      <c r="C41" s="297">
        <v>45108</v>
      </c>
      <c r="D41" s="186">
        <v>187732</v>
      </c>
      <c r="E41" s="186">
        <v>142624</v>
      </c>
      <c r="F41" s="55">
        <v>0</v>
      </c>
      <c r="G41" s="55">
        <v>-10775</v>
      </c>
      <c r="H41" s="55">
        <v>1794</v>
      </c>
      <c r="I41" s="55">
        <v>-2521</v>
      </c>
      <c r="J41" s="55">
        <v>1161</v>
      </c>
      <c r="K41" s="55">
        <v>183</v>
      </c>
      <c r="L41" s="55">
        <v>21934</v>
      </c>
      <c r="M41" s="55">
        <v>10328</v>
      </c>
      <c r="N41" s="55">
        <v>-136</v>
      </c>
      <c r="O41" s="55">
        <v>10192</v>
      </c>
      <c r="P41" s="55">
        <v>1731</v>
      </c>
      <c r="Q41" s="307">
        <v>8461</v>
      </c>
      <c r="R41" s="55">
        <v>846</v>
      </c>
      <c r="S41" s="55">
        <v>0</v>
      </c>
      <c r="T41" s="55">
        <v>1000</v>
      </c>
      <c r="U41" s="56">
        <v>6615</v>
      </c>
      <c r="V41" s="53"/>
    </row>
    <row r="42" spans="1:22" ht="15" customHeight="1">
      <c r="A42" s="54" t="s">
        <v>151</v>
      </c>
      <c r="B42" s="279" t="s">
        <v>1483</v>
      </c>
      <c r="C42" s="297">
        <v>7768</v>
      </c>
      <c r="D42" s="186">
        <v>12155</v>
      </c>
      <c r="E42" s="186">
        <v>4387</v>
      </c>
      <c r="F42" s="55">
        <v>0</v>
      </c>
      <c r="G42" s="55">
        <v>-2400</v>
      </c>
      <c r="H42" s="55">
        <v>1512</v>
      </c>
      <c r="I42" s="55">
        <v>-733</v>
      </c>
      <c r="J42" s="55">
        <v>987</v>
      </c>
      <c r="K42" s="55">
        <v>65</v>
      </c>
      <c r="L42" s="55">
        <v>8</v>
      </c>
      <c r="M42" s="55">
        <v>5087</v>
      </c>
      <c r="N42" s="55">
        <v>-3</v>
      </c>
      <c r="O42" s="55">
        <v>5084</v>
      </c>
      <c r="P42" s="55">
        <v>944</v>
      </c>
      <c r="Q42" s="307">
        <v>4140</v>
      </c>
      <c r="R42" s="55">
        <v>414</v>
      </c>
      <c r="S42" s="55">
        <v>67</v>
      </c>
      <c r="T42" s="55">
        <v>3793</v>
      </c>
      <c r="U42" s="56">
        <v>0</v>
      </c>
      <c r="V42" s="53"/>
    </row>
    <row r="43" spans="1:22" ht="15" customHeight="1">
      <c r="A43" s="57" t="s">
        <v>152</v>
      </c>
      <c r="B43" s="279" t="s">
        <v>1484</v>
      </c>
      <c r="C43" s="297">
        <v>3297</v>
      </c>
      <c r="D43" s="186">
        <v>4331</v>
      </c>
      <c r="E43" s="186">
        <v>1034</v>
      </c>
      <c r="F43" s="55">
        <v>251</v>
      </c>
      <c r="G43" s="55">
        <v>21</v>
      </c>
      <c r="H43" s="55">
        <v>466</v>
      </c>
      <c r="I43" s="55">
        <v>-1217</v>
      </c>
      <c r="J43" s="55">
        <v>1356</v>
      </c>
      <c r="K43" s="55">
        <v>41</v>
      </c>
      <c r="L43" s="55">
        <v>2722</v>
      </c>
      <c r="M43" s="55">
        <v>-1301</v>
      </c>
      <c r="N43" s="55">
        <v>-17</v>
      </c>
      <c r="O43" s="55">
        <v>-1318</v>
      </c>
      <c r="P43" s="55">
        <v>0</v>
      </c>
      <c r="Q43" s="307">
        <v>-1318</v>
      </c>
      <c r="R43" s="55">
        <v>0</v>
      </c>
      <c r="S43" s="55">
        <v>0</v>
      </c>
      <c r="T43" s="55">
        <v>0</v>
      </c>
      <c r="U43" s="56">
        <v>-1318</v>
      </c>
      <c r="V43" s="53"/>
    </row>
    <row r="44" spans="1:22" ht="15" customHeight="1">
      <c r="A44" s="54" t="s">
        <v>153</v>
      </c>
      <c r="B44" s="279" t="s">
        <v>1485</v>
      </c>
      <c r="C44" s="297">
        <v>65166</v>
      </c>
      <c r="D44" s="186">
        <v>148704</v>
      </c>
      <c r="E44" s="186">
        <v>83538</v>
      </c>
      <c r="F44" s="55">
        <v>822</v>
      </c>
      <c r="G44" s="55">
        <v>20194</v>
      </c>
      <c r="H44" s="55">
        <v>40867</v>
      </c>
      <c r="I44" s="55">
        <v>-41571</v>
      </c>
      <c r="J44" s="55">
        <v>53268</v>
      </c>
      <c r="K44" s="55">
        <v>6554</v>
      </c>
      <c r="L44" s="55">
        <v>35327</v>
      </c>
      <c r="M44" s="55">
        <v>-9671</v>
      </c>
      <c r="N44" s="55">
        <v>-1130</v>
      </c>
      <c r="O44" s="55">
        <v>-10801</v>
      </c>
      <c r="P44" s="55">
        <v>0</v>
      </c>
      <c r="Q44" s="307">
        <v>-10801</v>
      </c>
      <c r="R44" s="55">
        <v>-10801</v>
      </c>
      <c r="S44" s="55">
        <v>0</v>
      </c>
      <c r="T44" s="55">
        <v>0</v>
      </c>
      <c r="U44" s="56">
        <v>0</v>
      </c>
      <c r="V44" s="53"/>
    </row>
    <row r="45" spans="1:22" ht="15" customHeight="1">
      <c r="A45" s="57" t="s">
        <v>154</v>
      </c>
      <c r="B45" s="279" t="s">
        <v>1486</v>
      </c>
      <c r="C45" s="297">
        <v>3912</v>
      </c>
      <c r="D45" s="186">
        <v>5428</v>
      </c>
      <c r="E45" s="186">
        <v>1516</v>
      </c>
      <c r="F45" s="55">
        <v>0</v>
      </c>
      <c r="G45" s="55">
        <v>239</v>
      </c>
      <c r="H45" s="55">
        <v>520</v>
      </c>
      <c r="I45" s="55">
        <v>-433</v>
      </c>
      <c r="J45" s="55">
        <v>2528</v>
      </c>
      <c r="K45" s="55">
        <v>155</v>
      </c>
      <c r="L45" s="55">
        <v>1180</v>
      </c>
      <c r="M45" s="55">
        <v>375</v>
      </c>
      <c r="N45" s="55">
        <v>-29</v>
      </c>
      <c r="O45" s="55">
        <v>346</v>
      </c>
      <c r="P45" s="55">
        <v>66</v>
      </c>
      <c r="Q45" s="307">
        <v>280</v>
      </c>
      <c r="R45" s="55">
        <v>28</v>
      </c>
      <c r="S45" s="55">
        <v>0</v>
      </c>
      <c r="T45" s="55">
        <v>0</v>
      </c>
      <c r="U45" s="56">
        <v>252</v>
      </c>
      <c r="V45" s="53"/>
    </row>
    <row r="46" spans="1:22" ht="15" customHeight="1">
      <c r="A46" s="54" t="s">
        <v>155</v>
      </c>
      <c r="B46" s="279" t="s">
        <v>1487</v>
      </c>
      <c r="C46" s="297">
        <v>113</v>
      </c>
      <c r="D46" s="186">
        <v>130</v>
      </c>
      <c r="E46" s="186">
        <v>17</v>
      </c>
      <c r="F46" s="55">
        <v>0</v>
      </c>
      <c r="G46" s="55">
        <v>9</v>
      </c>
      <c r="H46" s="55">
        <v>14</v>
      </c>
      <c r="I46" s="55">
        <v>-13</v>
      </c>
      <c r="J46" s="55">
        <v>510</v>
      </c>
      <c r="K46" s="55">
        <v>53</v>
      </c>
      <c r="L46" s="55">
        <v>3</v>
      </c>
      <c r="M46" s="55">
        <v>-443</v>
      </c>
      <c r="N46" s="55">
        <v>0</v>
      </c>
      <c r="O46" s="55">
        <v>-443</v>
      </c>
      <c r="P46" s="55">
        <v>4</v>
      </c>
      <c r="Q46" s="307">
        <v>-447</v>
      </c>
      <c r="R46" s="55">
        <v>0</v>
      </c>
      <c r="S46" s="55">
        <v>0</v>
      </c>
      <c r="T46" s="55">
        <v>0</v>
      </c>
      <c r="U46" s="56">
        <v>-447</v>
      </c>
      <c r="V46" s="53"/>
    </row>
    <row r="47" spans="1:22" ht="15" customHeight="1">
      <c r="A47" s="57" t="s">
        <v>156</v>
      </c>
      <c r="B47" s="279" t="s">
        <v>157</v>
      </c>
      <c r="C47" s="297">
        <v>52232</v>
      </c>
      <c r="D47" s="186">
        <v>76630</v>
      </c>
      <c r="E47" s="186">
        <v>24398</v>
      </c>
      <c r="F47" s="55">
        <v>139</v>
      </c>
      <c r="G47" s="55">
        <v>16952</v>
      </c>
      <c r="H47" s="55">
        <v>12185</v>
      </c>
      <c r="I47" s="55">
        <v>-11067</v>
      </c>
      <c r="J47" s="55">
        <v>28373</v>
      </c>
      <c r="K47" s="55">
        <v>3045</v>
      </c>
      <c r="L47" s="55">
        <v>23039</v>
      </c>
      <c r="M47" s="55">
        <v>15984</v>
      </c>
      <c r="N47" s="55">
        <v>-1</v>
      </c>
      <c r="O47" s="55">
        <v>15983</v>
      </c>
      <c r="P47" s="55">
        <v>3961</v>
      </c>
      <c r="Q47" s="307">
        <v>12022</v>
      </c>
      <c r="R47" s="55">
        <v>1202</v>
      </c>
      <c r="S47" s="55">
        <v>0</v>
      </c>
      <c r="T47" s="55">
        <v>10000</v>
      </c>
      <c r="U47" s="56">
        <v>820</v>
      </c>
      <c r="V47" s="53"/>
    </row>
    <row r="48" spans="1:22" ht="15" customHeight="1" thickBot="1">
      <c r="A48" s="54" t="s">
        <v>158</v>
      </c>
      <c r="B48" s="279" t="s">
        <v>159</v>
      </c>
      <c r="C48" s="300">
        <v>4188</v>
      </c>
      <c r="D48" s="310">
        <v>10063</v>
      </c>
      <c r="E48" s="310">
        <v>5875</v>
      </c>
      <c r="F48" s="139">
        <v>0</v>
      </c>
      <c r="G48" s="139">
        <v>20</v>
      </c>
      <c r="H48" s="139">
        <v>265</v>
      </c>
      <c r="I48" s="139">
        <v>-450</v>
      </c>
      <c r="J48" s="139">
        <v>389</v>
      </c>
      <c r="K48" s="139">
        <v>19</v>
      </c>
      <c r="L48" s="139">
        <v>1712</v>
      </c>
      <c r="M48" s="139">
        <v>1903</v>
      </c>
      <c r="N48" s="139">
        <v>0</v>
      </c>
      <c r="O48" s="139">
        <v>1903</v>
      </c>
      <c r="P48" s="139">
        <v>345</v>
      </c>
      <c r="Q48" s="311">
        <v>1558</v>
      </c>
      <c r="R48" s="139">
        <v>156</v>
      </c>
      <c r="S48" s="139">
        <v>0</v>
      </c>
      <c r="T48" s="139">
        <v>0</v>
      </c>
      <c r="U48" s="140">
        <v>1402</v>
      </c>
      <c r="V48" s="53"/>
    </row>
    <row r="49" spans="1:22" s="68" customFormat="1" ht="20.25" customHeight="1" thickBot="1">
      <c r="A49" s="82"/>
      <c r="B49" s="65" t="s">
        <v>160</v>
      </c>
      <c r="C49" s="141">
        <v>895574</v>
      </c>
      <c r="D49" s="141">
        <v>2112867</v>
      </c>
      <c r="E49" s="141">
        <v>1217293</v>
      </c>
      <c r="F49" s="141">
        <v>68525</v>
      </c>
      <c r="G49" s="141">
        <v>274128</v>
      </c>
      <c r="H49" s="141">
        <v>184590</v>
      </c>
      <c r="I49" s="141">
        <v>-347321</v>
      </c>
      <c r="J49" s="141">
        <v>562975</v>
      </c>
      <c r="K49" s="141">
        <v>53473</v>
      </c>
      <c r="L49" s="141">
        <v>418570</v>
      </c>
      <c r="M49" s="141">
        <v>40478</v>
      </c>
      <c r="N49" s="141">
        <v>-35114</v>
      </c>
      <c r="O49" s="141">
        <v>5364</v>
      </c>
      <c r="P49" s="141">
        <v>22675</v>
      </c>
      <c r="Q49" s="141">
        <v>-17311</v>
      </c>
      <c r="R49" s="141">
        <v>-38988</v>
      </c>
      <c r="S49" s="141">
        <v>67563</v>
      </c>
      <c r="T49" s="141">
        <v>132513</v>
      </c>
      <c r="U49" s="141">
        <v>-43273</v>
      </c>
      <c r="V49" s="53"/>
    </row>
    <row r="50" spans="3:21" ht="12.75"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312"/>
      <c r="R50" s="90"/>
      <c r="S50" s="71"/>
      <c r="T50" s="71"/>
      <c r="U50" s="71"/>
    </row>
    <row r="51" spans="1:21" s="286" customFormat="1" ht="12.75">
      <c r="A51" s="283"/>
      <c r="B51" s="284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</row>
    <row r="52" spans="1:17" s="37" customFormat="1" ht="12.75">
      <c r="A52" s="72"/>
      <c r="B52" s="70" t="s">
        <v>161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Q52" s="303"/>
    </row>
    <row r="53" spans="1:17" s="37" customFormat="1" ht="12.75">
      <c r="A53" s="72"/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Q53" s="303"/>
    </row>
    <row r="54" spans="1:17" s="37" customFormat="1" ht="12.75">
      <c r="A54" s="53"/>
      <c r="B54" s="73" t="s">
        <v>1736</v>
      </c>
      <c r="E54" s="71"/>
      <c r="Q54" s="303"/>
    </row>
    <row r="55" spans="2:22" ht="12.75">
      <c r="B55" s="287" t="s">
        <v>1488</v>
      </c>
      <c r="C55" s="79"/>
      <c r="D55" s="79"/>
      <c r="E55" s="71"/>
      <c r="F55" s="79"/>
      <c r="G55" s="79"/>
      <c r="H55" s="37"/>
      <c r="I55" s="37"/>
      <c r="J55" s="37"/>
      <c r="K55" s="37"/>
      <c r="L55" s="37"/>
      <c r="M55" s="37"/>
      <c r="N55" s="37"/>
      <c r="V55" s="38"/>
    </row>
    <row r="56" spans="2:22" ht="25.5">
      <c r="B56" s="288" t="s">
        <v>1489</v>
      </c>
      <c r="C56" s="70"/>
      <c r="D56" s="70"/>
      <c r="E56" s="71"/>
      <c r="V56" s="38"/>
    </row>
    <row r="57" spans="2:22" ht="12.75">
      <c r="B57" s="288" t="s">
        <v>1490</v>
      </c>
      <c r="C57" s="77"/>
      <c r="D57" s="77"/>
      <c r="E57" s="71"/>
      <c r="V57" s="38"/>
    </row>
    <row r="58" spans="2:22" ht="25.5">
      <c r="B58" s="288" t="s">
        <v>1491</v>
      </c>
      <c r="C58" s="75"/>
      <c r="D58" s="75"/>
      <c r="E58" s="71"/>
      <c r="F58" s="75"/>
      <c r="V58" s="38"/>
    </row>
    <row r="59" spans="2:22" ht="25.5">
      <c r="B59" s="288" t="s">
        <v>1492</v>
      </c>
      <c r="C59" s="75"/>
      <c r="D59" s="75"/>
      <c r="E59" s="71"/>
      <c r="F59" s="75"/>
      <c r="V59" s="38"/>
    </row>
    <row r="60" spans="2:22" ht="12.75">
      <c r="B60" s="78"/>
      <c r="C60" s="75"/>
      <c r="D60" s="75"/>
      <c r="E60" s="71"/>
      <c r="F60" s="75"/>
      <c r="V60" s="38"/>
    </row>
    <row r="61" spans="2:22" ht="12.75">
      <c r="B61" s="177" t="s">
        <v>1741</v>
      </c>
      <c r="C61" s="75"/>
      <c r="D61" s="75"/>
      <c r="E61" s="71"/>
      <c r="F61" s="75"/>
      <c r="V61" s="38"/>
    </row>
    <row r="62" spans="2:22" ht="25.5">
      <c r="B62" s="288" t="s">
        <v>1742</v>
      </c>
      <c r="C62" s="75"/>
      <c r="D62" s="75"/>
      <c r="E62" s="71"/>
      <c r="F62" s="75"/>
      <c r="V62" s="38"/>
    </row>
    <row r="63" spans="3:22" ht="12.75">
      <c r="C63" s="75"/>
      <c r="D63" s="75"/>
      <c r="E63" s="71"/>
      <c r="F63" s="75"/>
      <c r="V63" s="38"/>
    </row>
    <row r="64" spans="5:22" ht="12.75">
      <c r="E64" s="71"/>
      <c r="V64" s="38"/>
    </row>
    <row r="65" spans="2:22" ht="12.75">
      <c r="B65" s="76"/>
      <c r="E65" s="71"/>
      <c r="V65" s="38"/>
    </row>
    <row r="66" spans="2:22" ht="12.75">
      <c r="B66" s="78"/>
      <c r="E66" s="71"/>
      <c r="V66" s="38"/>
    </row>
    <row r="67" spans="2:22" ht="12.75">
      <c r="B67" s="78"/>
      <c r="E67" s="71"/>
      <c r="V67" s="38"/>
    </row>
    <row r="68" spans="2:22" ht="12.75">
      <c r="B68" s="80"/>
      <c r="E68" s="71"/>
      <c r="V68" s="38"/>
    </row>
    <row r="69" spans="2:22" ht="12.75">
      <c r="B69" s="74"/>
      <c r="E69" s="71"/>
      <c r="V69" s="38"/>
    </row>
    <row r="70" ht="12.75">
      <c r="E70" s="71"/>
    </row>
    <row r="71" ht="12.75">
      <c r="E71" s="71"/>
    </row>
    <row r="72" ht="12.75">
      <c r="E72" s="71"/>
    </row>
    <row r="73" ht="12.75">
      <c r="E73" s="71"/>
    </row>
    <row r="74" ht="12.75">
      <c r="E74" s="71"/>
    </row>
    <row r="75" ht="12.75">
      <c r="E75" s="71"/>
    </row>
    <row r="76" ht="12.75">
      <c r="E76" s="71"/>
    </row>
    <row r="77" ht="12.75">
      <c r="E77" s="71"/>
    </row>
    <row r="78" ht="12.75">
      <c r="E78" s="71"/>
    </row>
    <row r="79" ht="12.75">
      <c r="E79" s="71"/>
    </row>
    <row r="80" ht="12.75">
      <c r="E80" s="71"/>
    </row>
    <row r="81" ht="12.75">
      <c r="E81" s="71"/>
    </row>
    <row r="82" ht="12.75">
      <c r="E82" s="71"/>
    </row>
    <row r="83" ht="12.75">
      <c r="E83" s="71"/>
    </row>
    <row r="84" ht="12.75">
      <c r="E84" s="71"/>
    </row>
    <row r="85" ht="12.75">
      <c r="E85" s="71"/>
    </row>
    <row r="86" ht="12.75">
      <c r="E86" s="71"/>
    </row>
    <row r="87" ht="12.75">
      <c r="E87" s="71"/>
    </row>
    <row r="88" ht="12.75">
      <c r="E88" s="71"/>
    </row>
    <row r="89" ht="12.75">
      <c r="E89" s="71"/>
    </row>
    <row r="90" ht="12.75">
      <c r="E90" s="71"/>
    </row>
    <row r="91" ht="12.75">
      <c r="E91" s="71"/>
    </row>
    <row r="92" ht="12.75">
      <c r="E92" s="71"/>
    </row>
    <row r="93" ht="12.75">
      <c r="E93" s="71"/>
    </row>
    <row r="94" ht="12.75">
      <c r="E94" s="71"/>
    </row>
  </sheetData>
  <sheetProtection/>
  <mergeCells count="8">
    <mergeCell ref="A8:B8"/>
    <mergeCell ref="R1:S1"/>
    <mergeCell ref="A2:B2"/>
    <mergeCell ref="A3:B3"/>
    <mergeCell ref="A4:B4"/>
    <mergeCell ref="A6:B6"/>
    <mergeCell ref="A7:B7"/>
    <mergeCell ref="A1:E1"/>
  </mergeCells>
  <hyperlinks>
    <hyperlink ref="R1" location="Tartalom!A1" display="Vissza a tartalomjegyzékre"/>
  </hyperlinks>
  <printOptions/>
  <pageMargins left="0.5118110236220472" right="0.15748031496062992" top="0.5511811023622047" bottom="0.3937007874015748" header="0.31496062992125984" footer="0.15748031496062992"/>
  <pageSetup fitToHeight="2" fitToWidth="1" horizontalDpi="600" verticalDpi="600" orientation="landscape" paperSize="9" scale="65" r:id="rId1"/>
  <headerFooter alignWithMargins="0">
    <oddFooter>&amp;C&amp;P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AN165"/>
  <sheetViews>
    <sheetView zoomScalePageLayoutView="0" workbookViewId="0" topLeftCell="A1">
      <pane xSplit="2" ySplit="8" topLeftCell="C9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B1"/>
    </sheetView>
  </sheetViews>
  <sheetFormatPr defaultColWidth="9.140625" defaultRowHeight="12.75"/>
  <cols>
    <col min="1" max="1" width="3.7109375" style="490" customWidth="1"/>
    <col min="2" max="2" width="42.7109375" style="488" customWidth="1"/>
    <col min="3" max="3" width="10.8515625" style="156" bestFit="1" customWidth="1"/>
    <col min="4" max="4" width="9.8515625" style="156" bestFit="1" customWidth="1"/>
    <col min="5" max="5" width="12.00390625" style="156" customWidth="1"/>
    <col min="6" max="6" width="10.7109375" style="156" bestFit="1" customWidth="1"/>
    <col min="7" max="8" width="10.8515625" style="156" bestFit="1" customWidth="1"/>
    <col min="9" max="10" width="11.421875" style="156" customWidth="1"/>
    <col min="11" max="11" width="11.28125" style="156" customWidth="1"/>
    <col min="12" max="13" width="9.8515625" style="156" bestFit="1" customWidth="1"/>
    <col min="14" max="15" width="11.28125" style="156" customWidth="1"/>
    <col min="16" max="16" width="11.8515625" style="156" customWidth="1"/>
    <col min="17" max="17" width="13.8515625" style="156" customWidth="1"/>
    <col min="18" max="18" width="12.421875" style="156" customWidth="1"/>
    <col min="19" max="19" width="11.28125" style="156" customWidth="1"/>
    <col min="20" max="20" width="12.421875" style="156" customWidth="1"/>
    <col min="21" max="23" width="11.28125" style="156" customWidth="1"/>
    <col min="24" max="24" width="13.7109375" style="156" customWidth="1"/>
    <col min="25" max="25" width="13.28125" style="156" customWidth="1"/>
    <col min="26" max="26" width="14.421875" style="156" customWidth="1"/>
    <col min="27" max="29" width="11.28125" style="156" customWidth="1"/>
    <col min="30" max="30" width="17.8515625" style="156" customWidth="1"/>
    <col min="31" max="31" width="14.00390625" style="156" customWidth="1"/>
    <col min="32" max="32" width="15.00390625" style="156" customWidth="1"/>
    <col min="33" max="33" width="11.28125" style="156" customWidth="1"/>
    <col min="34" max="34" width="13.7109375" style="156" customWidth="1"/>
    <col min="35" max="36" width="12.421875" style="156" customWidth="1"/>
    <col min="37" max="37" width="11.28125" style="156" customWidth="1"/>
    <col min="38" max="38" width="14.421875" style="156" customWidth="1"/>
    <col min="39" max="39" width="12.00390625" style="156" customWidth="1"/>
    <col min="40" max="40" width="11.28125" style="156" customWidth="1"/>
    <col min="41" max="41" width="9.140625" style="156" customWidth="1"/>
    <col min="42" max="42" width="9.8515625" style="156" bestFit="1" customWidth="1"/>
    <col min="43" max="16384" width="9.140625" style="156" customWidth="1"/>
  </cols>
  <sheetData>
    <row r="1" spans="1:14" s="488" customFormat="1" ht="22.5" customHeight="1">
      <c r="A1" s="688" t="s">
        <v>189</v>
      </c>
      <c r="B1" s="688"/>
      <c r="C1" s="487"/>
      <c r="D1" s="487"/>
      <c r="E1" s="487"/>
      <c r="F1" s="487"/>
      <c r="K1" s="689" t="s">
        <v>91</v>
      </c>
      <c r="L1" s="689"/>
      <c r="M1" s="489"/>
      <c r="N1" s="489"/>
    </row>
    <row r="2" spans="1:2" s="488" customFormat="1" ht="17.25">
      <c r="A2" s="679" t="s">
        <v>92</v>
      </c>
      <c r="B2" s="679"/>
    </row>
    <row r="3" spans="1:2" s="488" customFormat="1" ht="16.5">
      <c r="A3" s="690" t="s">
        <v>1644</v>
      </c>
      <c r="B3" s="690"/>
    </row>
    <row r="4" spans="1:2" s="488" customFormat="1" ht="12.75">
      <c r="A4" s="690" t="s">
        <v>190</v>
      </c>
      <c r="B4" s="690"/>
    </row>
    <row r="5" spans="3:40" ht="13.5" thickBot="1"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</row>
    <row r="6" spans="1:13" s="495" customFormat="1" ht="21" customHeight="1">
      <c r="A6" s="691" t="s">
        <v>94</v>
      </c>
      <c r="B6" s="692"/>
      <c r="C6" s="493" t="s">
        <v>95</v>
      </c>
      <c r="D6" s="493" t="s">
        <v>96</v>
      </c>
      <c r="E6" s="493" t="s">
        <v>97</v>
      </c>
      <c r="F6" s="493" t="s">
        <v>98</v>
      </c>
      <c r="G6" s="493" t="s">
        <v>99</v>
      </c>
      <c r="H6" s="493" t="s">
        <v>100</v>
      </c>
      <c r="I6" s="493" t="s">
        <v>101</v>
      </c>
      <c r="J6" s="493" t="s">
        <v>102</v>
      </c>
      <c r="K6" s="493" t="s">
        <v>103</v>
      </c>
      <c r="L6" s="493" t="s">
        <v>1450</v>
      </c>
      <c r="M6" s="494" t="s">
        <v>1451</v>
      </c>
    </row>
    <row r="7" spans="1:13" s="498" customFormat="1" ht="76.5">
      <c r="A7" s="684" t="s">
        <v>104</v>
      </c>
      <c r="B7" s="685"/>
      <c r="C7" s="496" t="s">
        <v>105</v>
      </c>
      <c r="D7" s="496" t="s">
        <v>106</v>
      </c>
      <c r="E7" s="496" t="s">
        <v>1452</v>
      </c>
      <c r="F7" s="496" t="s">
        <v>1453</v>
      </c>
      <c r="G7" s="496" t="s">
        <v>107</v>
      </c>
      <c r="H7" s="496" t="s">
        <v>108</v>
      </c>
      <c r="I7" s="496" t="s">
        <v>1454</v>
      </c>
      <c r="J7" s="496" t="s">
        <v>1455</v>
      </c>
      <c r="K7" s="496" t="s">
        <v>109</v>
      </c>
      <c r="L7" s="496" t="s">
        <v>110</v>
      </c>
      <c r="M7" s="497" t="s">
        <v>111</v>
      </c>
    </row>
    <row r="8" spans="1:13" s="501" customFormat="1" ht="12" customHeight="1">
      <c r="A8" s="686"/>
      <c r="B8" s="687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500"/>
    </row>
    <row r="9" spans="1:14" ht="15" customHeight="1">
      <c r="A9" s="484" t="s">
        <v>112</v>
      </c>
      <c r="B9" s="326" t="s">
        <v>191</v>
      </c>
      <c r="C9" s="502">
        <v>5496017</v>
      </c>
      <c r="D9" s="502">
        <v>302342</v>
      </c>
      <c r="E9" s="502">
        <v>1896914</v>
      </c>
      <c r="F9" s="502">
        <v>0</v>
      </c>
      <c r="G9" s="502">
        <v>747875</v>
      </c>
      <c r="H9" s="502">
        <v>2225881</v>
      </c>
      <c r="I9" s="502">
        <v>9101</v>
      </c>
      <c r="J9" s="502">
        <v>0</v>
      </c>
      <c r="K9" s="502">
        <v>56858</v>
      </c>
      <c r="L9" s="502">
        <v>34129</v>
      </c>
      <c r="M9" s="502">
        <v>222917</v>
      </c>
      <c r="N9" s="503"/>
    </row>
    <row r="10" spans="1:14" ht="15" customHeight="1">
      <c r="A10" s="484" t="s">
        <v>113</v>
      </c>
      <c r="B10" s="326" t="s">
        <v>192</v>
      </c>
      <c r="C10" s="502">
        <v>15124366</v>
      </c>
      <c r="D10" s="502">
        <v>590719</v>
      </c>
      <c r="E10" s="502">
        <v>2994037</v>
      </c>
      <c r="F10" s="502">
        <v>0</v>
      </c>
      <c r="G10" s="502">
        <v>4008610</v>
      </c>
      <c r="H10" s="502">
        <v>6577308</v>
      </c>
      <c r="I10" s="502">
        <v>82496</v>
      </c>
      <c r="J10" s="502">
        <v>0</v>
      </c>
      <c r="K10" s="502">
        <v>187526</v>
      </c>
      <c r="L10" s="502">
        <v>21735</v>
      </c>
      <c r="M10" s="502">
        <v>661935</v>
      </c>
      <c r="N10" s="503"/>
    </row>
    <row r="11" spans="1:14" ht="15" customHeight="1">
      <c r="A11" s="484" t="s">
        <v>115</v>
      </c>
      <c r="B11" s="504" t="s">
        <v>1523</v>
      </c>
      <c r="C11" s="502">
        <v>27776130</v>
      </c>
      <c r="D11" s="502">
        <v>808133</v>
      </c>
      <c r="E11" s="502">
        <v>5418898</v>
      </c>
      <c r="F11" s="502">
        <v>31200</v>
      </c>
      <c r="G11" s="502">
        <v>2449795</v>
      </c>
      <c r="H11" s="502">
        <v>17367478</v>
      </c>
      <c r="I11" s="502">
        <v>73805</v>
      </c>
      <c r="J11" s="502">
        <v>0</v>
      </c>
      <c r="K11" s="502">
        <v>659945</v>
      </c>
      <c r="L11" s="502">
        <v>74497</v>
      </c>
      <c r="M11" s="502">
        <v>892379</v>
      </c>
      <c r="N11" s="503"/>
    </row>
    <row r="12" spans="1:14" ht="15" customHeight="1">
      <c r="A12" s="484" t="s">
        <v>116</v>
      </c>
      <c r="B12" s="326" t="s">
        <v>193</v>
      </c>
      <c r="C12" s="502">
        <v>21964267</v>
      </c>
      <c r="D12" s="502">
        <v>964171</v>
      </c>
      <c r="E12" s="502">
        <v>8592601</v>
      </c>
      <c r="F12" s="502">
        <v>0</v>
      </c>
      <c r="G12" s="502">
        <v>3518657</v>
      </c>
      <c r="H12" s="502">
        <v>6881329</v>
      </c>
      <c r="I12" s="502">
        <v>101944</v>
      </c>
      <c r="J12" s="502">
        <v>0</v>
      </c>
      <c r="K12" s="502">
        <v>532456</v>
      </c>
      <c r="L12" s="502">
        <v>520703.99999999994</v>
      </c>
      <c r="M12" s="502">
        <v>852405</v>
      </c>
      <c r="N12" s="503"/>
    </row>
    <row r="13" spans="1:14" ht="15" customHeight="1">
      <c r="A13" s="484" t="s">
        <v>117</v>
      </c>
      <c r="B13" s="326" t="s">
        <v>194</v>
      </c>
      <c r="C13" s="502">
        <v>4144247.9999999995</v>
      </c>
      <c r="D13" s="502">
        <v>113142</v>
      </c>
      <c r="E13" s="502">
        <v>1013560</v>
      </c>
      <c r="F13" s="502">
        <v>0</v>
      </c>
      <c r="G13" s="502">
        <v>1060130</v>
      </c>
      <c r="H13" s="502">
        <v>1709444</v>
      </c>
      <c r="I13" s="502">
        <v>3509</v>
      </c>
      <c r="J13" s="502">
        <v>0</v>
      </c>
      <c r="K13" s="502">
        <v>54741</v>
      </c>
      <c r="L13" s="502">
        <v>19827</v>
      </c>
      <c r="M13" s="502">
        <v>169895</v>
      </c>
      <c r="N13" s="503"/>
    </row>
    <row r="14" spans="1:14" ht="15" customHeight="1">
      <c r="A14" s="484" t="s">
        <v>118</v>
      </c>
      <c r="B14" s="326" t="s">
        <v>1524</v>
      </c>
      <c r="C14" s="502">
        <v>10829972</v>
      </c>
      <c r="D14" s="502">
        <v>332331</v>
      </c>
      <c r="E14" s="502">
        <v>4836713</v>
      </c>
      <c r="F14" s="502">
        <v>129199.99999999999</v>
      </c>
      <c r="G14" s="502">
        <v>2133316</v>
      </c>
      <c r="H14" s="502">
        <v>2993532</v>
      </c>
      <c r="I14" s="502">
        <v>65056</v>
      </c>
      <c r="J14" s="502">
        <v>0</v>
      </c>
      <c r="K14" s="502">
        <v>132553</v>
      </c>
      <c r="L14" s="502">
        <v>14600</v>
      </c>
      <c r="M14" s="502">
        <v>192671</v>
      </c>
      <c r="N14" s="503"/>
    </row>
    <row r="15" spans="1:14" ht="15" customHeight="1">
      <c r="A15" s="484" t="s">
        <v>120</v>
      </c>
      <c r="B15" s="326" t="s">
        <v>195</v>
      </c>
      <c r="C15" s="502">
        <v>12932477</v>
      </c>
      <c r="D15" s="502">
        <v>633480</v>
      </c>
      <c r="E15" s="502">
        <v>4216519</v>
      </c>
      <c r="F15" s="502">
        <v>5000</v>
      </c>
      <c r="G15" s="502">
        <v>947781</v>
      </c>
      <c r="H15" s="502">
        <v>6488542</v>
      </c>
      <c r="I15" s="502">
        <v>63175</v>
      </c>
      <c r="J15" s="502">
        <v>0</v>
      </c>
      <c r="K15" s="502">
        <v>132273</v>
      </c>
      <c r="L15" s="502">
        <v>42800</v>
      </c>
      <c r="M15" s="502">
        <v>402907</v>
      </c>
      <c r="N15" s="503"/>
    </row>
    <row r="16" spans="1:14" ht="15" customHeight="1">
      <c r="A16" s="484" t="s">
        <v>121</v>
      </c>
      <c r="B16" s="326" t="s">
        <v>196</v>
      </c>
      <c r="C16" s="502">
        <v>5765947</v>
      </c>
      <c r="D16" s="502">
        <v>168592</v>
      </c>
      <c r="E16" s="502">
        <v>1702077</v>
      </c>
      <c r="F16" s="502">
        <v>0</v>
      </c>
      <c r="G16" s="502">
        <v>2177400</v>
      </c>
      <c r="H16" s="502">
        <v>1498497</v>
      </c>
      <c r="I16" s="502">
        <v>7859</v>
      </c>
      <c r="J16" s="502">
        <v>0</v>
      </c>
      <c r="K16" s="502">
        <v>33585</v>
      </c>
      <c r="L16" s="502">
        <v>23919</v>
      </c>
      <c r="M16" s="502">
        <v>154018</v>
      </c>
      <c r="N16" s="503"/>
    </row>
    <row r="17" spans="1:14" ht="15" customHeight="1">
      <c r="A17" s="484" t="s">
        <v>122</v>
      </c>
      <c r="B17" s="326" t="s">
        <v>197</v>
      </c>
      <c r="C17" s="502">
        <v>6892967</v>
      </c>
      <c r="D17" s="502">
        <v>208321</v>
      </c>
      <c r="E17" s="502">
        <v>2343337</v>
      </c>
      <c r="F17" s="502">
        <v>0</v>
      </c>
      <c r="G17" s="502">
        <v>1518141</v>
      </c>
      <c r="H17" s="502">
        <v>2430870</v>
      </c>
      <c r="I17" s="502">
        <v>19560</v>
      </c>
      <c r="J17" s="502">
        <v>0</v>
      </c>
      <c r="K17" s="502">
        <v>87333</v>
      </c>
      <c r="L17" s="502">
        <v>37891</v>
      </c>
      <c r="M17" s="502">
        <v>247514</v>
      </c>
      <c r="N17" s="503"/>
    </row>
    <row r="18" spans="1:14" ht="15" customHeight="1">
      <c r="A18" s="484" t="s">
        <v>123</v>
      </c>
      <c r="B18" s="326" t="s">
        <v>198</v>
      </c>
      <c r="C18" s="502">
        <v>7285181</v>
      </c>
      <c r="D18" s="502">
        <v>260732.00000000003</v>
      </c>
      <c r="E18" s="502">
        <v>1822977</v>
      </c>
      <c r="F18" s="502">
        <v>0</v>
      </c>
      <c r="G18" s="502">
        <v>1383052</v>
      </c>
      <c r="H18" s="502">
        <v>3221860</v>
      </c>
      <c r="I18" s="502">
        <v>17112</v>
      </c>
      <c r="J18" s="502">
        <v>0</v>
      </c>
      <c r="K18" s="502">
        <v>74424</v>
      </c>
      <c r="L18" s="502">
        <v>79633</v>
      </c>
      <c r="M18" s="502">
        <v>425391</v>
      </c>
      <c r="N18" s="503"/>
    </row>
    <row r="19" spans="1:14" ht="15" customHeight="1">
      <c r="A19" s="484" t="s">
        <v>124</v>
      </c>
      <c r="B19" s="326" t="s">
        <v>199</v>
      </c>
      <c r="C19" s="502">
        <v>10218976</v>
      </c>
      <c r="D19" s="502">
        <v>348011</v>
      </c>
      <c r="E19" s="502">
        <v>2524640</v>
      </c>
      <c r="F19" s="502">
        <v>0</v>
      </c>
      <c r="G19" s="502">
        <v>2060429.9999999998</v>
      </c>
      <c r="H19" s="502">
        <v>4555012</v>
      </c>
      <c r="I19" s="502">
        <v>45102</v>
      </c>
      <c r="J19" s="502">
        <v>0</v>
      </c>
      <c r="K19" s="502">
        <v>61150</v>
      </c>
      <c r="L19" s="502">
        <v>20949</v>
      </c>
      <c r="M19" s="502">
        <v>603682</v>
      </c>
      <c r="N19" s="503"/>
    </row>
    <row r="20" spans="1:14" ht="15" customHeight="1">
      <c r="A20" s="484" t="s">
        <v>125</v>
      </c>
      <c r="B20" s="326" t="s">
        <v>200</v>
      </c>
      <c r="C20" s="502">
        <v>5743506</v>
      </c>
      <c r="D20" s="502">
        <v>235753</v>
      </c>
      <c r="E20" s="502">
        <v>2754228</v>
      </c>
      <c r="F20" s="502">
        <v>0</v>
      </c>
      <c r="G20" s="502">
        <v>1145000</v>
      </c>
      <c r="H20" s="502">
        <v>1323671</v>
      </c>
      <c r="I20" s="502">
        <v>20710</v>
      </c>
      <c r="J20" s="502">
        <v>0</v>
      </c>
      <c r="K20" s="502">
        <v>84401</v>
      </c>
      <c r="L20" s="502">
        <v>6483</v>
      </c>
      <c r="M20" s="502">
        <v>173260</v>
      </c>
      <c r="N20" s="503"/>
    </row>
    <row r="21" spans="1:14" ht="15" customHeight="1">
      <c r="A21" s="484" t="s">
        <v>126</v>
      </c>
      <c r="B21" s="326" t="s">
        <v>201</v>
      </c>
      <c r="C21" s="502">
        <v>11843619</v>
      </c>
      <c r="D21" s="502">
        <v>313128</v>
      </c>
      <c r="E21" s="502">
        <v>5149207</v>
      </c>
      <c r="F21" s="502">
        <v>9808</v>
      </c>
      <c r="G21" s="502">
        <v>837000</v>
      </c>
      <c r="H21" s="502">
        <v>4802087</v>
      </c>
      <c r="I21" s="502">
        <v>83016</v>
      </c>
      <c r="J21" s="502">
        <v>0</v>
      </c>
      <c r="K21" s="502">
        <v>107390</v>
      </c>
      <c r="L21" s="502">
        <v>36028</v>
      </c>
      <c r="M21" s="502">
        <v>505955</v>
      </c>
      <c r="N21" s="503"/>
    </row>
    <row r="22" spans="1:14" ht="15" customHeight="1">
      <c r="A22" s="484" t="s">
        <v>127</v>
      </c>
      <c r="B22" s="326" t="s">
        <v>202</v>
      </c>
      <c r="C22" s="502">
        <v>3157158</v>
      </c>
      <c r="D22" s="502">
        <v>98636</v>
      </c>
      <c r="E22" s="502">
        <v>854663</v>
      </c>
      <c r="F22" s="502">
        <v>0</v>
      </c>
      <c r="G22" s="502">
        <v>613134</v>
      </c>
      <c r="H22" s="502">
        <v>1291187</v>
      </c>
      <c r="I22" s="502">
        <v>24188</v>
      </c>
      <c r="J22" s="502">
        <v>0</v>
      </c>
      <c r="K22" s="502">
        <v>26380</v>
      </c>
      <c r="L22" s="502">
        <v>21354</v>
      </c>
      <c r="M22" s="502">
        <v>227616</v>
      </c>
      <c r="N22" s="503"/>
    </row>
    <row r="23" spans="1:14" ht="15" customHeight="1">
      <c r="A23" s="484" t="s">
        <v>128</v>
      </c>
      <c r="B23" s="326" t="s">
        <v>203</v>
      </c>
      <c r="C23" s="502">
        <v>1669608</v>
      </c>
      <c r="D23" s="502">
        <v>98858</v>
      </c>
      <c r="E23" s="502">
        <v>241610</v>
      </c>
      <c r="F23" s="502">
        <v>0</v>
      </c>
      <c r="G23" s="502">
        <v>441000</v>
      </c>
      <c r="H23" s="502">
        <v>828426</v>
      </c>
      <c r="I23" s="502">
        <v>7122</v>
      </c>
      <c r="J23" s="502">
        <v>0</v>
      </c>
      <c r="K23" s="502">
        <v>13061</v>
      </c>
      <c r="L23" s="502">
        <v>10706</v>
      </c>
      <c r="M23" s="502">
        <v>28825</v>
      </c>
      <c r="N23" s="503"/>
    </row>
    <row r="24" spans="1:14" ht="15" customHeight="1">
      <c r="A24" s="484" t="s">
        <v>129</v>
      </c>
      <c r="B24" s="326" t="s">
        <v>204</v>
      </c>
      <c r="C24" s="502">
        <v>6871657</v>
      </c>
      <c r="D24" s="502">
        <v>379141</v>
      </c>
      <c r="E24" s="502">
        <v>2070976.9999999998</v>
      </c>
      <c r="F24" s="502">
        <v>0</v>
      </c>
      <c r="G24" s="502">
        <v>651259</v>
      </c>
      <c r="H24" s="502">
        <v>3222956</v>
      </c>
      <c r="I24" s="502">
        <v>24814</v>
      </c>
      <c r="J24" s="502">
        <v>0</v>
      </c>
      <c r="K24" s="502">
        <v>77493</v>
      </c>
      <c r="L24" s="502">
        <v>25738</v>
      </c>
      <c r="M24" s="502">
        <v>419279</v>
      </c>
      <c r="N24" s="503"/>
    </row>
    <row r="25" spans="1:14" ht="15" customHeight="1">
      <c r="A25" s="484" t="s">
        <v>130</v>
      </c>
      <c r="B25" s="326" t="s">
        <v>205</v>
      </c>
      <c r="C25" s="502">
        <v>13031589</v>
      </c>
      <c r="D25" s="502">
        <v>571755</v>
      </c>
      <c r="E25" s="502">
        <v>5385555</v>
      </c>
      <c r="F25" s="502">
        <v>52145</v>
      </c>
      <c r="G25" s="502">
        <v>2832259</v>
      </c>
      <c r="H25" s="502">
        <v>3576047</v>
      </c>
      <c r="I25" s="502">
        <v>21212</v>
      </c>
      <c r="J25" s="502">
        <v>0</v>
      </c>
      <c r="K25" s="502">
        <v>120657</v>
      </c>
      <c r="L25" s="502">
        <v>93572</v>
      </c>
      <c r="M25" s="502">
        <v>378387</v>
      </c>
      <c r="N25" s="503"/>
    </row>
    <row r="26" spans="1:14" ht="15" customHeight="1">
      <c r="A26" s="484" t="s">
        <v>131</v>
      </c>
      <c r="B26" s="326" t="s">
        <v>206</v>
      </c>
      <c r="C26" s="502">
        <v>8630913</v>
      </c>
      <c r="D26" s="502">
        <v>183967</v>
      </c>
      <c r="E26" s="502">
        <v>4109715</v>
      </c>
      <c r="F26" s="502">
        <v>0</v>
      </c>
      <c r="G26" s="502">
        <v>877282</v>
      </c>
      <c r="H26" s="502">
        <v>2940555</v>
      </c>
      <c r="I26" s="502">
        <v>35352</v>
      </c>
      <c r="J26" s="502">
        <v>0</v>
      </c>
      <c r="K26" s="502">
        <v>205226</v>
      </c>
      <c r="L26" s="502">
        <v>96420</v>
      </c>
      <c r="M26" s="502">
        <v>182396</v>
      </c>
      <c r="N26" s="503"/>
    </row>
    <row r="27" spans="1:14" ht="15" customHeight="1">
      <c r="A27" s="484" t="s">
        <v>132</v>
      </c>
      <c r="B27" s="326" t="s">
        <v>207</v>
      </c>
      <c r="C27" s="502">
        <v>15007949</v>
      </c>
      <c r="D27" s="502">
        <v>440461</v>
      </c>
      <c r="E27" s="502">
        <v>4138107</v>
      </c>
      <c r="F27" s="502">
        <v>102799</v>
      </c>
      <c r="G27" s="502">
        <v>3265000</v>
      </c>
      <c r="H27" s="502">
        <v>6613107</v>
      </c>
      <c r="I27" s="502">
        <v>39736</v>
      </c>
      <c r="J27" s="502">
        <v>0</v>
      </c>
      <c r="K27" s="502">
        <v>100377</v>
      </c>
      <c r="L27" s="502">
        <v>46875</v>
      </c>
      <c r="M27" s="502">
        <v>261487.00000000003</v>
      </c>
      <c r="N27" s="503"/>
    </row>
    <row r="28" spans="1:14" ht="15" customHeight="1">
      <c r="A28" s="484" t="s">
        <v>133</v>
      </c>
      <c r="B28" s="326" t="s">
        <v>208</v>
      </c>
      <c r="C28" s="502">
        <v>7179552</v>
      </c>
      <c r="D28" s="502">
        <v>354381</v>
      </c>
      <c r="E28" s="502">
        <v>2026556</v>
      </c>
      <c r="F28" s="502">
        <v>0</v>
      </c>
      <c r="G28" s="502">
        <v>1464000</v>
      </c>
      <c r="H28" s="502">
        <v>2921992</v>
      </c>
      <c r="I28" s="502">
        <v>39685</v>
      </c>
      <c r="J28" s="502">
        <v>0</v>
      </c>
      <c r="K28" s="502">
        <v>81192</v>
      </c>
      <c r="L28" s="502">
        <v>21230</v>
      </c>
      <c r="M28" s="502">
        <v>270516</v>
      </c>
      <c r="N28" s="503"/>
    </row>
    <row r="29" spans="1:14" ht="15" customHeight="1">
      <c r="A29" s="484" t="s">
        <v>135</v>
      </c>
      <c r="B29" s="326" t="s">
        <v>209</v>
      </c>
      <c r="C29" s="502">
        <v>5620630</v>
      </c>
      <c r="D29" s="502">
        <v>222371</v>
      </c>
      <c r="E29" s="502">
        <v>192844</v>
      </c>
      <c r="F29" s="502">
        <v>0</v>
      </c>
      <c r="G29" s="502">
        <v>3172303</v>
      </c>
      <c r="H29" s="502">
        <v>1776300</v>
      </c>
      <c r="I29" s="502">
        <v>7503</v>
      </c>
      <c r="J29" s="502">
        <v>0</v>
      </c>
      <c r="K29" s="502">
        <v>40388</v>
      </c>
      <c r="L29" s="502">
        <v>5524</v>
      </c>
      <c r="M29" s="502">
        <v>203397</v>
      </c>
      <c r="N29" s="503"/>
    </row>
    <row r="30" spans="1:14" ht="15" customHeight="1">
      <c r="A30" s="484" t="s">
        <v>136</v>
      </c>
      <c r="B30" s="326" t="s">
        <v>210</v>
      </c>
      <c r="C30" s="502">
        <v>10629510</v>
      </c>
      <c r="D30" s="502">
        <v>286136</v>
      </c>
      <c r="E30" s="502">
        <v>4975814</v>
      </c>
      <c r="F30" s="502">
        <v>20000</v>
      </c>
      <c r="G30" s="502">
        <v>1994000</v>
      </c>
      <c r="H30" s="502">
        <v>2784246</v>
      </c>
      <c r="I30" s="502">
        <v>30065</v>
      </c>
      <c r="J30" s="502">
        <v>0</v>
      </c>
      <c r="K30" s="502">
        <v>154191</v>
      </c>
      <c r="L30" s="502">
        <v>51770</v>
      </c>
      <c r="M30" s="502">
        <v>333288</v>
      </c>
      <c r="N30" s="503"/>
    </row>
    <row r="31" spans="1:14" ht="15" customHeight="1">
      <c r="A31" s="484" t="s">
        <v>137</v>
      </c>
      <c r="B31" s="326" t="s">
        <v>211</v>
      </c>
      <c r="C31" s="502">
        <v>8430866</v>
      </c>
      <c r="D31" s="502">
        <v>330766</v>
      </c>
      <c r="E31" s="502">
        <v>4321109</v>
      </c>
      <c r="F31" s="502">
        <v>0</v>
      </c>
      <c r="G31" s="502">
        <v>1506002</v>
      </c>
      <c r="H31" s="502">
        <v>1821750</v>
      </c>
      <c r="I31" s="502">
        <v>32558.999999999996</v>
      </c>
      <c r="J31" s="502">
        <v>0</v>
      </c>
      <c r="K31" s="502">
        <v>165337</v>
      </c>
      <c r="L31" s="502">
        <v>75444</v>
      </c>
      <c r="M31" s="502">
        <v>177899</v>
      </c>
      <c r="N31" s="503"/>
    </row>
    <row r="32" spans="1:14" ht="15" customHeight="1">
      <c r="A32" s="484" t="s">
        <v>138</v>
      </c>
      <c r="B32" s="326" t="s">
        <v>212</v>
      </c>
      <c r="C32" s="502">
        <v>15124322</v>
      </c>
      <c r="D32" s="502">
        <v>310072</v>
      </c>
      <c r="E32" s="502">
        <v>5055102</v>
      </c>
      <c r="F32" s="502">
        <v>0</v>
      </c>
      <c r="G32" s="502">
        <v>4797662</v>
      </c>
      <c r="H32" s="502">
        <v>4191082.0000000005</v>
      </c>
      <c r="I32" s="502">
        <v>22306</v>
      </c>
      <c r="J32" s="502">
        <v>0</v>
      </c>
      <c r="K32" s="502">
        <v>162399</v>
      </c>
      <c r="L32" s="502">
        <v>76189</v>
      </c>
      <c r="M32" s="502">
        <v>509510</v>
      </c>
      <c r="N32" s="503"/>
    </row>
    <row r="33" spans="1:14" ht="15" customHeight="1">
      <c r="A33" s="484" t="s">
        <v>139</v>
      </c>
      <c r="B33" s="326" t="s">
        <v>213</v>
      </c>
      <c r="C33" s="502">
        <v>3818953</v>
      </c>
      <c r="D33" s="502">
        <v>122044</v>
      </c>
      <c r="E33" s="502">
        <v>1261837</v>
      </c>
      <c r="F33" s="502">
        <v>0</v>
      </c>
      <c r="G33" s="502">
        <v>1219144</v>
      </c>
      <c r="H33" s="502">
        <v>987575</v>
      </c>
      <c r="I33" s="502">
        <v>21074</v>
      </c>
      <c r="J33" s="502">
        <v>0</v>
      </c>
      <c r="K33" s="502">
        <v>46773</v>
      </c>
      <c r="L33" s="502">
        <v>17551</v>
      </c>
      <c r="M33" s="502">
        <v>142955</v>
      </c>
      <c r="N33" s="503"/>
    </row>
    <row r="34" spans="1:14" ht="15" customHeight="1">
      <c r="A34" s="484" t="s">
        <v>140</v>
      </c>
      <c r="B34" s="326" t="s">
        <v>214</v>
      </c>
      <c r="C34" s="502">
        <v>68465086</v>
      </c>
      <c r="D34" s="502">
        <v>1220361</v>
      </c>
      <c r="E34" s="502">
        <v>17492141</v>
      </c>
      <c r="F34" s="502">
        <v>50000</v>
      </c>
      <c r="G34" s="502">
        <v>16251087</v>
      </c>
      <c r="H34" s="502">
        <v>31042643</v>
      </c>
      <c r="I34" s="502">
        <v>230808</v>
      </c>
      <c r="J34" s="502">
        <v>0</v>
      </c>
      <c r="K34" s="502">
        <v>370445</v>
      </c>
      <c r="L34" s="502">
        <v>242305</v>
      </c>
      <c r="M34" s="502">
        <v>1565296</v>
      </c>
      <c r="N34" s="503"/>
    </row>
    <row r="35" spans="1:14" ht="15" customHeight="1">
      <c r="A35" s="484" t="s">
        <v>141</v>
      </c>
      <c r="B35" s="326" t="s">
        <v>215</v>
      </c>
      <c r="C35" s="502">
        <v>19198294</v>
      </c>
      <c r="D35" s="502">
        <v>697490</v>
      </c>
      <c r="E35" s="502">
        <v>9350780</v>
      </c>
      <c r="F35" s="502">
        <v>0</v>
      </c>
      <c r="G35" s="502">
        <v>2797000</v>
      </c>
      <c r="H35" s="502">
        <v>5514150</v>
      </c>
      <c r="I35" s="502">
        <v>101588</v>
      </c>
      <c r="J35" s="502">
        <v>0</v>
      </c>
      <c r="K35" s="502">
        <v>253448</v>
      </c>
      <c r="L35" s="502">
        <v>59040</v>
      </c>
      <c r="M35" s="502">
        <v>424798</v>
      </c>
      <c r="N35" s="503"/>
    </row>
    <row r="36" spans="1:14" ht="15" customHeight="1">
      <c r="A36" s="484" t="s">
        <v>142</v>
      </c>
      <c r="B36" s="326" t="s">
        <v>216</v>
      </c>
      <c r="C36" s="502">
        <v>13141517</v>
      </c>
      <c r="D36" s="502">
        <v>494921</v>
      </c>
      <c r="E36" s="502">
        <v>5708842</v>
      </c>
      <c r="F36" s="502">
        <v>0</v>
      </c>
      <c r="G36" s="502">
        <v>213383</v>
      </c>
      <c r="H36" s="502">
        <v>5823949</v>
      </c>
      <c r="I36" s="502">
        <v>9666</v>
      </c>
      <c r="J36" s="502">
        <v>0</v>
      </c>
      <c r="K36" s="502">
        <v>177624</v>
      </c>
      <c r="L36" s="502">
        <v>275050</v>
      </c>
      <c r="M36" s="502">
        <v>438082</v>
      </c>
      <c r="N36" s="503"/>
    </row>
    <row r="37" spans="1:14" ht="15" customHeight="1">
      <c r="A37" s="484" t="s">
        <v>144</v>
      </c>
      <c r="B37" s="326" t="s">
        <v>217</v>
      </c>
      <c r="C37" s="502">
        <v>3185739</v>
      </c>
      <c r="D37" s="502">
        <v>70844</v>
      </c>
      <c r="E37" s="502">
        <v>1649799</v>
      </c>
      <c r="F37" s="502">
        <v>0</v>
      </c>
      <c r="G37" s="502">
        <v>833748</v>
      </c>
      <c r="H37" s="502">
        <v>428452</v>
      </c>
      <c r="I37" s="502">
        <v>17381</v>
      </c>
      <c r="J37" s="502">
        <v>0</v>
      </c>
      <c r="K37" s="502">
        <v>54499</v>
      </c>
      <c r="L37" s="502">
        <v>6570</v>
      </c>
      <c r="M37" s="502">
        <v>124446</v>
      </c>
      <c r="N37" s="503"/>
    </row>
    <row r="38" spans="1:14" ht="12.75">
      <c r="A38" s="484" t="s">
        <v>145</v>
      </c>
      <c r="B38" s="326" t="s">
        <v>218</v>
      </c>
      <c r="C38" s="502">
        <v>12984664</v>
      </c>
      <c r="D38" s="502">
        <v>468595</v>
      </c>
      <c r="E38" s="502">
        <v>3544522</v>
      </c>
      <c r="F38" s="502">
        <v>0</v>
      </c>
      <c r="G38" s="502">
        <v>1848000</v>
      </c>
      <c r="H38" s="502">
        <v>6256500</v>
      </c>
      <c r="I38" s="502">
        <v>95230</v>
      </c>
      <c r="J38" s="502">
        <v>0</v>
      </c>
      <c r="K38" s="502">
        <v>93808</v>
      </c>
      <c r="L38" s="502">
        <v>30891</v>
      </c>
      <c r="M38" s="502">
        <v>647118</v>
      </c>
      <c r="N38" s="503"/>
    </row>
    <row r="39" spans="1:14" ht="15" customHeight="1">
      <c r="A39" s="484" t="s">
        <v>147</v>
      </c>
      <c r="B39" s="326" t="s">
        <v>219</v>
      </c>
      <c r="C39" s="502">
        <v>26487332</v>
      </c>
      <c r="D39" s="502">
        <v>968143</v>
      </c>
      <c r="E39" s="502">
        <v>5700112</v>
      </c>
      <c r="F39" s="502">
        <v>0</v>
      </c>
      <c r="G39" s="502">
        <v>5392000</v>
      </c>
      <c r="H39" s="502">
        <v>13132205</v>
      </c>
      <c r="I39" s="502">
        <v>151575</v>
      </c>
      <c r="J39" s="502">
        <v>0</v>
      </c>
      <c r="K39" s="502">
        <v>288890</v>
      </c>
      <c r="L39" s="502">
        <v>141525</v>
      </c>
      <c r="M39" s="502">
        <v>712882</v>
      </c>
      <c r="N39" s="503"/>
    </row>
    <row r="40" spans="1:14" ht="15" customHeight="1">
      <c r="A40" s="484" t="s">
        <v>148</v>
      </c>
      <c r="B40" s="326" t="s">
        <v>220</v>
      </c>
      <c r="C40" s="502">
        <v>2878209</v>
      </c>
      <c r="D40" s="502">
        <v>89598</v>
      </c>
      <c r="E40" s="502">
        <v>211260</v>
      </c>
      <c r="F40" s="502">
        <v>0</v>
      </c>
      <c r="G40" s="502">
        <v>1341906</v>
      </c>
      <c r="H40" s="502">
        <v>1063235</v>
      </c>
      <c r="I40" s="502">
        <v>3488</v>
      </c>
      <c r="J40" s="502">
        <v>0</v>
      </c>
      <c r="K40" s="502">
        <v>26079</v>
      </c>
      <c r="L40" s="502">
        <v>2738</v>
      </c>
      <c r="M40" s="502">
        <v>139905</v>
      </c>
      <c r="N40" s="503"/>
    </row>
    <row r="41" spans="1:14" ht="15" customHeight="1">
      <c r="A41" s="484" t="s">
        <v>150</v>
      </c>
      <c r="B41" s="326" t="s">
        <v>221</v>
      </c>
      <c r="C41" s="502">
        <v>14569803</v>
      </c>
      <c r="D41" s="502">
        <v>343289</v>
      </c>
      <c r="E41" s="502">
        <v>5619797</v>
      </c>
      <c r="F41" s="502">
        <v>0</v>
      </c>
      <c r="G41" s="502">
        <v>1754000</v>
      </c>
      <c r="H41" s="502">
        <v>5596317</v>
      </c>
      <c r="I41" s="502">
        <v>72215</v>
      </c>
      <c r="J41" s="502">
        <v>0</v>
      </c>
      <c r="K41" s="502">
        <v>621654</v>
      </c>
      <c r="L41" s="502">
        <v>52235</v>
      </c>
      <c r="M41" s="502">
        <v>510296</v>
      </c>
      <c r="N41" s="503"/>
    </row>
    <row r="42" spans="1:14" ht="15" customHeight="1">
      <c r="A42" s="484" t="s">
        <v>151</v>
      </c>
      <c r="B42" s="326" t="s">
        <v>222</v>
      </c>
      <c r="C42" s="502">
        <v>3125626</v>
      </c>
      <c r="D42" s="502">
        <v>161979</v>
      </c>
      <c r="E42" s="502">
        <v>460609</v>
      </c>
      <c r="F42" s="502">
        <v>0</v>
      </c>
      <c r="G42" s="502">
        <v>1421000</v>
      </c>
      <c r="H42" s="502">
        <v>906241</v>
      </c>
      <c r="I42" s="502">
        <v>24001</v>
      </c>
      <c r="J42" s="502">
        <v>0</v>
      </c>
      <c r="K42" s="502">
        <v>16837</v>
      </c>
      <c r="L42" s="502">
        <v>15534</v>
      </c>
      <c r="M42" s="502">
        <v>119425</v>
      </c>
      <c r="N42" s="503"/>
    </row>
    <row r="43" spans="1:14" ht="15" customHeight="1">
      <c r="A43" s="484" t="s">
        <v>152</v>
      </c>
      <c r="B43" s="326" t="s">
        <v>223</v>
      </c>
      <c r="C43" s="502">
        <v>7799321</v>
      </c>
      <c r="D43" s="502">
        <v>166668</v>
      </c>
      <c r="E43" s="502">
        <v>2742978</v>
      </c>
      <c r="F43" s="502">
        <v>0</v>
      </c>
      <c r="G43" s="502">
        <v>584000</v>
      </c>
      <c r="H43" s="502">
        <v>3669001</v>
      </c>
      <c r="I43" s="502">
        <v>55867</v>
      </c>
      <c r="J43" s="502">
        <v>0</v>
      </c>
      <c r="K43" s="502">
        <v>113452</v>
      </c>
      <c r="L43" s="502">
        <v>40091</v>
      </c>
      <c r="M43" s="502">
        <v>427264</v>
      </c>
      <c r="N43" s="503"/>
    </row>
    <row r="44" spans="1:14" ht="15" customHeight="1">
      <c r="A44" s="484" t="s">
        <v>153</v>
      </c>
      <c r="B44" s="326" t="s">
        <v>224</v>
      </c>
      <c r="C44" s="502">
        <v>5934132</v>
      </c>
      <c r="D44" s="502">
        <v>216948</v>
      </c>
      <c r="E44" s="502">
        <v>813123</v>
      </c>
      <c r="F44" s="502">
        <v>0</v>
      </c>
      <c r="G44" s="502">
        <v>2046000</v>
      </c>
      <c r="H44" s="502">
        <v>2384496</v>
      </c>
      <c r="I44" s="502">
        <v>30661</v>
      </c>
      <c r="J44" s="502">
        <v>0</v>
      </c>
      <c r="K44" s="502">
        <v>73051</v>
      </c>
      <c r="L44" s="502">
        <v>8247</v>
      </c>
      <c r="M44" s="502">
        <v>361606</v>
      </c>
      <c r="N44" s="503"/>
    </row>
    <row r="45" spans="1:14" ht="15" customHeight="1">
      <c r="A45" s="484" t="s">
        <v>154</v>
      </c>
      <c r="B45" s="326" t="s">
        <v>225</v>
      </c>
      <c r="C45" s="502">
        <v>7681739</v>
      </c>
      <c r="D45" s="502">
        <v>290741</v>
      </c>
      <c r="E45" s="502">
        <v>3238300</v>
      </c>
      <c r="F45" s="502">
        <v>0</v>
      </c>
      <c r="G45" s="502">
        <v>790419</v>
      </c>
      <c r="H45" s="502">
        <v>2843482</v>
      </c>
      <c r="I45" s="502">
        <v>53084</v>
      </c>
      <c r="J45" s="502">
        <v>0</v>
      </c>
      <c r="K45" s="502">
        <v>88748</v>
      </c>
      <c r="L45" s="502">
        <v>35415</v>
      </c>
      <c r="M45" s="502">
        <v>341550</v>
      </c>
      <c r="N45" s="503"/>
    </row>
    <row r="46" spans="1:14" ht="15" customHeight="1">
      <c r="A46" s="484" t="s">
        <v>155</v>
      </c>
      <c r="B46" s="326" t="s">
        <v>226</v>
      </c>
      <c r="C46" s="502">
        <v>32564794</v>
      </c>
      <c r="D46" s="502">
        <v>1325152</v>
      </c>
      <c r="E46" s="502">
        <v>6722708</v>
      </c>
      <c r="F46" s="502">
        <v>0</v>
      </c>
      <c r="G46" s="502">
        <v>5758500</v>
      </c>
      <c r="H46" s="502">
        <v>16145365</v>
      </c>
      <c r="I46" s="502">
        <v>242527</v>
      </c>
      <c r="J46" s="502">
        <v>0</v>
      </c>
      <c r="K46" s="502">
        <v>286342</v>
      </c>
      <c r="L46" s="502">
        <v>324787</v>
      </c>
      <c r="M46" s="502">
        <v>1759413</v>
      </c>
      <c r="N46" s="503"/>
    </row>
    <row r="47" spans="1:14" ht="15" customHeight="1">
      <c r="A47" s="484" t="s">
        <v>156</v>
      </c>
      <c r="B47" s="326" t="s">
        <v>227</v>
      </c>
      <c r="C47" s="502">
        <v>29293296</v>
      </c>
      <c r="D47" s="502">
        <v>1252598</v>
      </c>
      <c r="E47" s="502">
        <v>7968170</v>
      </c>
      <c r="F47" s="502">
        <v>0</v>
      </c>
      <c r="G47" s="502">
        <v>1793063</v>
      </c>
      <c r="H47" s="502">
        <v>16122339</v>
      </c>
      <c r="I47" s="502">
        <v>37478</v>
      </c>
      <c r="J47" s="502">
        <v>0</v>
      </c>
      <c r="K47" s="502">
        <v>352342</v>
      </c>
      <c r="L47" s="502">
        <v>190280</v>
      </c>
      <c r="M47" s="502">
        <v>1577026</v>
      </c>
      <c r="N47" s="503"/>
    </row>
    <row r="48" spans="1:14" ht="15" customHeight="1">
      <c r="A48" s="484" t="s">
        <v>158</v>
      </c>
      <c r="B48" s="326" t="s">
        <v>228</v>
      </c>
      <c r="C48" s="502">
        <v>11043819</v>
      </c>
      <c r="D48" s="502">
        <v>278649</v>
      </c>
      <c r="E48" s="502">
        <v>2987347</v>
      </c>
      <c r="F48" s="502">
        <v>0</v>
      </c>
      <c r="G48" s="502">
        <v>1611561</v>
      </c>
      <c r="H48" s="502">
        <v>5824621</v>
      </c>
      <c r="I48" s="502">
        <v>4708</v>
      </c>
      <c r="J48" s="502">
        <v>0</v>
      </c>
      <c r="K48" s="502">
        <v>177808</v>
      </c>
      <c r="L48" s="502">
        <v>59189</v>
      </c>
      <c r="M48" s="502">
        <v>99936</v>
      </c>
      <c r="N48" s="503"/>
    </row>
    <row r="49" spans="1:14" ht="15" customHeight="1">
      <c r="A49" s="484" t="s">
        <v>229</v>
      </c>
      <c r="B49" s="326" t="s">
        <v>230</v>
      </c>
      <c r="C49" s="502">
        <v>4072961</v>
      </c>
      <c r="D49" s="502">
        <v>84035</v>
      </c>
      <c r="E49" s="502">
        <v>812751</v>
      </c>
      <c r="F49" s="502">
        <v>0</v>
      </c>
      <c r="G49" s="502">
        <v>769000</v>
      </c>
      <c r="H49" s="502">
        <v>2045415</v>
      </c>
      <c r="I49" s="502">
        <v>19423</v>
      </c>
      <c r="J49" s="502">
        <v>0</v>
      </c>
      <c r="K49" s="502">
        <v>25473</v>
      </c>
      <c r="L49" s="502">
        <v>9827</v>
      </c>
      <c r="M49" s="502">
        <v>307037</v>
      </c>
      <c r="N49" s="503"/>
    </row>
    <row r="50" spans="1:14" ht="15" customHeight="1">
      <c r="A50" s="484" t="s">
        <v>231</v>
      </c>
      <c r="B50" s="326" t="s">
        <v>232</v>
      </c>
      <c r="C50" s="502">
        <v>15065705</v>
      </c>
      <c r="D50" s="502">
        <v>350453</v>
      </c>
      <c r="E50" s="502">
        <v>3089122</v>
      </c>
      <c r="F50" s="502">
        <v>0</v>
      </c>
      <c r="G50" s="502">
        <v>4009349</v>
      </c>
      <c r="H50" s="502">
        <v>6560685</v>
      </c>
      <c r="I50" s="502">
        <v>4054.0000000000005</v>
      </c>
      <c r="J50" s="502">
        <v>0</v>
      </c>
      <c r="K50" s="502">
        <v>207737</v>
      </c>
      <c r="L50" s="502">
        <v>292505</v>
      </c>
      <c r="M50" s="502">
        <v>551800</v>
      </c>
      <c r="N50" s="503"/>
    </row>
    <row r="51" spans="1:14" ht="15" customHeight="1">
      <c r="A51" s="484" t="s">
        <v>233</v>
      </c>
      <c r="B51" s="326" t="s">
        <v>234</v>
      </c>
      <c r="C51" s="502">
        <v>11118148</v>
      </c>
      <c r="D51" s="502">
        <v>444586</v>
      </c>
      <c r="E51" s="502">
        <v>3974540</v>
      </c>
      <c r="F51" s="502">
        <v>0</v>
      </c>
      <c r="G51" s="502">
        <v>1465837</v>
      </c>
      <c r="H51" s="502">
        <v>4569169</v>
      </c>
      <c r="I51" s="502">
        <v>5966</v>
      </c>
      <c r="J51" s="502">
        <v>0</v>
      </c>
      <c r="K51" s="502">
        <v>167461</v>
      </c>
      <c r="L51" s="502">
        <v>20923</v>
      </c>
      <c r="M51" s="502">
        <v>469666</v>
      </c>
      <c r="N51" s="503"/>
    </row>
    <row r="52" spans="1:14" ht="15" customHeight="1">
      <c r="A52" s="484" t="s">
        <v>235</v>
      </c>
      <c r="B52" s="326" t="s">
        <v>236</v>
      </c>
      <c r="C52" s="502">
        <v>16528849.999999998</v>
      </c>
      <c r="D52" s="502">
        <v>378021</v>
      </c>
      <c r="E52" s="502">
        <v>3631279</v>
      </c>
      <c r="F52" s="502">
        <v>0</v>
      </c>
      <c r="G52" s="502">
        <v>5207000</v>
      </c>
      <c r="H52" s="502">
        <v>5830935</v>
      </c>
      <c r="I52" s="502">
        <v>141382</v>
      </c>
      <c r="J52" s="502">
        <v>0</v>
      </c>
      <c r="K52" s="502">
        <v>384238</v>
      </c>
      <c r="L52" s="502">
        <v>18577</v>
      </c>
      <c r="M52" s="502">
        <v>937418</v>
      </c>
      <c r="N52" s="503"/>
    </row>
    <row r="53" spans="1:14" ht="15" customHeight="1">
      <c r="A53" s="484" t="s">
        <v>237</v>
      </c>
      <c r="B53" s="326" t="s">
        <v>238</v>
      </c>
      <c r="C53" s="502">
        <v>5453310</v>
      </c>
      <c r="D53" s="502">
        <v>150133</v>
      </c>
      <c r="E53" s="502">
        <v>1513133</v>
      </c>
      <c r="F53" s="502">
        <v>0</v>
      </c>
      <c r="G53" s="502">
        <v>2234112</v>
      </c>
      <c r="H53" s="502">
        <v>1329795</v>
      </c>
      <c r="I53" s="502">
        <v>2311</v>
      </c>
      <c r="J53" s="502">
        <v>0</v>
      </c>
      <c r="K53" s="502">
        <v>115267</v>
      </c>
      <c r="L53" s="502">
        <v>9279</v>
      </c>
      <c r="M53" s="502">
        <v>99280</v>
      </c>
      <c r="N53" s="503"/>
    </row>
    <row r="54" spans="1:14" ht="15" customHeight="1">
      <c r="A54" s="484" t="s">
        <v>239</v>
      </c>
      <c r="B54" s="326" t="s">
        <v>240</v>
      </c>
      <c r="C54" s="502">
        <v>18709799</v>
      </c>
      <c r="D54" s="502">
        <v>518049</v>
      </c>
      <c r="E54" s="502">
        <v>2931987</v>
      </c>
      <c r="F54" s="502">
        <v>97946</v>
      </c>
      <c r="G54" s="502">
        <v>3620000</v>
      </c>
      <c r="H54" s="502">
        <v>10445637</v>
      </c>
      <c r="I54" s="502">
        <v>351925</v>
      </c>
      <c r="J54" s="502">
        <v>0</v>
      </c>
      <c r="K54" s="502">
        <v>143459</v>
      </c>
      <c r="L54" s="502">
        <v>111574</v>
      </c>
      <c r="M54" s="502">
        <v>489222</v>
      </c>
      <c r="N54" s="503"/>
    </row>
    <row r="55" spans="1:14" ht="15" customHeight="1">
      <c r="A55" s="484" t="s">
        <v>241</v>
      </c>
      <c r="B55" s="326" t="s">
        <v>242</v>
      </c>
      <c r="C55" s="502">
        <v>4059841</v>
      </c>
      <c r="D55" s="502">
        <v>124663</v>
      </c>
      <c r="E55" s="502">
        <v>2325557</v>
      </c>
      <c r="F55" s="502">
        <v>0</v>
      </c>
      <c r="G55" s="502">
        <v>240000</v>
      </c>
      <c r="H55" s="502">
        <v>1132849</v>
      </c>
      <c r="I55" s="502">
        <v>3770</v>
      </c>
      <c r="J55" s="502">
        <v>0</v>
      </c>
      <c r="K55" s="502">
        <v>31169</v>
      </c>
      <c r="L55" s="502">
        <v>19147</v>
      </c>
      <c r="M55" s="502">
        <v>182686</v>
      </c>
      <c r="N55" s="503"/>
    </row>
    <row r="56" spans="1:14" ht="15" customHeight="1">
      <c r="A56" s="484" t="s">
        <v>243</v>
      </c>
      <c r="B56" s="326" t="s">
        <v>244</v>
      </c>
      <c r="C56" s="502">
        <v>4538577</v>
      </c>
      <c r="D56" s="502">
        <v>85300</v>
      </c>
      <c r="E56" s="502">
        <v>839501</v>
      </c>
      <c r="F56" s="502">
        <v>390</v>
      </c>
      <c r="G56" s="502">
        <v>2238000</v>
      </c>
      <c r="H56" s="502">
        <v>1138290</v>
      </c>
      <c r="I56" s="502">
        <v>16040</v>
      </c>
      <c r="J56" s="502">
        <v>0</v>
      </c>
      <c r="K56" s="502">
        <v>74476</v>
      </c>
      <c r="L56" s="502">
        <v>27995</v>
      </c>
      <c r="M56" s="502">
        <v>118585</v>
      </c>
      <c r="N56" s="503"/>
    </row>
    <row r="57" spans="1:14" ht="15" customHeight="1">
      <c r="A57" s="484" t="s">
        <v>245</v>
      </c>
      <c r="B57" s="326" t="s">
        <v>246</v>
      </c>
      <c r="C57" s="502">
        <v>2727810</v>
      </c>
      <c r="D57" s="502">
        <v>29860</v>
      </c>
      <c r="E57" s="502">
        <v>1412985</v>
      </c>
      <c r="F57" s="502">
        <v>0</v>
      </c>
      <c r="G57" s="502">
        <v>866000</v>
      </c>
      <c r="H57" s="502">
        <v>215286</v>
      </c>
      <c r="I57" s="502">
        <v>16043</v>
      </c>
      <c r="J57" s="502">
        <v>0</v>
      </c>
      <c r="K57" s="502">
        <v>92838</v>
      </c>
      <c r="L57" s="502">
        <v>2464</v>
      </c>
      <c r="M57" s="502">
        <v>92334</v>
      </c>
      <c r="N57" s="503"/>
    </row>
    <row r="58" spans="1:14" ht="15" customHeight="1">
      <c r="A58" s="484" t="s">
        <v>247</v>
      </c>
      <c r="B58" s="326" t="s">
        <v>248</v>
      </c>
      <c r="C58" s="502">
        <v>17113860</v>
      </c>
      <c r="D58" s="502">
        <v>351696</v>
      </c>
      <c r="E58" s="502">
        <v>7682643</v>
      </c>
      <c r="F58" s="502">
        <v>196178</v>
      </c>
      <c r="G58" s="502">
        <v>3000000</v>
      </c>
      <c r="H58" s="502">
        <v>4713782</v>
      </c>
      <c r="I58" s="502">
        <v>157245</v>
      </c>
      <c r="J58" s="502">
        <v>0</v>
      </c>
      <c r="K58" s="502">
        <v>288183</v>
      </c>
      <c r="L58" s="502">
        <v>93261</v>
      </c>
      <c r="M58" s="502">
        <v>630872</v>
      </c>
      <c r="N58" s="503"/>
    </row>
    <row r="59" spans="1:14" ht="15" customHeight="1">
      <c r="A59" s="484" t="s">
        <v>249</v>
      </c>
      <c r="B59" s="326" t="s">
        <v>250</v>
      </c>
      <c r="C59" s="502">
        <v>9848465</v>
      </c>
      <c r="D59" s="502">
        <v>317651</v>
      </c>
      <c r="E59" s="502">
        <v>3833430</v>
      </c>
      <c r="F59" s="502">
        <v>0</v>
      </c>
      <c r="G59" s="502">
        <v>1600838</v>
      </c>
      <c r="H59" s="502">
        <v>3718646</v>
      </c>
      <c r="I59" s="502">
        <v>35213</v>
      </c>
      <c r="J59" s="502">
        <v>0</v>
      </c>
      <c r="K59" s="502">
        <v>153432</v>
      </c>
      <c r="L59" s="502">
        <v>110346</v>
      </c>
      <c r="M59" s="502">
        <v>78909</v>
      </c>
      <c r="N59" s="503"/>
    </row>
    <row r="60" spans="1:14" ht="15" customHeight="1">
      <c r="A60" s="484" t="s">
        <v>251</v>
      </c>
      <c r="B60" s="326" t="s">
        <v>252</v>
      </c>
      <c r="C60" s="502">
        <v>2944883</v>
      </c>
      <c r="D60" s="502">
        <v>121256</v>
      </c>
      <c r="E60" s="502">
        <v>445991</v>
      </c>
      <c r="F60" s="502">
        <v>0</v>
      </c>
      <c r="G60" s="502">
        <v>1146150</v>
      </c>
      <c r="H60" s="502">
        <v>1105501</v>
      </c>
      <c r="I60" s="502">
        <v>8678</v>
      </c>
      <c r="J60" s="502">
        <v>0</v>
      </c>
      <c r="K60" s="502">
        <v>36028</v>
      </c>
      <c r="L60" s="502">
        <v>257</v>
      </c>
      <c r="M60" s="502">
        <v>81022</v>
      </c>
      <c r="N60" s="503"/>
    </row>
    <row r="61" spans="1:14" ht="15" customHeight="1">
      <c r="A61" s="484" t="s">
        <v>253</v>
      </c>
      <c r="B61" s="326" t="s">
        <v>254</v>
      </c>
      <c r="C61" s="502">
        <v>10305041</v>
      </c>
      <c r="D61" s="502">
        <v>311641</v>
      </c>
      <c r="E61" s="502">
        <v>3042893</v>
      </c>
      <c r="F61" s="502">
        <v>0</v>
      </c>
      <c r="G61" s="502">
        <v>2519000</v>
      </c>
      <c r="H61" s="502">
        <v>3862854</v>
      </c>
      <c r="I61" s="502">
        <v>118424</v>
      </c>
      <c r="J61" s="502">
        <v>0</v>
      </c>
      <c r="K61" s="502">
        <v>154293</v>
      </c>
      <c r="L61" s="502">
        <v>17968</v>
      </c>
      <c r="M61" s="502">
        <v>277968</v>
      </c>
      <c r="N61" s="503"/>
    </row>
    <row r="62" spans="1:14" ht="15" customHeight="1">
      <c r="A62" s="484" t="s">
        <v>255</v>
      </c>
      <c r="B62" s="326" t="s">
        <v>256</v>
      </c>
      <c r="C62" s="502">
        <v>10627342</v>
      </c>
      <c r="D62" s="502">
        <v>265783</v>
      </c>
      <c r="E62" s="502">
        <v>3844166</v>
      </c>
      <c r="F62" s="502">
        <v>0</v>
      </c>
      <c r="G62" s="502">
        <v>2821000</v>
      </c>
      <c r="H62" s="502">
        <v>3172664</v>
      </c>
      <c r="I62" s="502">
        <v>46549</v>
      </c>
      <c r="J62" s="502">
        <v>0</v>
      </c>
      <c r="K62" s="502">
        <v>108582</v>
      </c>
      <c r="L62" s="502">
        <v>23416</v>
      </c>
      <c r="M62" s="502">
        <v>345182</v>
      </c>
      <c r="N62" s="503"/>
    </row>
    <row r="63" spans="1:14" ht="15" customHeight="1">
      <c r="A63" s="484" t="s">
        <v>257</v>
      </c>
      <c r="B63" s="326" t="s">
        <v>1525</v>
      </c>
      <c r="C63" s="502">
        <v>8320580</v>
      </c>
      <c r="D63" s="502">
        <v>235081</v>
      </c>
      <c r="E63" s="502">
        <v>214439</v>
      </c>
      <c r="F63" s="502">
        <v>0</v>
      </c>
      <c r="G63" s="502">
        <v>800500</v>
      </c>
      <c r="H63" s="502">
        <v>5118950</v>
      </c>
      <c r="I63" s="502">
        <v>497400</v>
      </c>
      <c r="J63" s="502">
        <v>0</v>
      </c>
      <c r="K63" s="502">
        <v>99069</v>
      </c>
      <c r="L63" s="502">
        <v>398514</v>
      </c>
      <c r="M63" s="502">
        <v>956627</v>
      </c>
      <c r="N63" s="503"/>
    </row>
    <row r="64" spans="1:14" ht="15" customHeight="1">
      <c r="A64" s="484" t="s">
        <v>258</v>
      </c>
      <c r="B64" s="326" t="s">
        <v>259</v>
      </c>
      <c r="C64" s="502">
        <v>4724842</v>
      </c>
      <c r="D64" s="502">
        <v>134891</v>
      </c>
      <c r="E64" s="502">
        <v>1332075</v>
      </c>
      <c r="F64" s="502">
        <v>0</v>
      </c>
      <c r="G64" s="502">
        <v>871000</v>
      </c>
      <c r="H64" s="502">
        <v>2129308</v>
      </c>
      <c r="I64" s="502">
        <v>17647</v>
      </c>
      <c r="J64" s="502">
        <v>0</v>
      </c>
      <c r="K64" s="502">
        <v>47397</v>
      </c>
      <c r="L64" s="502">
        <v>7485</v>
      </c>
      <c r="M64" s="502">
        <v>185039</v>
      </c>
      <c r="N64" s="503"/>
    </row>
    <row r="65" spans="1:14" ht="15" customHeight="1">
      <c r="A65" s="484" t="s">
        <v>260</v>
      </c>
      <c r="B65" s="326" t="s">
        <v>261</v>
      </c>
      <c r="C65" s="502">
        <v>9774124</v>
      </c>
      <c r="D65" s="502">
        <v>265342</v>
      </c>
      <c r="E65" s="502">
        <v>3262589</v>
      </c>
      <c r="F65" s="502">
        <v>10747</v>
      </c>
      <c r="G65" s="502">
        <v>2350885</v>
      </c>
      <c r="H65" s="502">
        <v>3164503</v>
      </c>
      <c r="I65" s="502">
        <v>35741</v>
      </c>
      <c r="J65" s="502">
        <v>0</v>
      </c>
      <c r="K65" s="502">
        <v>145624</v>
      </c>
      <c r="L65" s="502">
        <v>40822</v>
      </c>
      <c r="M65" s="502">
        <v>497871</v>
      </c>
      <c r="N65" s="503"/>
    </row>
    <row r="66" spans="1:14" ht="15" customHeight="1">
      <c r="A66" s="484" t="s">
        <v>262</v>
      </c>
      <c r="B66" s="326" t="s">
        <v>263</v>
      </c>
      <c r="C66" s="502">
        <v>4080875</v>
      </c>
      <c r="D66" s="502">
        <v>91767</v>
      </c>
      <c r="E66" s="502">
        <v>1841783</v>
      </c>
      <c r="F66" s="502">
        <v>0</v>
      </c>
      <c r="G66" s="502">
        <v>689561</v>
      </c>
      <c r="H66" s="502">
        <v>1188587</v>
      </c>
      <c r="I66" s="502">
        <v>30255</v>
      </c>
      <c r="J66" s="502">
        <v>0</v>
      </c>
      <c r="K66" s="502">
        <v>82861</v>
      </c>
      <c r="L66" s="502">
        <v>2052</v>
      </c>
      <c r="M66" s="502">
        <v>154009</v>
      </c>
      <c r="N66" s="503"/>
    </row>
    <row r="67" spans="1:14" ht="15" customHeight="1">
      <c r="A67" s="484" t="s">
        <v>264</v>
      </c>
      <c r="B67" s="326" t="s">
        <v>265</v>
      </c>
      <c r="C67" s="502">
        <v>9672714</v>
      </c>
      <c r="D67" s="502">
        <v>344852</v>
      </c>
      <c r="E67" s="502">
        <v>2527174</v>
      </c>
      <c r="F67" s="502">
        <v>30000</v>
      </c>
      <c r="G67" s="502">
        <v>1509663</v>
      </c>
      <c r="H67" s="502">
        <v>4666166</v>
      </c>
      <c r="I67" s="502">
        <v>32981</v>
      </c>
      <c r="J67" s="502">
        <v>0</v>
      </c>
      <c r="K67" s="502">
        <v>144522</v>
      </c>
      <c r="L67" s="502">
        <v>37498</v>
      </c>
      <c r="M67" s="502">
        <v>379858</v>
      </c>
      <c r="N67" s="503"/>
    </row>
    <row r="68" spans="1:14" ht="15" customHeight="1">
      <c r="A68" s="484" t="s">
        <v>266</v>
      </c>
      <c r="B68" s="326" t="s">
        <v>267</v>
      </c>
      <c r="C68" s="502">
        <v>6337540</v>
      </c>
      <c r="D68" s="502">
        <v>154402</v>
      </c>
      <c r="E68" s="502">
        <v>2677468</v>
      </c>
      <c r="F68" s="502">
        <v>0</v>
      </c>
      <c r="G68" s="502">
        <v>1011000</v>
      </c>
      <c r="H68" s="502">
        <v>2319746</v>
      </c>
      <c r="I68" s="502">
        <v>5487</v>
      </c>
      <c r="J68" s="502">
        <v>0</v>
      </c>
      <c r="K68" s="502">
        <v>77111</v>
      </c>
      <c r="L68" s="502">
        <v>1439</v>
      </c>
      <c r="M68" s="502">
        <v>90887</v>
      </c>
      <c r="N68" s="503"/>
    </row>
    <row r="69" spans="1:14" ht="15" customHeight="1">
      <c r="A69" s="484" t="s">
        <v>268</v>
      </c>
      <c r="B69" s="326" t="s">
        <v>269</v>
      </c>
      <c r="C69" s="502">
        <v>5671304</v>
      </c>
      <c r="D69" s="502">
        <v>267024</v>
      </c>
      <c r="E69" s="502">
        <v>2512934</v>
      </c>
      <c r="F69" s="502">
        <v>0</v>
      </c>
      <c r="G69" s="502">
        <v>370000</v>
      </c>
      <c r="H69" s="502">
        <v>2145292</v>
      </c>
      <c r="I69" s="502">
        <v>30557</v>
      </c>
      <c r="J69" s="502">
        <v>0</v>
      </c>
      <c r="K69" s="502">
        <v>61165</v>
      </c>
      <c r="L69" s="502">
        <v>19138</v>
      </c>
      <c r="M69" s="502">
        <v>265194</v>
      </c>
      <c r="N69" s="503"/>
    </row>
    <row r="70" spans="1:14" ht="15" customHeight="1">
      <c r="A70" s="484" t="s">
        <v>270</v>
      </c>
      <c r="B70" s="326" t="s">
        <v>271</v>
      </c>
      <c r="C70" s="502">
        <v>6862032</v>
      </c>
      <c r="D70" s="502">
        <v>141839</v>
      </c>
      <c r="E70" s="502">
        <v>2053848</v>
      </c>
      <c r="F70" s="502">
        <v>0</v>
      </c>
      <c r="G70" s="502">
        <v>2257168</v>
      </c>
      <c r="H70" s="502">
        <v>2019247</v>
      </c>
      <c r="I70" s="502">
        <v>33323</v>
      </c>
      <c r="J70" s="502">
        <v>0</v>
      </c>
      <c r="K70" s="502">
        <v>75419</v>
      </c>
      <c r="L70" s="502">
        <v>65340.99999999999</v>
      </c>
      <c r="M70" s="502">
        <v>215847</v>
      </c>
      <c r="N70" s="503"/>
    </row>
    <row r="71" spans="1:14" ht="15" customHeight="1">
      <c r="A71" s="484" t="s">
        <v>272</v>
      </c>
      <c r="B71" s="326" t="s">
        <v>273</v>
      </c>
      <c r="C71" s="502">
        <v>9903573</v>
      </c>
      <c r="D71" s="502">
        <v>262843</v>
      </c>
      <c r="E71" s="502">
        <v>3778974</v>
      </c>
      <c r="F71" s="502">
        <v>5000</v>
      </c>
      <c r="G71" s="502">
        <v>1515005</v>
      </c>
      <c r="H71" s="502">
        <v>3646934</v>
      </c>
      <c r="I71" s="502">
        <v>80219</v>
      </c>
      <c r="J71" s="502">
        <v>0</v>
      </c>
      <c r="K71" s="502">
        <v>121197</v>
      </c>
      <c r="L71" s="502">
        <v>64816</v>
      </c>
      <c r="M71" s="502">
        <v>428585</v>
      </c>
      <c r="N71" s="503"/>
    </row>
    <row r="72" spans="1:14" ht="15" customHeight="1">
      <c r="A72" s="484" t="s">
        <v>274</v>
      </c>
      <c r="B72" s="326" t="s">
        <v>275</v>
      </c>
      <c r="C72" s="502">
        <v>4869084</v>
      </c>
      <c r="D72" s="502">
        <v>121353</v>
      </c>
      <c r="E72" s="502">
        <v>2330992</v>
      </c>
      <c r="F72" s="502">
        <v>0</v>
      </c>
      <c r="G72" s="502">
        <v>877885</v>
      </c>
      <c r="H72" s="502">
        <v>1369841</v>
      </c>
      <c r="I72" s="502">
        <v>6437</v>
      </c>
      <c r="J72" s="502">
        <v>0</v>
      </c>
      <c r="K72" s="502">
        <v>67918</v>
      </c>
      <c r="L72" s="502">
        <v>9721</v>
      </c>
      <c r="M72" s="502">
        <v>84937</v>
      </c>
      <c r="N72" s="503"/>
    </row>
    <row r="73" spans="1:14" ht="15" customHeight="1">
      <c r="A73" s="484" t="s">
        <v>276</v>
      </c>
      <c r="B73" s="326" t="s">
        <v>277</v>
      </c>
      <c r="C73" s="502">
        <v>12764967</v>
      </c>
      <c r="D73" s="502">
        <v>317277</v>
      </c>
      <c r="E73" s="502">
        <v>1625430</v>
      </c>
      <c r="F73" s="502">
        <v>0</v>
      </c>
      <c r="G73" s="502">
        <v>4563455</v>
      </c>
      <c r="H73" s="502">
        <v>5828751</v>
      </c>
      <c r="I73" s="502">
        <v>4896</v>
      </c>
      <c r="J73" s="502">
        <v>0</v>
      </c>
      <c r="K73" s="502">
        <v>58507</v>
      </c>
      <c r="L73" s="502">
        <v>34029</v>
      </c>
      <c r="M73" s="502">
        <v>332622</v>
      </c>
      <c r="N73" s="503"/>
    </row>
    <row r="74" spans="1:14" ht="15" customHeight="1">
      <c r="A74" s="484" t="s">
        <v>278</v>
      </c>
      <c r="B74" s="326" t="s">
        <v>279</v>
      </c>
      <c r="C74" s="502">
        <v>8861646</v>
      </c>
      <c r="D74" s="502">
        <v>199190</v>
      </c>
      <c r="E74" s="502">
        <v>47397</v>
      </c>
      <c r="F74" s="502">
        <v>0</v>
      </c>
      <c r="G74" s="502">
        <v>1481479</v>
      </c>
      <c r="H74" s="502">
        <v>6613234</v>
      </c>
      <c r="I74" s="502">
        <v>50758</v>
      </c>
      <c r="J74" s="502">
        <v>0</v>
      </c>
      <c r="K74" s="502">
        <v>55352</v>
      </c>
      <c r="L74" s="502">
        <v>172711</v>
      </c>
      <c r="M74" s="502">
        <v>241525</v>
      </c>
      <c r="N74" s="503"/>
    </row>
    <row r="75" spans="1:14" ht="15" customHeight="1">
      <c r="A75" s="484" t="s">
        <v>280</v>
      </c>
      <c r="B75" s="326" t="s">
        <v>281</v>
      </c>
      <c r="C75" s="502">
        <v>15269033</v>
      </c>
      <c r="D75" s="502">
        <v>192484</v>
      </c>
      <c r="E75" s="502">
        <v>4922661</v>
      </c>
      <c r="F75" s="502">
        <v>63360</v>
      </c>
      <c r="G75" s="502">
        <v>4750120</v>
      </c>
      <c r="H75" s="502">
        <v>4373825</v>
      </c>
      <c r="I75" s="502">
        <v>92354</v>
      </c>
      <c r="J75" s="502">
        <v>0</v>
      </c>
      <c r="K75" s="502">
        <v>141132</v>
      </c>
      <c r="L75" s="502">
        <v>21115</v>
      </c>
      <c r="M75" s="502">
        <v>711982</v>
      </c>
      <c r="N75" s="503"/>
    </row>
    <row r="76" spans="1:14" ht="15" customHeight="1">
      <c r="A76" s="484" t="s">
        <v>282</v>
      </c>
      <c r="B76" s="326" t="s">
        <v>283</v>
      </c>
      <c r="C76" s="502">
        <v>17391183</v>
      </c>
      <c r="D76" s="502">
        <v>467618</v>
      </c>
      <c r="E76" s="502">
        <v>8845596</v>
      </c>
      <c r="F76" s="502">
        <v>0</v>
      </c>
      <c r="G76" s="502">
        <v>1605000</v>
      </c>
      <c r="H76" s="502">
        <v>5620035</v>
      </c>
      <c r="I76" s="502">
        <v>63662</v>
      </c>
      <c r="J76" s="502">
        <v>556</v>
      </c>
      <c r="K76" s="502">
        <v>215908</v>
      </c>
      <c r="L76" s="502">
        <v>77076</v>
      </c>
      <c r="M76" s="502">
        <v>495732</v>
      </c>
      <c r="N76" s="503"/>
    </row>
    <row r="77" spans="1:14" ht="15" customHeight="1">
      <c r="A77" s="484" t="s">
        <v>284</v>
      </c>
      <c r="B77" s="326" t="s">
        <v>285</v>
      </c>
      <c r="C77" s="502">
        <v>7822749</v>
      </c>
      <c r="D77" s="502">
        <v>466943</v>
      </c>
      <c r="E77" s="502">
        <v>2899038</v>
      </c>
      <c r="F77" s="502">
        <v>0</v>
      </c>
      <c r="G77" s="502">
        <v>1097246</v>
      </c>
      <c r="H77" s="502">
        <v>2854550</v>
      </c>
      <c r="I77" s="502">
        <v>25221</v>
      </c>
      <c r="J77" s="502">
        <v>0</v>
      </c>
      <c r="K77" s="502">
        <v>100804</v>
      </c>
      <c r="L77" s="502">
        <v>19436</v>
      </c>
      <c r="M77" s="502">
        <v>359511</v>
      </c>
      <c r="N77" s="503"/>
    </row>
    <row r="78" spans="1:14" ht="15" customHeight="1">
      <c r="A78" s="484" t="s">
        <v>286</v>
      </c>
      <c r="B78" s="326" t="s">
        <v>287</v>
      </c>
      <c r="C78" s="502">
        <v>5103913</v>
      </c>
      <c r="D78" s="502">
        <v>207503</v>
      </c>
      <c r="E78" s="502">
        <v>2555460</v>
      </c>
      <c r="F78" s="502">
        <v>0</v>
      </c>
      <c r="G78" s="502">
        <v>485000</v>
      </c>
      <c r="H78" s="502">
        <v>1369983</v>
      </c>
      <c r="I78" s="502">
        <v>38251</v>
      </c>
      <c r="J78" s="502">
        <v>0</v>
      </c>
      <c r="K78" s="502">
        <v>91435</v>
      </c>
      <c r="L78" s="502">
        <v>31436</v>
      </c>
      <c r="M78" s="502">
        <v>324845</v>
      </c>
      <c r="N78" s="503"/>
    </row>
    <row r="79" spans="1:14" ht="15" customHeight="1">
      <c r="A79" s="484" t="s">
        <v>288</v>
      </c>
      <c r="B79" s="326" t="s">
        <v>290</v>
      </c>
      <c r="C79" s="502">
        <v>11198199</v>
      </c>
      <c r="D79" s="502">
        <v>444835</v>
      </c>
      <c r="E79" s="502">
        <v>3316016</v>
      </c>
      <c r="F79" s="502">
        <v>0</v>
      </c>
      <c r="G79" s="502">
        <v>3983012</v>
      </c>
      <c r="H79" s="502">
        <v>2862502</v>
      </c>
      <c r="I79" s="502">
        <v>52095</v>
      </c>
      <c r="J79" s="502">
        <v>0</v>
      </c>
      <c r="K79" s="502">
        <v>106885</v>
      </c>
      <c r="L79" s="502">
        <v>31835</v>
      </c>
      <c r="M79" s="502">
        <v>401019</v>
      </c>
      <c r="N79" s="503"/>
    </row>
    <row r="80" spans="1:14" ht="15" customHeight="1">
      <c r="A80" s="484" t="s">
        <v>289</v>
      </c>
      <c r="B80" s="326" t="s">
        <v>1526</v>
      </c>
      <c r="C80" s="502">
        <v>2343190</v>
      </c>
      <c r="D80" s="502">
        <v>134071</v>
      </c>
      <c r="E80" s="502">
        <v>184866</v>
      </c>
      <c r="F80" s="502">
        <v>0</v>
      </c>
      <c r="G80" s="502">
        <v>413687</v>
      </c>
      <c r="H80" s="502">
        <v>1436157</v>
      </c>
      <c r="I80" s="502">
        <v>19648</v>
      </c>
      <c r="J80" s="502">
        <v>0</v>
      </c>
      <c r="K80" s="502">
        <v>29570</v>
      </c>
      <c r="L80" s="502">
        <v>2061</v>
      </c>
      <c r="M80" s="502">
        <v>123130</v>
      </c>
      <c r="N80" s="503"/>
    </row>
    <row r="81" spans="1:14" ht="15" customHeight="1">
      <c r="A81" s="484" t="s">
        <v>291</v>
      </c>
      <c r="B81" s="326" t="s">
        <v>293</v>
      </c>
      <c r="C81" s="502">
        <v>20772669</v>
      </c>
      <c r="D81" s="502">
        <v>1100622</v>
      </c>
      <c r="E81" s="502">
        <v>4119711.0000000005</v>
      </c>
      <c r="F81" s="502">
        <v>0</v>
      </c>
      <c r="G81" s="502">
        <v>3806583</v>
      </c>
      <c r="H81" s="502">
        <v>10602773</v>
      </c>
      <c r="I81" s="502">
        <v>610</v>
      </c>
      <c r="J81" s="502">
        <v>0</v>
      </c>
      <c r="K81" s="502">
        <v>368207</v>
      </c>
      <c r="L81" s="502">
        <v>53846</v>
      </c>
      <c r="M81" s="502">
        <v>720317</v>
      </c>
      <c r="N81" s="503"/>
    </row>
    <row r="82" spans="1:14" ht="15" customHeight="1">
      <c r="A82" s="484" t="s">
        <v>292</v>
      </c>
      <c r="B82" s="326" t="s">
        <v>295</v>
      </c>
      <c r="C82" s="502">
        <v>26165646</v>
      </c>
      <c r="D82" s="502">
        <v>712949</v>
      </c>
      <c r="E82" s="502">
        <v>5594865</v>
      </c>
      <c r="F82" s="502">
        <v>200000</v>
      </c>
      <c r="G82" s="502">
        <v>5575479</v>
      </c>
      <c r="H82" s="502">
        <v>10573777</v>
      </c>
      <c r="I82" s="502">
        <v>277215</v>
      </c>
      <c r="J82" s="502">
        <v>0</v>
      </c>
      <c r="K82" s="502">
        <v>282635</v>
      </c>
      <c r="L82" s="502">
        <v>2291065</v>
      </c>
      <c r="M82" s="502">
        <v>657661</v>
      </c>
      <c r="N82" s="503"/>
    </row>
    <row r="83" spans="1:14" ht="15" customHeight="1">
      <c r="A83" s="484" t="s">
        <v>294</v>
      </c>
      <c r="B83" s="326" t="s">
        <v>297</v>
      </c>
      <c r="C83" s="502">
        <v>13399666</v>
      </c>
      <c r="D83" s="502">
        <v>306158</v>
      </c>
      <c r="E83" s="502">
        <v>5439521</v>
      </c>
      <c r="F83" s="502">
        <v>15700</v>
      </c>
      <c r="G83" s="502">
        <v>2618017</v>
      </c>
      <c r="H83" s="502">
        <v>4231713</v>
      </c>
      <c r="I83" s="502">
        <v>52103</v>
      </c>
      <c r="J83" s="502">
        <v>0</v>
      </c>
      <c r="K83" s="502">
        <v>88289</v>
      </c>
      <c r="L83" s="502">
        <v>47366</v>
      </c>
      <c r="M83" s="502">
        <v>600799</v>
      </c>
      <c r="N83" s="503"/>
    </row>
    <row r="84" spans="1:14" ht="15" customHeight="1">
      <c r="A84" s="484" t="s">
        <v>296</v>
      </c>
      <c r="B84" s="326" t="s">
        <v>299</v>
      </c>
      <c r="C84" s="502">
        <v>3535497</v>
      </c>
      <c r="D84" s="502">
        <v>99557</v>
      </c>
      <c r="E84" s="502">
        <v>178398</v>
      </c>
      <c r="F84" s="502">
        <v>0</v>
      </c>
      <c r="G84" s="502">
        <v>1512387</v>
      </c>
      <c r="H84" s="502">
        <v>1602300</v>
      </c>
      <c r="I84" s="502">
        <v>7752</v>
      </c>
      <c r="J84" s="502">
        <v>0</v>
      </c>
      <c r="K84" s="502">
        <v>21603</v>
      </c>
      <c r="L84" s="502">
        <v>13770</v>
      </c>
      <c r="M84" s="502">
        <v>99730</v>
      </c>
      <c r="N84" s="503"/>
    </row>
    <row r="85" spans="1:14" ht="15" customHeight="1">
      <c r="A85" s="484" t="s">
        <v>298</v>
      </c>
      <c r="B85" s="326" t="s">
        <v>301</v>
      </c>
      <c r="C85" s="502">
        <v>11629992</v>
      </c>
      <c r="D85" s="502">
        <v>434107</v>
      </c>
      <c r="E85" s="502">
        <v>2328587</v>
      </c>
      <c r="F85" s="502">
        <v>0</v>
      </c>
      <c r="G85" s="502">
        <v>4844399</v>
      </c>
      <c r="H85" s="502">
        <v>3179932</v>
      </c>
      <c r="I85" s="502">
        <v>156822</v>
      </c>
      <c r="J85" s="502">
        <v>0</v>
      </c>
      <c r="K85" s="502">
        <v>215961</v>
      </c>
      <c r="L85" s="502">
        <v>263852</v>
      </c>
      <c r="M85" s="502">
        <v>206332</v>
      </c>
      <c r="N85" s="503"/>
    </row>
    <row r="86" spans="1:14" ht="15" customHeight="1">
      <c r="A86" s="484" t="s">
        <v>300</v>
      </c>
      <c r="B86" s="326" t="s">
        <v>303</v>
      </c>
      <c r="C86" s="502">
        <v>1605996</v>
      </c>
      <c r="D86" s="502">
        <v>36349</v>
      </c>
      <c r="E86" s="502">
        <v>451584</v>
      </c>
      <c r="F86" s="502">
        <v>0</v>
      </c>
      <c r="G86" s="502">
        <v>431201</v>
      </c>
      <c r="H86" s="502">
        <v>545939</v>
      </c>
      <c r="I86" s="502">
        <v>3227</v>
      </c>
      <c r="J86" s="502">
        <v>0</v>
      </c>
      <c r="K86" s="502">
        <v>17178</v>
      </c>
      <c r="L86" s="502">
        <v>3306</v>
      </c>
      <c r="M86" s="502">
        <v>117212</v>
      </c>
      <c r="N86" s="503"/>
    </row>
    <row r="87" spans="1:14" ht="15" customHeight="1">
      <c r="A87" s="484" t="s">
        <v>302</v>
      </c>
      <c r="B87" s="326" t="s">
        <v>305</v>
      </c>
      <c r="C87" s="502">
        <v>3709116</v>
      </c>
      <c r="D87" s="502">
        <v>87292</v>
      </c>
      <c r="E87" s="502">
        <v>1472863</v>
      </c>
      <c r="F87" s="502">
        <v>106749</v>
      </c>
      <c r="G87" s="502">
        <v>644000</v>
      </c>
      <c r="H87" s="502">
        <v>1208610</v>
      </c>
      <c r="I87" s="502">
        <v>25791</v>
      </c>
      <c r="J87" s="502">
        <v>0</v>
      </c>
      <c r="K87" s="502">
        <v>58010</v>
      </c>
      <c r="L87" s="502">
        <v>7510</v>
      </c>
      <c r="M87" s="502">
        <v>98291</v>
      </c>
      <c r="N87" s="503"/>
    </row>
    <row r="88" spans="1:14" ht="15" customHeight="1">
      <c r="A88" s="484" t="s">
        <v>304</v>
      </c>
      <c r="B88" s="326" t="s">
        <v>307</v>
      </c>
      <c r="C88" s="502">
        <v>6260990</v>
      </c>
      <c r="D88" s="502">
        <v>139426</v>
      </c>
      <c r="E88" s="502">
        <v>3841155</v>
      </c>
      <c r="F88" s="502">
        <v>0</v>
      </c>
      <c r="G88" s="502">
        <v>661000</v>
      </c>
      <c r="H88" s="502">
        <v>1476371</v>
      </c>
      <c r="I88" s="502">
        <v>14454</v>
      </c>
      <c r="J88" s="502">
        <v>0</v>
      </c>
      <c r="K88" s="502">
        <v>101943</v>
      </c>
      <c r="L88" s="502">
        <v>10704</v>
      </c>
      <c r="M88" s="502">
        <v>15937</v>
      </c>
      <c r="N88" s="503"/>
    </row>
    <row r="89" spans="1:14" ht="15" customHeight="1">
      <c r="A89" s="484" t="s">
        <v>306</v>
      </c>
      <c r="B89" s="326" t="s">
        <v>309</v>
      </c>
      <c r="C89" s="502">
        <v>11812323</v>
      </c>
      <c r="D89" s="502">
        <v>356577</v>
      </c>
      <c r="E89" s="502">
        <v>1601774</v>
      </c>
      <c r="F89" s="502">
        <v>0</v>
      </c>
      <c r="G89" s="502">
        <v>1592000</v>
      </c>
      <c r="H89" s="502">
        <v>7234717</v>
      </c>
      <c r="I89" s="502">
        <v>43974</v>
      </c>
      <c r="J89" s="502">
        <v>0</v>
      </c>
      <c r="K89" s="502">
        <v>83402</v>
      </c>
      <c r="L89" s="502">
        <v>44092</v>
      </c>
      <c r="M89" s="502">
        <v>855787</v>
      </c>
      <c r="N89" s="503"/>
    </row>
    <row r="90" spans="1:14" ht="15" customHeight="1">
      <c r="A90" s="484" t="s">
        <v>308</v>
      </c>
      <c r="B90" s="326" t="s">
        <v>311</v>
      </c>
      <c r="C90" s="502">
        <v>68115404</v>
      </c>
      <c r="D90" s="502">
        <v>1752887</v>
      </c>
      <c r="E90" s="502">
        <v>5843996</v>
      </c>
      <c r="F90" s="502">
        <v>0</v>
      </c>
      <c r="G90" s="502">
        <v>17988285</v>
      </c>
      <c r="H90" s="502">
        <v>39014036</v>
      </c>
      <c r="I90" s="502">
        <v>434969</v>
      </c>
      <c r="J90" s="502">
        <v>0</v>
      </c>
      <c r="K90" s="502">
        <v>394064</v>
      </c>
      <c r="L90" s="502">
        <v>426800</v>
      </c>
      <c r="M90" s="502">
        <v>2260367</v>
      </c>
      <c r="N90" s="503"/>
    </row>
    <row r="91" spans="1:14" ht="15" customHeight="1">
      <c r="A91" s="484" t="s">
        <v>310</v>
      </c>
      <c r="B91" s="326" t="s">
        <v>313</v>
      </c>
      <c r="C91" s="502">
        <v>15488990</v>
      </c>
      <c r="D91" s="502">
        <v>549881</v>
      </c>
      <c r="E91" s="502">
        <v>2640510</v>
      </c>
      <c r="F91" s="502">
        <v>0</v>
      </c>
      <c r="G91" s="502">
        <v>4663001</v>
      </c>
      <c r="H91" s="502">
        <v>6554788</v>
      </c>
      <c r="I91" s="502">
        <v>7012</v>
      </c>
      <c r="J91" s="502">
        <v>0</v>
      </c>
      <c r="K91" s="502">
        <v>134643</v>
      </c>
      <c r="L91" s="502">
        <v>197148</v>
      </c>
      <c r="M91" s="502">
        <v>742007</v>
      </c>
      <c r="N91" s="503"/>
    </row>
    <row r="92" spans="1:14" ht="15" customHeight="1">
      <c r="A92" s="484" t="s">
        <v>312</v>
      </c>
      <c r="B92" s="326" t="s">
        <v>315</v>
      </c>
      <c r="C92" s="502">
        <v>39905104</v>
      </c>
      <c r="D92" s="502">
        <v>922337</v>
      </c>
      <c r="E92" s="502">
        <v>10307480</v>
      </c>
      <c r="F92" s="502">
        <v>235918</v>
      </c>
      <c r="G92" s="502">
        <v>11621801</v>
      </c>
      <c r="H92" s="502">
        <v>15104302</v>
      </c>
      <c r="I92" s="502">
        <v>388993</v>
      </c>
      <c r="J92" s="502">
        <v>0</v>
      </c>
      <c r="K92" s="502">
        <v>258322.99999999997</v>
      </c>
      <c r="L92" s="502">
        <v>145041</v>
      </c>
      <c r="M92" s="502">
        <v>920909</v>
      </c>
      <c r="N92" s="503"/>
    </row>
    <row r="93" spans="1:14" ht="15" customHeight="1">
      <c r="A93" s="484" t="s">
        <v>314</v>
      </c>
      <c r="B93" s="326" t="s">
        <v>317</v>
      </c>
      <c r="C93" s="502">
        <v>11792888</v>
      </c>
      <c r="D93" s="502">
        <v>569154</v>
      </c>
      <c r="E93" s="502">
        <v>2001094</v>
      </c>
      <c r="F93" s="502">
        <v>0</v>
      </c>
      <c r="G93" s="502">
        <v>3923206</v>
      </c>
      <c r="H93" s="502">
        <v>4668010</v>
      </c>
      <c r="I93" s="502">
        <v>75515</v>
      </c>
      <c r="J93" s="502">
        <v>0</v>
      </c>
      <c r="K93" s="502">
        <v>98087</v>
      </c>
      <c r="L93" s="502">
        <v>53586</v>
      </c>
      <c r="M93" s="502">
        <v>404236</v>
      </c>
      <c r="N93" s="503"/>
    </row>
    <row r="94" spans="1:14" ht="15" customHeight="1">
      <c r="A94" s="484" t="s">
        <v>316</v>
      </c>
      <c r="B94" s="326" t="s">
        <v>319</v>
      </c>
      <c r="C94" s="502">
        <v>12470022</v>
      </c>
      <c r="D94" s="502">
        <v>292046</v>
      </c>
      <c r="E94" s="502">
        <v>5382215</v>
      </c>
      <c r="F94" s="502">
        <v>29999</v>
      </c>
      <c r="G94" s="502">
        <v>1136000</v>
      </c>
      <c r="H94" s="502">
        <v>4691668</v>
      </c>
      <c r="I94" s="502">
        <v>94112</v>
      </c>
      <c r="J94" s="502">
        <v>0</v>
      </c>
      <c r="K94" s="502">
        <v>175810</v>
      </c>
      <c r="L94" s="502">
        <v>41835</v>
      </c>
      <c r="M94" s="502">
        <v>626337</v>
      </c>
      <c r="N94" s="503"/>
    </row>
    <row r="95" spans="1:14" ht="15" customHeight="1">
      <c r="A95" s="484" t="s">
        <v>318</v>
      </c>
      <c r="B95" s="326" t="s">
        <v>321</v>
      </c>
      <c r="C95" s="502">
        <v>8810521</v>
      </c>
      <c r="D95" s="502">
        <v>317623</v>
      </c>
      <c r="E95" s="502">
        <v>2612793</v>
      </c>
      <c r="F95" s="502">
        <v>0</v>
      </c>
      <c r="G95" s="502">
        <v>2191000</v>
      </c>
      <c r="H95" s="502">
        <v>3093449</v>
      </c>
      <c r="I95" s="502">
        <v>36659</v>
      </c>
      <c r="J95" s="502">
        <v>0</v>
      </c>
      <c r="K95" s="502">
        <v>90878</v>
      </c>
      <c r="L95" s="502">
        <v>14738</v>
      </c>
      <c r="M95" s="502">
        <v>453381</v>
      </c>
      <c r="N95" s="503"/>
    </row>
    <row r="96" spans="1:14" ht="15" customHeight="1">
      <c r="A96" s="484" t="s">
        <v>320</v>
      </c>
      <c r="B96" s="326" t="s">
        <v>323</v>
      </c>
      <c r="C96" s="502">
        <v>23731467</v>
      </c>
      <c r="D96" s="502">
        <v>1301043</v>
      </c>
      <c r="E96" s="502">
        <v>7866477</v>
      </c>
      <c r="F96" s="502">
        <v>0</v>
      </c>
      <c r="G96" s="502">
        <v>6133263</v>
      </c>
      <c r="H96" s="502">
        <v>6804256</v>
      </c>
      <c r="I96" s="502">
        <v>428084</v>
      </c>
      <c r="J96" s="502">
        <v>0</v>
      </c>
      <c r="K96" s="502">
        <v>230692</v>
      </c>
      <c r="L96" s="502">
        <v>238474</v>
      </c>
      <c r="M96" s="502">
        <v>729178</v>
      </c>
      <c r="N96" s="503"/>
    </row>
    <row r="97" spans="1:14" ht="15" customHeight="1">
      <c r="A97" s="484" t="s">
        <v>322</v>
      </c>
      <c r="B97" s="326" t="s">
        <v>325</v>
      </c>
      <c r="C97" s="502">
        <v>9326143</v>
      </c>
      <c r="D97" s="502">
        <v>239855</v>
      </c>
      <c r="E97" s="502">
        <v>2845557</v>
      </c>
      <c r="F97" s="502">
        <v>0</v>
      </c>
      <c r="G97" s="502">
        <v>3967693</v>
      </c>
      <c r="H97" s="502">
        <v>1781370</v>
      </c>
      <c r="I97" s="502">
        <v>29509</v>
      </c>
      <c r="J97" s="502">
        <v>0</v>
      </c>
      <c r="K97" s="502">
        <v>88525</v>
      </c>
      <c r="L97" s="502">
        <v>55057</v>
      </c>
      <c r="M97" s="502">
        <v>318577</v>
      </c>
      <c r="N97" s="503"/>
    </row>
    <row r="98" spans="1:14" ht="15" customHeight="1">
      <c r="A98" s="484" t="s">
        <v>324</v>
      </c>
      <c r="B98" s="326" t="s">
        <v>328</v>
      </c>
      <c r="C98" s="502">
        <v>33627871</v>
      </c>
      <c r="D98" s="502">
        <v>805929</v>
      </c>
      <c r="E98" s="502">
        <v>7524933</v>
      </c>
      <c r="F98" s="502">
        <v>181245</v>
      </c>
      <c r="G98" s="502">
        <v>6593471</v>
      </c>
      <c r="H98" s="502">
        <v>16631383.999999998</v>
      </c>
      <c r="I98" s="502">
        <v>161765</v>
      </c>
      <c r="J98" s="502">
        <v>0</v>
      </c>
      <c r="K98" s="502">
        <v>389548</v>
      </c>
      <c r="L98" s="502">
        <v>148289</v>
      </c>
      <c r="M98" s="502">
        <v>1191307</v>
      </c>
      <c r="N98" s="503"/>
    </row>
    <row r="99" spans="1:14" ht="15" customHeight="1">
      <c r="A99" s="484" t="s">
        <v>326</v>
      </c>
      <c r="B99" s="326" t="s">
        <v>330</v>
      </c>
      <c r="C99" s="502">
        <v>41044490</v>
      </c>
      <c r="D99" s="502">
        <v>1226259</v>
      </c>
      <c r="E99" s="502">
        <v>10078735</v>
      </c>
      <c r="F99" s="502">
        <v>0</v>
      </c>
      <c r="G99" s="502">
        <v>5827625</v>
      </c>
      <c r="H99" s="502">
        <v>21282599</v>
      </c>
      <c r="I99" s="502">
        <v>97809</v>
      </c>
      <c r="J99" s="502">
        <v>0</v>
      </c>
      <c r="K99" s="502">
        <v>799494</v>
      </c>
      <c r="L99" s="502">
        <v>696501</v>
      </c>
      <c r="M99" s="502">
        <v>1035468.0000000001</v>
      </c>
      <c r="N99" s="503"/>
    </row>
    <row r="100" spans="1:14" ht="15" customHeight="1">
      <c r="A100" s="484" t="s">
        <v>327</v>
      </c>
      <c r="B100" s="326" t="s">
        <v>332</v>
      </c>
      <c r="C100" s="502">
        <v>10105066</v>
      </c>
      <c r="D100" s="502">
        <v>369328</v>
      </c>
      <c r="E100" s="502">
        <v>2995877</v>
      </c>
      <c r="F100" s="502">
        <v>0</v>
      </c>
      <c r="G100" s="502">
        <v>2043751</v>
      </c>
      <c r="H100" s="502">
        <v>4353297</v>
      </c>
      <c r="I100" s="502">
        <v>59803</v>
      </c>
      <c r="J100" s="502">
        <v>0</v>
      </c>
      <c r="K100" s="502">
        <v>107552</v>
      </c>
      <c r="L100" s="502">
        <v>31862</v>
      </c>
      <c r="M100" s="502">
        <v>143596</v>
      </c>
      <c r="N100" s="503"/>
    </row>
    <row r="101" spans="1:14" ht="15" customHeight="1">
      <c r="A101" s="484" t="s">
        <v>329</v>
      </c>
      <c r="B101" s="326" t="s">
        <v>1527</v>
      </c>
      <c r="C101" s="502">
        <v>9020300</v>
      </c>
      <c r="D101" s="502">
        <v>276182</v>
      </c>
      <c r="E101" s="502">
        <v>2101649</v>
      </c>
      <c r="F101" s="502">
        <v>0</v>
      </c>
      <c r="G101" s="502">
        <v>3326826</v>
      </c>
      <c r="H101" s="502">
        <v>2850257</v>
      </c>
      <c r="I101" s="502">
        <v>27473</v>
      </c>
      <c r="J101" s="502">
        <v>0</v>
      </c>
      <c r="K101" s="502">
        <v>63429</v>
      </c>
      <c r="L101" s="502">
        <v>12791</v>
      </c>
      <c r="M101" s="502">
        <v>361693</v>
      </c>
      <c r="N101" s="503"/>
    </row>
    <row r="102" spans="1:14" ht="15" customHeight="1">
      <c r="A102" s="484" t="s">
        <v>331</v>
      </c>
      <c r="B102" s="326" t="s">
        <v>335</v>
      </c>
      <c r="C102" s="502">
        <v>7227198</v>
      </c>
      <c r="D102" s="502">
        <v>184010</v>
      </c>
      <c r="E102" s="502">
        <v>3476168</v>
      </c>
      <c r="F102" s="502">
        <v>0</v>
      </c>
      <c r="G102" s="502">
        <v>1080000</v>
      </c>
      <c r="H102" s="502">
        <v>2135607</v>
      </c>
      <c r="I102" s="502">
        <v>16957</v>
      </c>
      <c r="J102" s="502">
        <v>0</v>
      </c>
      <c r="K102" s="502">
        <v>87830</v>
      </c>
      <c r="L102" s="502">
        <v>68973</v>
      </c>
      <c r="M102" s="502">
        <v>177653</v>
      </c>
      <c r="N102" s="503"/>
    </row>
    <row r="103" spans="1:14" ht="15" customHeight="1">
      <c r="A103" s="484" t="s">
        <v>333</v>
      </c>
      <c r="B103" s="326" t="s">
        <v>337</v>
      </c>
      <c r="C103" s="502">
        <v>6650866</v>
      </c>
      <c r="D103" s="502">
        <v>249102</v>
      </c>
      <c r="E103" s="502">
        <v>2565454</v>
      </c>
      <c r="F103" s="502">
        <v>38000</v>
      </c>
      <c r="G103" s="502">
        <v>1078098</v>
      </c>
      <c r="H103" s="502">
        <v>2430519</v>
      </c>
      <c r="I103" s="502">
        <v>39860</v>
      </c>
      <c r="J103" s="502">
        <v>0</v>
      </c>
      <c r="K103" s="502">
        <v>49730</v>
      </c>
      <c r="L103" s="502">
        <v>20180</v>
      </c>
      <c r="M103" s="502">
        <v>179923</v>
      </c>
      <c r="N103" s="503"/>
    </row>
    <row r="104" spans="1:14" ht="15" customHeight="1">
      <c r="A104" s="484" t="s">
        <v>334</v>
      </c>
      <c r="B104" s="326" t="s">
        <v>339</v>
      </c>
      <c r="C104" s="502">
        <v>1483939</v>
      </c>
      <c r="D104" s="502">
        <v>58663</v>
      </c>
      <c r="E104" s="502">
        <v>727736</v>
      </c>
      <c r="F104" s="502">
        <v>0</v>
      </c>
      <c r="G104" s="502">
        <v>235000</v>
      </c>
      <c r="H104" s="502">
        <v>325959</v>
      </c>
      <c r="I104" s="502">
        <v>12052</v>
      </c>
      <c r="J104" s="502">
        <v>0</v>
      </c>
      <c r="K104" s="502">
        <v>19716</v>
      </c>
      <c r="L104" s="502">
        <v>3788</v>
      </c>
      <c r="M104" s="502">
        <v>101025</v>
      </c>
      <c r="N104" s="503"/>
    </row>
    <row r="105" spans="1:14" ht="15" customHeight="1">
      <c r="A105" s="484" t="s">
        <v>336</v>
      </c>
      <c r="B105" s="326" t="s">
        <v>1528</v>
      </c>
      <c r="C105" s="502">
        <v>19789075</v>
      </c>
      <c r="D105" s="502">
        <v>1047666.9999999999</v>
      </c>
      <c r="E105" s="502">
        <v>5981247</v>
      </c>
      <c r="F105" s="502">
        <v>0</v>
      </c>
      <c r="G105" s="502">
        <v>3366500</v>
      </c>
      <c r="H105" s="502">
        <v>8563323</v>
      </c>
      <c r="I105" s="502">
        <v>90532</v>
      </c>
      <c r="J105" s="502">
        <v>0</v>
      </c>
      <c r="K105" s="502">
        <v>186960</v>
      </c>
      <c r="L105" s="502">
        <v>110563</v>
      </c>
      <c r="M105" s="502">
        <v>442283</v>
      </c>
      <c r="N105" s="503"/>
    </row>
    <row r="106" spans="1:14" ht="15" customHeight="1">
      <c r="A106" s="484" t="s">
        <v>338</v>
      </c>
      <c r="B106" s="326" t="s">
        <v>342</v>
      </c>
      <c r="C106" s="502">
        <v>10228841</v>
      </c>
      <c r="D106" s="502">
        <v>302578</v>
      </c>
      <c r="E106" s="502">
        <v>4811056</v>
      </c>
      <c r="F106" s="502">
        <v>0</v>
      </c>
      <c r="G106" s="502">
        <v>2202779</v>
      </c>
      <c r="H106" s="502">
        <v>2198049</v>
      </c>
      <c r="I106" s="502">
        <v>88063</v>
      </c>
      <c r="J106" s="502">
        <v>0</v>
      </c>
      <c r="K106" s="502">
        <v>234115</v>
      </c>
      <c r="L106" s="502">
        <v>80937</v>
      </c>
      <c r="M106" s="502">
        <v>311264</v>
      </c>
      <c r="N106" s="503"/>
    </row>
    <row r="107" spans="1:14" ht="15" customHeight="1">
      <c r="A107" s="484" t="s">
        <v>340</v>
      </c>
      <c r="B107" s="326" t="s">
        <v>344</v>
      </c>
      <c r="C107" s="502">
        <v>16365157</v>
      </c>
      <c r="D107" s="502">
        <v>440114</v>
      </c>
      <c r="E107" s="502">
        <v>5247530</v>
      </c>
      <c r="F107" s="502">
        <v>0</v>
      </c>
      <c r="G107" s="502">
        <v>1798000</v>
      </c>
      <c r="H107" s="502">
        <v>7464777</v>
      </c>
      <c r="I107" s="502">
        <v>109284</v>
      </c>
      <c r="J107" s="502">
        <v>0</v>
      </c>
      <c r="K107" s="502">
        <v>145979</v>
      </c>
      <c r="L107" s="502">
        <v>224865</v>
      </c>
      <c r="M107" s="502">
        <v>934608</v>
      </c>
      <c r="N107" s="503"/>
    </row>
    <row r="108" spans="1:14" ht="15" customHeight="1">
      <c r="A108" s="484" t="s">
        <v>341</v>
      </c>
      <c r="B108" s="326" t="s">
        <v>346</v>
      </c>
      <c r="C108" s="502">
        <v>5732309</v>
      </c>
      <c r="D108" s="502">
        <v>326379</v>
      </c>
      <c r="E108" s="502">
        <v>2750</v>
      </c>
      <c r="F108" s="502">
        <v>0</v>
      </c>
      <c r="G108" s="502">
        <v>2830793</v>
      </c>
      <c r="H108" s="502">
        <v>2100857</v>
      </c>
      <c r="I108" s="502">
        <v>22963</v>
      </c>
      <c r="J108" s="502">
        <v>0</v>
      </c>
      <c r="K108" s="502">
        <v>0</v>
      </c>
      <c r="L108" s="502">
        <v>49820</v>
      </c>
      <c r="M108" s="502">
        <v>398747</v>
      </c>
      <c r="N108" s="503"/>
    </row>
    <row r="109" spans="1:14" ht="15" customHeight="1">
      <c r="A109" s="484" t="s">
        <v>343</v>
      </c>
      <c r="B109" s="326" t="s">
        <v>348</v>
      </c>
      <c r="C109" s="502">
        <v>27836471</v>
      </c>
      <c r="D109" s="502">
        <v>577595</v>
      </c>
      <c r="E109" s="502">
        <v>6605692</v>
      </c>
      <c r="F109" s="502">
        <v>0</v>
      </c>
      <c r="G109" s="502">
        <v>7812103</v>
      </c>
      <c r="H109" s="502">
        <v>10928520</v>
      </c>
      <c r="I109" s="502">
        <v>96294</v>
      </c>
      <c r="J109" s="502">
        <v>0</v>
      </c>
      <c r="K109" s="502">
        <v>449262</v>
      </c>
      <c r="L109" s="502">
        <v>139695</v>
      </c>
      <c r="M109" s="502">
        <v>1227310</v>
      </c>
      <c r="N109" s="503"/>
    </row>
    <row r="110" spans="1:14" ht="15" customHeight="1">
      <c r="A110" s="484" t="s">
        <v>345</v>
      </c>
      <c r="B110" s="326" t="s">
        <v>350</v>
      </c>
      <c r="C110" s="502">
        <v>1911057</v>
      </c>
      <c r="D110" s="502">
        <v>42992</v>
      </c>
      <c r="E110" s="502">
        <v>277093</v>
      </c>
      <c r="F110" s="502">
        <v>0</v>
      </c>
      <c r="G110" s="502">
        <v>789218</v>
      </c>
      <c r="H110" s="502">
        <v>604528</v>
      </c>
      <c r="I110" s="502">
        <v>15987</v>
      </c>
      <c r="J110" s="502">
        <v>0</v>
      </c>
      <c r="K110" s="502">
        <v>15235</v>
      </c>
      <c r="L110" s="502">
        <v>11793</v>
      </c>
      <c r="M110" s="502">
        <v>154211</v>
      </c>
      <c r="N110" s="503"/>
    </row>
    <row r="111" spans="1:14" ht="15" customHeight="1">
      <c r="A111" s="484" t="s">
        <v>347</v>
      </c>
      <c r="B111" s="326" t="s">
        <v>352</v>
      </c>
      <c r="C111" s="502">
        <v>59040774</v>
      </c>
      <c r="D111" s="502">
        <v>1525109</v>
      </c>
      <c r="E111" s="502">
        <v>7675830</v>
      </c>
      <c r="F111" s="502">
        <v>0</v>
      </c>
      <c r="G111" s="502">
        <v>6960508</v>
      </c>
      <c r="H111" s="502">
        <v>37531863</v>
      </c>
      <c r="I111" s="502">
        <v>1605938</v>
      </c>
      <c r="J111" s="502">
        <v>0</v>
      </c>
      <c r="K111" s="502">
        <v>921343</v>
      </c>
      <c r="L111" s="502">
        <v>144717</v>
      </c>
      <c r="M111" s="502">
        <v>2675466</v>
      </c>
      <c r="N111" s="503"/>
    </row>
    <row r="112" spans="1:14" ht="15" customHeight="1">
      <c r="A112" s="484" t="s">
        <v>349</v>
      </c>
      <c r="B112" s="326" t="s">
        <v>418</v>
      </c>
      <c r="C112" s="502">
        <v>15006426</v>
      </c>
      <c r="D112" s="502">
        <v>862583</v>
      </c>
      <c r="E112" s="502">
        <v>6252576</v>
      </c>
      <c r="F112" s="502">
        <v>0</v>
      </c>
      <c r="G112" s="502">
        <v>1896681</v>
      </c>
      <c r="H112" s="502">
        <v>4698863</v>
      </c>
      <c r="I112" s="502">
        <v>152548</v>
      </c>
      <c r="J112" s="502">
        <v>0</v>
      </c>
      <c r="K112" s="502">
        <v>108441</v>
      </c>
      <c r="L112" s="502">
        <v>394214</v>
      </c>
      <c r="M112" s="502">
        <v>640520</v>
      </c>
      <c r="N112" s="503"/>
    </row>
    <row r="113" spans="1:14" ht="15" customHeight="1">
      <c r="A113" s="484" t="s">
        <v>351</v>
      </c>
      <c r="B113" s="326" t="s">
        <v>355</v>
      </c>
      <c r="C113" s="502">
        <v>4686266</v>
      </c>
      <c r="D113" s="502">
        <v>108144</v>
      </c>
      <c r="E113" s="502">
        <v>794060</v>
      </c>
      <c r="F113" s="502">
        <v>0</v>
      </c>
      <c r="G113" s="502">
        <v>1763768</v>
      </c>
      <c r="H113" s="502">
        <v>1738796</v>
      </c>
      <c r="I113" s="502">
        <v>22720</v>
      </c>
      <c r="J113" s="502">
        <v>0</v>
      </c>
      <c r="K113" s="502">
        <v>30618</v>
      </c>
      <c r="L113" s="502">
        <v>14981</v>
      </c>
      <c r="M113" s="502">
        <v>213179</v>
      </c>
      <c r="N113" s="503"/>
    </row>
    <row r="114" spans="1:14" ht="15" customHeight="1">
      <c r="A114" s="484" t="s">
        <v>353</v>
      </c>
      <c r="B114" s="326" t="s">
        <v>357</v>
      </c>
      <c r="C114" s="502">
        <v>24170081</v>
      </c>
      <c r="D114" s="502">
        <v>430284</v>
      </c>
      <c r="E114" s="502">
        <v>6806329</v>
      </c>
      <c r="F114" s="502">
        <v>20000</v>
      </c>
      <c r="G114" s="502">
        <v>4717197</v>
      </c>
      <c r="H114" s="502">
        <v>11182261</v>
      </c>
      <c r="I114" s="502">
        <v>114309</v>
      </c>
      <c r="J114" s="502">
        <v>0</v>
      </c>
      <c r="K114" s="502">
        <v>341738</v>
      </c>
      <c r="L114" s="502">
        <v>105362</v>
      </c>
      <c r="M114" s="502">
        <v>452601</v>
      </c>
      <c r="N114" s="503"/>
    </row>
    <row r="115" spans="1:14" ht="15" customHeight="1">
      <c r="A115" s="484" t="s">
        <v>354</v>
      </c>
      <c r="B115" s="504" t="s">
        <v>1529</v>
      </c>
      <c r="C115" s="502">
        <v>8006469</v>
      </c>
      <c r="D115" s="502">
        <v>329302</v>
      </c>
      <c r="E115" s="502">
        <v>1261353</v>
      </c>
      <c r="F115" s="502">
        <v>0</v>
      </c>
      <c r="G115" s="502">
        <v>2867779</v>
      </c>
      <c r="H115" s="502">
        <v>3122248</v>
      </c>
      <c r="I115" s="502">
        <v>2600</v>
      </c>
      <c r="J115" s="502">
        <v>0</v>
      </c>
      <c r="K115" s="502">
        <v>33175</v>
      </c>
      <c r="L115" s="502">
        <v>18586</v>
      </c>
      <c r="M115" s="502">
        <v>371426</v>
      </c>
      <c r="N115" s="503"/>
    </row>
    <row r="116" spans="1:14" ht="15" customHeight="1">
      <c r="A116" s="484" t="s">
        <v>356</v>
      </c>
      <c r="B116" s="326" t="s">
        <v>1530</v>
      </c>
      <c r="C116" s="502">
        <v>11310157</v>
      </c>
      <c r="D116" s="502">
        <v>226567</v>
      </c>
      <c r="E116" s="502">
        <v>4875486</v>
      </c>
      <c r="F116" s="502">
        <v>0</v>
      </c>
      <c r="G116" s="502">
        <v>1320680</v>
      </c>
      <c r="H116" s="502">
        <v>4431918</v>
      </c>
      <c r="I116" s="502">
        <v>152811</v>
      </c>
      <c r="J116" s="502">
        <v>0</v>
      </c>
      <c r="K116" s="502">
        <v>126314</v>
      </c>
      <c r="L116" s="502">
        <v>41618</v>
      </c>
      <c r="M116" s="502">
        <v>134763</v>
      </c>
      <c r="N116" s="503"/>
    </row>
    <row r="117" spans="1:14" ht="15" customHeight="1">
      <c r="A117" s="484" t="s">
        <v>358</v>
      </c>
      <c r="B117" s="326" t="s">
        <v>361</v>
      </c>
      <c r="C117" s="502">
        <v>4762587</v>
      </c>
      <c r="D117" s="502">
        <v>148678</v>
      </c>
      <c r="E117" s="502">
        <v>397800</v>
      </c>
      <c r="F117" s="502">
        <v>30000</v>
      </c>
      <c r="G117" s="502">
        <v>2323430</v>
      </c>
      <c r="H117" s="502">
        <v>1636891</v>
      </c>
      <c r="I117" s="502">
        <v>12530</v>
      </c>
      <c r="J117" s="502">
        <v>0</v>
      </c>
      <c r="K117" s="502">
        <v>30424</v>
      </c>
      <c r="L117" s="502">
        <v>23424</v>
      </c>
      <c r="M117" s="502">
        <v>159410</v>
      </c>
      <c r="N117" s="503"/>
    </row>
    <row r="118" spans="1:14" ht="15" customHeight="1">
      <c r="A118" s="484" t="s">
        <v>359</v>
      </c>
      <c r="B118" s="326" t="s">
        <v>363</v>
      </c>
      <c r="C118" s="502">
        <v>8489190</v>
      </c>
      <c r="D118" s="502">
        <v>472186</v>
      </c>
      <c r="E118" s="502">
        <v>535690</v>
      </c>
      <c r="F118" s="502">
        <v>0</v>
      </c>
      <c r="G118" s="502">
        <v>1363250</v>
      </c>
      <c r="H118" s="502">
        <v>4529539</v>
      </c>
      <c r="I118" s="502">
        <v>33974</v>
      </c>
      <c r="J118" s="502">
        <v>450</v>
      </c>
      <c r="K118" s="502">
        <v>65343</v>
      </c>
      <c r="L118" s="502">
        <v>301033</v>
      </c>
      <c r="M118" s="502">
        <v>1187725</v>
      </c>
      <c r="N118" s="503"/>
    </row>
    <row r="119" spans="1:14" ht="15" customHeight="1">
      <c r="A119" s="484" t="s">
        <v>360</v>
      </c>
      <c r="B119" s="326" t="s">
        <v>365</v>
      </c>
      <c r="C119" s="502">
        <v>3065861</v>
      </c>
      <c r="D119" s="502">
        <v>179303</v>
      </c>
      <c r="E119" s="502">
        <v>532592</v>
      </c>
      <c r="F119" s="502">
        <v>0</v>
      </c>
      <c r="G119" s="502">
        <v>1627000</v>
      </c>
      <c r="H119" s="502">
        <v>635203</v>
      </c>
      <c r="I119" s="502">
        <v>17107</v>
      </c>
      <c r="J119" s="502">
        <v>0</v>
      </c>
      <c r="K119" s="502">
        <v>24607</v>
      </c>
      <c r="L119" s="502">
        <v>3067</v>
      </c>
      <c r="M119" s="502">
        <v>46982</v>
      </c>
      <c r="N119" s="503"/>
    </row>
    <row r="120" spans="1:14" ht="15" customHeight="1">
      <c r="A120" s="484" t="s">
        <v>362</v>
      </c>
      <c r="B120" s="326" t="s">
        <v>367</v>
      </c>
      <c r="C120" s="502">
        <v>10156539</v>
      </c>
      <c r="D120" s="502">
        <v>292545</v>
      </c>
      <c r="E120" s="502">
        <v>2454213</v>
      </c>
      <c r="F120" s="502">
        <v>0</v>
      </c>
      <c r="G120" s="502">
        <v>3604094</v>
      </c>
      <c r="H120" s="502">
        <v>3375909</v>
      </c>
      <c r="I120" s="502">
        <v>1004</v>
      </c>
      <c r="J120" s="502">
        <v>0</v>
      </c>
      <c r="K120" s="502">
        <v>40135</v>
      </c>
      <c r="L120" s="502">
        <v>13463</v>
      </c>
      <c r="M120" s="502">
        <v>375176</v>
      </c>
      <c r="N120" s="503"/>
    </row>
    <row r="121" spans="1:14" ht="15" customHeight="1">
      <c r="A121" s="484" t="s">
        <v>364</v>
      </c>
      <c r="B121" s="326" t="s">
        <v>369</v>
      </c>
      <c r="C121" s="502">
        <v>22361917</v>
      </c>
      <c r="D121" s="502">
        <v>539308</v>
      </c>
      <c r="E121" s="502">
        <v>6906550</v>
      </c>
      <c r="F121" s="502">
        <v>115569</v>
      </c>
      <c r="G121" s="502">
        <v>5500000</v>
      </c>
      <c r="H121" s="502">
        <v>8264984</v>
      </c>
      <c r="I121" s="502">
        <v>119391</v>
      </c>
      <c r="J121" s="502">
        <v>0</v>
      </c>
      <c r="K121" s="502">
        <v>372135</v>
      </c>
      <c r="L121" s="502">
        <v>228068</v>
      </c>
      <c r="M121" s="502">
        <v>315912</v>
      </c>
      <c r="N121" s="503"/>
    </row>
    <row r="122" spans="1:14" ht="15" customHeight="1">
      <c r="A122" s="484" t="s">
        <v>366</v>
      </c>
      <c r="B122" s="326" t="s">
        <v>371</v>
      </c>
      <c r="C122" s="502">
        <v>2918188</v>
      </c>
      <c r="D122" s="502">
        <v>145771</v>
      </c>
      <c r="E122" s="502">
        <v>630242</v>
      </c>
      <c r="F122" s="502">
        <v>0</v>
      </c>
      <c r="G122" s="502">
        <v>746000</v>
      </c>
      <c r="H122" s="502">
        <v>1161622</v>
      </c>
      <c r="I122" s="502">
        <v>13127</v>
      </c>
      <c r="J122" s="502">
        <v>0</v>
      </c>
      <c r="K122" s="502">
        <v>42669</v>
      </c>
      <c r="L122" s="502">
        <v>25567</v>
      </c>
      <c r="M122" s="502">
        <v>153190</v>
      </c>
      <c r="N122" s="503"/>
    </row>
    <row r="123" spans="1:14" ht="15" customHeight="1">
      <c r="A123" s="484" t="s">
        <v>368</v>
      </c>
      <c r="B123" s="326" t="s">
        <v>373</v>
      </c>
      <c r="C123" s="502">
        <v>5710580</v>
      </c>
      <c r="D123" s="502">
        <v>162836</v>
      </c>
      <c r="E123" s="502">
        <v>840458</v>
      </c>
      <c r="F123" s="502">
        <v>0</v>
      </c>
      <c r="G123" s="502">
        <v>620600</v>
      </c>
      <c r="H123" s="502">
        <v>3930029</v>
      </c>
      <c r="I123" s="502">
        <v>9874</v>
      </c>
      <c r="J123" s="502">
        <v>0</v>
      </c>
      <c r="K123" s="502">
        <v>52546</v>
      </c>
      <c r="L123" s="502">
        <v>13834</v>
      </c>
      <c r="M123" s="502">
        <v>80403</v>
      </c>
      <c r="N123" s="503"/>
    </row>
    <row r="124" spans="1:14" ht="15" customHeight="1">
      <c r="A124" s="484" t="s">
        <v>370</v>
      </c>
      <c r="B124" s="326" t="s">
        <v>375</v>
      </c>
      <c r="C124" s="502">
        <v>8358593.000000001</v>
      </c>
      <c r="D124" s="502">
        <v>181222</v>
      </c>
      <c r="E124" s="502">
        <v>1401578</v>
      </c>
      <c r="F124" s="502">
        <v>0</v>
      </c>
      <c r="G124" s="502">
        <v>1517000</v>
      </c>
      <c r="H124" s="502">
        <v>4841299</v>
      </c>
      <c r="I124" s="502">
        <v>16373.999999999998</v>
      </c>
      <c r="J124" s="502">
        <v>0</v>
      </c>
      <c r="K124" s="502">
        <v>43286</v>
      </c>
      <c r="L124" s="502">
        <v>15985</v>
      </c>
      <c r="M124" s="502">
        <v>341849</v>
      </c>
      <c r="N124" s="503"/>
    </row>
    <row r="125" spans="1:14" ht="15" customHeight="1">
      <c r="A125" s="484" t="s">
        <v>372</v>
      </c>
      <c r="B125" s="326" t="s">
        <v>377</v>
      </c>
      <c r="C125" s="502">
        <v>13280996</v>
      </c>
      <c r="D125" s="502">
        <v>265061</v>
      </c>
      <c r="E125" s="502">
        <v>5899683</v>
      </c>
      <c r="F125" s="502">
        <v>0</v>
      </c>
      <c r="G125" s="502">
        <v>1463000</v>
      </c>
      <c r="H125" s="502">
        <v>4841658</v>
      </c>
      <c r="I125" s="502">
        <v>33873</v>
      </c>
      <c r="J125" s="502">
        <v>0</v>
      </c>
      <c r="K125" s="502">
        <v>319644</v>
      </c>
      <c r="L125" s="502">
        <v>28222</v>
      </c>
      <c r="M125" s="502">
        <v>429855</v>
      </c>
      <c r="N125" s="503"/>
    </row>
    <row r="126" spans="1:14" ht="15" customHeight="1">
      <c r="A126" s="484" t="s">
        <v>374</v>
      </c>
      <c r="B126" s="326" t="s">
        <v>379</v>
      </c>
      <c r="C126" s="502">
        <v>4791773</v>
      </c>
      <c r="D126" s="502">
        <v>240268</v>
      </c>
      <c r="E126" s="502">
        <v>110003</v>
      </c>
      <c r="F126" s="502">
        <v>0</v>
      </c>
      <c r="G126" s="502">
        <v>2477024</v>
      </c>
      <c r="H126" s="502">
        <v>1627491</v>
      </c>
      <c r="I126" s="502">
        <v>41766</v>
      </c>
      <c r="J126" s="502">
        <v>0</v>
      </c>
      <c r="K126" s="502">
        <v>27345</v>
      </c>
      <c r="L126" s="502">
        <v>7470</v>
      </c>
      <c r="M126" s="502">
        <v>260406</v>
      </c>
      <c r="N126" s="503"/>
    </row>
    <row r="127" spans="1:14" ht="15" customHeight="1">
      <c r="A127" s="484" t="s">
        <v>376</v>
      </c>
      <c r="B127" s="326" t="s">
        <v>381</v>
      </c>
      <c r="C127" s="502">
        <v>54761699</v>
      </c>
      <c r="D127" s="502">
        <v>1254277</v>
      </c>
      <c r="E127" s="502">
        <v>20373556</v>
      </c>
      <c r="F127" s="502">
        <v>268870</v>
      </c>
      <c r="G127" s="502">
        <v>5614445</v>
      </c>
      <c r="H127" s="502">
        <v>25004418</v>
      </c>
      <c r="I127" s="502">
        <v>388925</v>
      </c>
      <c r="J127" s="502">
        <v>0</v>
      </c>
      <c r="K127" s="502">
        <v>609155</v>
      </c>
      <c r="L127" s="502">
        <v>194986</v>
      </c>
      <c r="M127" s="502">
        <v>1053067</v>
      </c>
      <c r="N127" s="503"/>
    </row>
    <row r="128" spans="1:14" ht="15" customHeight="1">
      <c r="A128" s="484" t="s">
        <v>378</v>
      </c>
      <c r="B128" s="326" t="s">
        <v>383</v>
      </c>
      <c r="C128" s="502">
        <v>19341669</v>
      </c>
      <c r="D128" s="502">
        <v>677931</v>
      </c>
      <c r="E128" s="502">
        <v>7382309</v>
      </c>
      <c r="F128" s="502">
        <v>21756</v>
      </c>
      <c r="G128" s="502">
        <v>749704</v>
      </c>
      <c r="H128" s="502">
        <v>8822862</v>
      </c>
      <c r="I128" s="502">
        <v>214057</v>
      </c>
      <c r="J128" s="502">
        <v>0</v>
      </c>
      <c r="K128" s="502">
        <v>349492</v>
      </c>
      <c r="L128" s="502">
        <v>225928</v>
      </c>
      <c r="M128" s="502">
        <v>897630</v>
      </c>
      <c r="N128" s="503"/>
    </row>
    <row r="129" spans="1:14" ht="15" customHeight="1">
      <c r="A129" s="484" t="s">
        <v>380</v>
      </c>
      <c r="B129" s="326" t="s">
        <v>385</v>
      </c>
      <c r="C129" s="502">
        <v>10375670</v>
      </c>
      <c r="D129" s="502">
        <v>318981</v>
      </c>
      <c r="E129" s="502">
        <v>3116283</v>
      </c>
      <c r="F129" s="502">
        <v>0</v>
      </c>
      <c r="G129" s="502">
        <v>3366819</v>
      </c>
      <c r="H129" s="502">
        <v>3266180</v>
      </c>
      <c r="I129" s="502">
        <v>75748</v>
      </c>
      <c r="J129" s="502">
        <v>0</v>
      </c>
      <c r="K129" s="502">
        <v>79408</v>
      </c>
      <c r="L129" s="502">
        <v>21746</v>
      </c>
      <c r="M129" s="502">
        <v>130505</v>
      </c>
      <c r="N129" s="503"/>
    </row>
    <row r="130" spans="1:14" ht="15" customHeight="1">
      <c r="A130" s="484" t="s">
        <v>382</v>
      </c>
      <c r="B130" s="504" t="s">
        <v>1531</v>
      </c>
      <c r="C130" s="502">
        <v>9740583</v>
      </c>
      <c r="D130" s="502">
        <v>147584</v>
      </c>
      <c r="E130" s="502">
        <v>783841</v>
      </c>
      <c r="F130" s="502">
        <v>36466</v>
      </c>
      <c r="G130" s="502">
        <v>1118061</v>
      </c>
      <c r="H130" s="502">
        <v>6882563</v>
      </c>
      <c r="I130" s="502">
        <v>118020</v>
      </c>
      <c r="J130" s="502">
        <v>0</v>
      </c>
      <c r="K130" s="502">
        <v>123058</v>
      </c>
      <c r="L130" s="502">
        <v>88964</v>
      </c>
      <c r="M130" s="502">
        <v>442026</v>
      </c>
      <c r="N130" s="503"/>
    </row>
    <row r="131" spans="1:14" ht="15" customHeight="1">
      <c r="A131" s="484" t="s">
        <v>384</v>
      </c>
      <c r="B131" s="326" t="s">
        <v>388</v>
      </c>
      <c r="C131" s="502">
        <v>17364557</v>
      </c>
      <c r="D131" s="502">
        <v>396649</v>
      </c>
      <c r="E131" s="502">
        <v>6417650</v>
      </c>
      <c r="F131" s="502">
        <v>0</v>
      </c>
      <c r="G131" s="502">
        <v>2486000</v>
      </c>
      <c r="H131" s="502">
        <v>7256036</v>
      </c>
      <c r="I131" s="502">
        <v>58790</v>
      </c>
      <c r="J131" s="502">
        <v>0</v>
      </c>
      <c r="K131" s="502">
        <v>196362</v>
      </c>
      <c r="L131" s="502">
        <v>39221</v>
      </c>
      <c r="M131" s="502">
        <v>513849.00000000006</v>
      </c>
      <c r="N131" s="503"/>
    </row>
    <row r="132" spans="1:14" ht="15" customHeight="1">
      <c r="A132" s="484" t="s">
        <v>386</v>
      </c>
      <c r="B132" s="326" t="s">
        <v>390</v>
      </c>
      <c r="C132" s="502">
        <v>2561278</v>
      </c>
      <c r="D132" s="502">
        <v>84153</v>
      </c>
      <c r="E132" s="502">
        <v>299331</v>
      </c>
      <c r="F132" s="502">
        <v>21787</v>
      </c>
      <c r="G132" s="502">
        <v>593900</v>
      </c>
      <c r="H132" s="502">
        <v>1159168</v>
      </c>
      <c r="I132" s="502">
        <v>37946</v>
      </c>
      <c r="J132" s="502">
        <v>0</v>
      </c>
      <c r="K132" s="502">
        <v>6928</v>
      </c>
      <c r="L132" s="502">
        <v>40851</v>
      </c>
      <c r="M132" s="502">
        <v>317214</v>
      </c>
      <c r="N132" s="503"/>
    </row>
    <row r="133" spans="1:14" ht="15" customHeight="1">
      <c r="A133" s="484" t="s">
        <v>387</v>
      </c>
      <c r="B133" s="326" t="s">
        <v>392</v>
      </c>
      <c r="C133" s="502">
        <v>11914082</v>
      </c>
      <c r="D133" s="502">
        <v>551705</v>
      </c>
      <c r="E133" s="502">
        <v>1386999</v>
      </c>
      <c r="F133" s="502">
        <v>0</v>
      </c>
      <c r="G133" s="502">
        <v>5152505</v>
      </c>
      <c r="H133" s="502">
        <v>4206098</v>
      </c>
      <c r="I133" s="502">
        <v>67605</v>
      </c>
      <c r="J133" s="502">
        <v>0</v>
      </c>
      <c r="K133" s="502">
        <v>63259</v>
      </c>
      <c r="L133" s="502">
        <v>68239</v>
      </c>
      <c r="M133" s="502">
        <v>417672</v>
      </c>
      <c r="N133" s="503"/>
    </row>
    <row r="134" spans="1:14" ht="15" customHeight="1">
      <c r="A134" s="484" t="s">
        <v>389</v>
      </c>
      <c r="B134" s="326" t="s">
        <v>394</v>
      </c>
      <c r="C134" s="502">
        <v>10523448</v>
      </c>
      <c r="D134" s="502">
        <v>363781</v>
      </c>
      <c r="E134" s="502">
        <v>3702550</v>
      </c>
      <c r="F134" s="502">
        <v>74486</v>
      </c>
      <c r="G134" s="502">
        <v>700645</v>
      </c>
      <c r="H134" s="502">
        <v>4868874</v>
      </c>
      <c r="I134" s="502">
        <v>216564</v>
      </c>
      <c r="J134" s="502">
        <v>0</v>
      </c>
      <c r="K134" s="502">
        <v>106505</v>
      </c>
      <c r="L134" s="502">
        <v>254453</v>
      </c>
      <c r="M134" s="502">
        <v>235590</v>
      </c>
      <c r="N134" s="503"/>
    </row>
    <row r="135" spans="1:14" ht="15" customHeight="1">
      <c r="A135" s="484" t="s">
        <v>391</v>
      </c>
      <c r="B135" s="326" t="s">
        <v>396</v>
      </c>
      <c r="C135" s="502">
        <v>1738812</v>
      </c>
      <c r="D135" s="502">
        <v>46779</v>
      </c>
      <c r="E135" s="502">
        <v>978882</v>
      </c>
      <c r="F135" s="502">
        <v>0</v>
      </c>
      <c r="G135" s="502">
        <v>491104</v>
      </c>
      <c r="H135" s="502">
        <v>130878.99999999999</v>
      </c>
      <c r="I135" s="502">
        <v>5475</v>
      </c>
      <c r="J135" s="502">
        <v>0</v>
      </c>
      <c r="K135" s="502">
        <v>12253</v>
      </c>
      <c r="L135" s="502">
        <v>2564</v>
      </c>
      <c r="M135" s="502">
        <v>70876</v>
      </c>
      <c r="N135" s="503"/>
    </row>
    <row r="136" spans="1:14" ht="15" customHeight="1">
      <c r="A136" s="484" t="s">
        <v>393</v>
      </c>
      <c r="B136" s="326" t="s">
        <v>398</v>
      </c>
      <c r="C136" s="502">
        <v>8600381</v>
      </c>
      <c r="D136" s="502">
        <v>540507</v>
      </c>
      <c r="E136" s="502">
        <v>3082785</v>
      </c>
      <c r="F136" s="502">
        <v>0</v>
      </c>
      <c r="G136" s="502">
        <v>1237350</v>
      </c>
      <c r="H136" s="502">
        <v>2992836</v>
      </c>
      <c r="I136" s="502">
        <v>1986</v>
      </c>
      <c r="J136" s="502">
        <v>0</v>
      </c>
      <c r="K136" s="502">
        <v>174163</v>
      </c>
      <c r="L136" s="502">
        <v>177016</v>
      </c>
      <c r="M136" s="502">
        <v>393738</v>
      </c>
      <c r="N136" s="503"/>
    </row>
    <row r="137" spans="1:14" ht="15" customHeight="1">
      <c r="A137" s="484" t="s">
        <v>395</v>
      </c>
      <c r="B137" s="326" t="s">
        <v>400</v>
      </c>
      <c r="C137" s="502">
        <v>6670654</v>
      </c>
      <c r="D137" s="502">
        <v>124658</v>
      </c>
      <c r="E137" s="502">
        <v>1820185</v>
      </c>
      <c r="F137" s="502">
        <v>0</v>
      </c>
      <c r="G137" s="502">
        <v>883000</v>
      </c>
      <c r="H137" s="502">
        <v>3560389</v>
      </c>
      <c r="I137" s="502">
        <v>3563</v>
      </c>
      <c r="J137" s="502">
        <v>0</v>
      </c>
      <c r="K137" s="502">
        <v>100925</v>
      </c>
      <c r="L137" s="502">
        <v>17784</v>
      </c>
      <c r="M137" s="502">
        <v>160150</v>
      </c>
      <c r="N137" s="503"/>
    </row>
    <row r="138" spans="1:14" ht="15" customHeight="1">
      <c r="A138" s="484" t="s">
        <v>397</v>
      </c>
      <c r="B138" s="326" t="s">
        <v>402</v>
      </c>
      <c r="C138" s="502">
        <v>2041717</v>
      </c>
      <c r="D138" s="502">
        <v>44726</v>
      </c>
      <c r="E138" s="502">
        <v>949215</v>
      </c>
      <c r="F138" s="502">
        <v>0</v>
      </c>
      <c r="G138" s="502">
        <v>125000</v>
      </c>
      <c r="H138" s="502">
        <v>717908</v>
      </c>
      <c r="I138" s="502">
        <v>8907</v>
      </c>
      <c r="J138" s="502">
        <v>0</v>
      </c>
      <c r="K138" s="502">
        <v>22997</v>
      </c>
      <c r="L138" s="502">
        <v>2044</v>
      </c>
      <c r="M138" s="502">
        <v>170920</v>
      </c>
      <c r="N138" s="503"/>
    </row>
    <row r="139" spans="1:14" ht="15" customHeight="1">
      <c r="A139" s="484" t="s">
        <v>399</v>
      </c>
      <c r="B139" s="326" t="s">
        <v>404</v>
      </c>
      <c r="C139" s="502">
        <v>6549324</v>
      </c>
      <c r="D139" s="502">
        <v>207140</v>
      </c>
      <c r="E139" s="502">
        <v>2262032</v>
      </c>
      <c r="F139" s="502">
        <v>0</v>
      </c>
      <c r="G139" s="502">
        <v>940000</v>
      </c>
      <c r="H139" s="502">
        <v>2974616</v>
      </c>
      <c r="I139" s="502">
        <v>24570</v>
      </c>
      <c r="J139" s="502">
        <v>0</v>
      </c>
      <c r="K139" s="502">
        <v>74914</v>
      </c>
      <c r="L139" s="502">
        <v>20122</v>
      </c>
      <c r="M139" s="502">
        <v>45930</v>
      </c>
      <c r="N139" s="503"/>
    </row>
    <row r="140" spans="1:14" ht="15" customHeight="1">
      <c r="A140" s="484" t="s">
        <v>401</v>
      </c>
      <c r="B140" s="326" t="s">
        <v>406</v>
      </c>
      <c r="C140" s="502">
        <v>14267397</v>
      </c>
      <c r="D140" s="502">
        <v>453778</v>
      </c>
      <c r="E140" s="502">
        <v>4754993</v>
      </c>
      <c r="F140" s="502">
        <v>0</v>
      </c>
      <c r="G140" s="502">
        <v>3010200</v>
      </c>
      <c r="H140" s="502">
        <v>4394699</v>
      </c>
      <c r="I140" s="502">
        <v>304486</v>
      </c>
      <c r="J140" s="502">
        <v>0</v>
      </c>
      <c r="K140" s="502">
        <v>118183</v>
      </c>
      <c r="L140" s="502">
        <v>103984</v>
      </c>
      <c r="M140" s="502">
        <v>1127074</v>
      </c>
      <c r="N140" s="503"/>
    </row>
    <row r="141" spans="1:14" ht="15" customHeight="1">
      <c r="A141" s="484" t="s">
        <v>403</v>
      </c>
      <c r="B141" s="326" t="s">
        <v>1532</v>
      </c>
      <c r="C141" s="502">
        <v>13262884</v>
      </c>
      <c r="D141" s="502">
        <v>367261</v>
      </c>
      <c r="E141" s="502">
        <v>3571683</v>
      </c>
      <c r="F141" s="502">
        <v>13149</v>
      </c>
      <c r="G141" s="502">
        <v>1970940</v>
      </c>
      <c r="H141" s="502">
        <v>6624854</v>
      </c>
      <c r="I141" s="502">
        <v>80197</v>
      </c>
      <c r="J141" s="502">
        <v>0</v>
      </c>
      <c r="K141" s="502">
        <v>96458</v>
      </c>
      <c r="L141" s="502">
        <v>77501</v>
      </c>
      <c r="M141" s="502">
        <v>460841</v>
      </c>
      <c r="N141" s="503"/>
    </row>
    <row r="142" spans="1:14" ht="15" customHeight="1">
      <c r="A142" s="484" t="s">
        <v>405</v>
      </c>
      <c r="B142" s="326" t="s">
        <v>409</v>
      </c>
      <c r="C142" s="502">
        <v>29582228</v>
      </c>
      <c r="D142" s="502">
        <v>1172672</v>
      </c>
      <c r="E142" s="502">
        <v>10685152</v>
      </c>
      <c r="F142" s="502">
        <v>50000</v>
      </c>
      <c r="G142" s="502">
        <v>4731714</v>
      </c>
      <c r="H142" s="502">
        <v>11681878</v>
      </c>
      <c r="I142" s="502">
        <v>139493</v>
      </c>
      <c r="J142" s="502">
        <v>0</v>
      </c>
      <c r="K142" s="502">
        <v>313019</v>
      </c>
      <c r="L142" s="502">
        <v>88395</v>
      </c>
      <c r="M142" s="502">
        <v>719905</v>
      </c>
      <c r="N142" s="503"/>
    </row>
    <row r="143" spans="1:14" ht="15" customHeight="1">
      <c r="A143" s="484" t="s">
        <v>407</v>
      </c>
      <c r="B143" s="326" t="s">
        <v>411</v>
      </c>
      <c r="C143" s="502">
        <v>6216997</v>
      </c>
      <c r="D143" s="502">
        <v>193404</v>
      </c>
      <c r="E143" s="502">
        <v>2597251</v>
      </c>
      <c r="F143" s="502">
        <v>0</v>
      </c>
      <c r="G143" s="502">
        <v>1013567</v>
      </c>
      <c r="H143" s="502">
        <v>1830547</v>
      </c>
      <c r="I143" s="502">
        <v>46567</v>
      </c>
      <c r="J143" s="502">
        <v>0</v>
      </c>
      <c r="K143" s="502">
        <v>136706</v>
      </c>
      <c r="L143" s="502">
        <v>24297</v>
      </c>
      <c r="M143" s="502">
        <v>374658</v>
      </c>
      <c r="N143" s="503"/>
    </row>
    <row r="144" spans="1:14" ht="15" customHeight="1">
      <c r="A144" s="484" t="s">
        <v>408</v>
      </c>
      <c r="B144" s="326" t="s">
        <v>413</v>
      </c>
      <c r="C144" s="502">
        <v>6051696</v>
      </c>
      <c r="D144" s="502">
        <v>220068</v>
      </c>
      <c r="E144" s="502">
        <v>1192806</v>
      </c>
      <c r="F144" s="502">
        <v>0</v>
      </c>
      <c r="G144" s="502">
        <v>1068000</v>
      </c>
      <c r="H144" s="502">
        <v>3005688</v>
      </c>
      <c r="I144" s="502">
        <v>41095</v>
      </c>
      <c r="J144" s="502">
        <v>0</v>
      </c>
      <c r="K144" s="502">
        <v>59114</v>
      </c>
      <c r="L144" s="502">
        <v>183352</v>
      </c>
      <c r="M144" s="502">
        <v>281573</v>
      </c>
      <c r="N144" s="503"/>
    </row>
    <row r="145" spans="1:14" ht="15" customHeight="1">
      <c r="A145" s="484" t="s">
        <v>410</v>
      </c>
      <c r="B145" s="326" t="s">
        <v>415</v>
      </c>
      <c r="C145" s="502">
        <v>15691158</v>
      </c>
      <c r="D145" s="502">
        <v>642496</v>
      </c>
      <c r="E145" s="502">
        <v>5061867</v>
      </c>
      <c r="F145" s="502">
        <v>61751</v>
      </c>
      <c r="G145" s="502">
        <v>2573580</v>
      </c>
      <c r="H145" s="502">
        <v>6471599</v>
      </c>
      <c r="I145" s="502">
        <v>125309</v>
      </c>
      <c r="J145" s="502">
        <v>0</v>
      </c>
      <c r="K145" s="502">
        <v>181374</v>
      </c>
      <c r="L145" s="502">
        <v>98643</v>
      </c>
      <c r="M145" s="502">
        <v>474539</v>
      </c>
      <c r="N145" s="503"/>
    </row>
    <row r="146" spans="1:14" ht="15" customHeight="1" thickBot="1">
      <c r="A146" s="505" t="s">
        <v>412</v>
      </c>
      <c r="B146" s="506" t="s">
        <v>417</v>
      </c>
      <c r="C146" s="502">
        <v>13432072</v>
      </c>
      <c r="D146" s="502">
        <v>283560</v>
      </c>
      <c r="E146" s="502">
        <v>5101569</v>
      </c>
      <c r="F146" s="502">
        <v>0</v>
      </c>
      <c r="G146" s="502">
        <v>5284958</v>
      </c>
      <c r="H146" s="502">
        <v>2322438</v>
      </c>
      <c r="I146" s="502">
        <v>49165</v>
      </c>
      <c r="J146" s="502">
        <v>0</v>
      </c>
      <c r="K146" s="502">
        <v>148183</v>
      </c>
      <c r="L146" s="502">
        <v>20557</v>
      </c>
      <c r="M146" s="502">
        <v>221642</v>
      </c>
      <c r="N146" s="503"/>
    </row>
    <row r="147" spans="1:14" ht="15" customHeight="1" thickBot="1">
      <c r="A147" s="485"/>
      <c r="B147" s="271" t="s">
        <v>160</v>
      </c>
      <c r="C147" s="507">
        <v>1733989668</v>
      </c>
      <c r="D147" s="507">
        <v>54031799</v>
      </c>
      <c r="E147" s="507">
        <v>490238685</v>
      </c>
      <c r="F147" s="507">
        <v>2325218</v>
      </c>
      <c r="G147" s="507">
        <v>349796833</v>
      </c>
      <c r="H147" s="507">
        <v>730315640</v>
      </c>
      <c r="I147" s="507">
        <v>11346350</v>
      </c>
      <c r="J147" s="507">
        <v>1006</v>
      </c>
      <c r="K147" s="507">
        <v>20906967</v>
      </c>
      <c r="L147" s="507">
        <v>13392034</v>
      </c>
      <c r="M147" s="508">
        <v>61635136</v>
      </c>
      <c r="N147" s="503"/>
    </row>
    <row r="148" spans="1:13" ht="19.5" customHeight="1">
      <c r="A148" s="509"/>
      <c r="B148" s="156"/>
      <c r="C148" s="510"/>
      <c r="D148" s="510"/>
      <c r="E148" s="510"/>
      <c r="F148" s="510"/>
      <c r="G148" s="510"/>
      <c r="H148" s="510"/>
      <c r="I148" s="510"/>
      <c r="J148" s="510"/>
      <c r="K148" s="510"/>
      <c r="L148" s="510"/>
      <c r="M148" s="510"/>
    </row>
    <row r="149" spans="1:13" s="513" customFormat="1" ht="12.75">
      <c r="A149" s="511"/>
      <c r="B149" s="177" t="s">
        <v>1743</v>
      </c>
      <c r="C149" s="512"/>
      <c r="D149" s="512"/>
      <c r="E149" s="512"/>
      <c r="F149" s="512"/>
      <c r="G149" s="512"/>
      <c r="H149" s="512"/>
      <c r="I149" s="512"/>
      <c r="J149" s="512"/>
      <c r="K149" s="512"/>
      <c r="L149" s="512"/>
      <c r="M149" s="512"/>
    </row>
    <row r="150" spans="1:13" ht="51">
      <c r="A150" s="509"/>
      <c r="B150" s="516" t="s">
        <v>1645</v>
      </c>
      <c r="C150" s="510"/>
      <c r="D150" s="510"/>
      <c r="E150" s="510"/>
      <c r="F150" s="510"/>
      <c r="G150" s="510"/>
      <c r="H150" s="510"/>
      <c r="I150" s="510"/>
      <c r="J150" s="510"/>
      <c r="K150" s="510"/>
      <c r="L150" s="510"/>
      <c r="M150" s="510"/>
    </row>
    <row r="151" spans="2:8" s="102" customFormat="1" ht="12.75">
      <c r="B151" s="516"/>
      <c r="C151" s="514"/>
      <c r="D151" s="514"/>
      <c r="E151" s="514"/>
      <c r="F151" s="514"/>
      <c r="G151" s="514"/>
      <c r="H151" s="514"/>
    </row>
    <row r="152" s="102" customFormat="1" ht="12.75">
      <c r="B152" s="177" t="s">
        <v>1736</v>
      </c>
    </row>
    <row r="153" spans="2:8" s="102" customFormat="1" ht="25.5">
      <c r="B153" s="315" t="s">
        <v>1643</v>
      </c>
      <c r="F153" s="515"/>
      <c r="G153" s="515"/>
      <c r="H153" s="515"/>
    </row>
    <row r="154" spans="6:8" s="102" customFormat="1" ht="12.75">
      <c r="F154" s="515"/>
      <c r="G154" s="515"/>
      <c r="H154" s="515"/>
    </row>
    <row r="155" spans="2:8" s="102" customFormat="1" ht="12.75">
      <c r="B155" s="177" t="s">
        <v>1737</v>
      </c>
      <c r="F155" s="515"/>
      <c r="G155" s="515"/>
      <c r="H155" s="515"/>
    </row>
    <row r="156" spans="2:8" s="102" customFormat="1" ht="25.5">
      <c r="B156" s="659" t="s">
        <v>1738</v>
      </c>
      <c r="F156" s="515"/>
      <c r="G156" s="515"/>
      <c r="H156" s="515"/>
    </row>
    <row r="157" spans="2:8" s="102" customFormat="1" ht="25.5">
      <c r="B157" s="659" t="s">
        <v>1739</v>
      </c>
      <c r="F157" s="515"/>
      <c r="G157" s="515"/>
      <c r="H157" s="515"/>
    </row>
    <row r="158" s="102" customFormat="1" ht="12.75">
      <c r="B158" s="660"/>
    </row>
    <row r="159" spans="2:7" s="102" customFormat="1" ht="12.75">
      <c r="B159" s="661" t="s">
        <v>1744</v>
      </c>
      <c r="C159" s="101"/>
      <c r="D159" s="101"/>
      <c r="E159" s="101"/>
      <c r="F159" s="101"/>
      <c r="G159" s="101"/>
    </row>
    <row r="160" spans="2:7" s="102" customFormat="1" ht="25.5">
      <c r="B160" s="659" t="s">
        <v>1740</v>
      </c>
      <c r="C160" s="101"/>
      <c r="D160" s="101"/>
      <c r="E160" s="101"/>
      <c r="F160" s="101"/>
      <c r="G160" s="101"/>
    </row>
    <row r="161" spans="2:8" s="518" customFormat="1" ht="12.75">
      <c r="B161" s="519"/>
      <c r="C161" s="102"/>
      <c r="D161" s="102"/>
      <c r="E161" s="102"/>
      <c r="F161" s="102"/>
      <c r="G161" s="102"/>
      <c r="H161" s="102"/>
    </row>
    <row r="162" spans="2:8" ht="12.75">
      <c r="B162" s="98"/>
      <c r="C162" s="102"/>
      <c r="D162" s="102"/>
      <c r="E162" s="102"/>
      <c r="F162" s="102"/>
      <c r="G162" s="102"/>
      <c r="H162" s="102"/>
    </row>
    <row r="163" spans="2:8" ht="12.75">
      <c r="B163" s="520"/>
      <c r="C163" s="102"/>
      <c r="D163" s="102"/>
      <c r="E163" s="102"/>
      <c r="F163" s="102"/>
      <c r="G163" s="102"/>
      <c r="H163" s="102"/>
    </row>
    <row r="164" spans="2:8" ht="12.75">
      <c r="B164" s="104"/>
      <c r="C164" s="101"/>
      <c r="D164" s="101"/>
      <c r="E164" s="101"/>
      <c r="F164" s="102"/>
      <c r="G164" s="102"/>
      <c r="H164" s="102"/>
    </row>
    <row r="165" spans="3:8" ht="12.75">
      <c r="C165" s="101"/>
      <c r="D165" s="101"/>
      <c r="E165" s="102"/>
      <c r="F165" s="102"/>
      <c r="G165" s="102"/>
      <c r="H165" s="102"/>
    </row>
  </sheetData>
  <sheetProtection/>
  <mergeCells count="8">
    <mergeCell ref="A7:B7"/>
    <mergeCell ref="A8:B8"/>
    <mergeCell ref="A1:B1"/>
    <mergeCell ref="K1:L1"/>
    <mergeCell ref="A2:B2"/>
    <mergeCell ref="A3:B3"/>
    <mergeCell ref="A4:B4"/>
    <mergeCell ref="A6:B6"/>
  </mergeCells>
  <hyperlinks>
    <hyperlink ref="K1" location="Tartalom!A1" display="Vissza a tartalomjegyzékre"/>
  </hyperlinks>
  <printOptions/>
  <pageMargins left="0.52" right="0.16" top="1" bottom="0.67" header="0.5" footer="0.3"/>
  <pageSetup fitToHeight="3" fitToWidth="1" horizontalDpi="600" verticalDpi="600" orientation="portrait" paperSize="9" scale="6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N170"/>
  <sheetViews>
    <sheetView zoomScalePageLayoutView="0" workbookViewId="0" topLeftCell="A1">
      <pane xSplit="2" ySplit="8" topLeftCell="C9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B1"/>
    </sheetView>
  </sheetViews>
  <sheetFormatPr defaultColWidth="9.140625" defaultRowHeight="12.75"/>
  <cols>
    <col min="1" max="1" width="3.7109375" style="490" customWidth="1"/>
    <col min="2" max="2" width="42.8515625" style="488" customWidth="1"/>
    <col min="3" max="4" width="10.8515625" style="156" bestFit="1" customWidth="1"/>
    <col min="5" max="5" width="12.57421875" style="156" customWidth="1"/>
    <col min="6" max="6" width="9.57421875" style="156" customWidth="1"/>
    <col min="7" max="7" width="10.28125" style="156" customWidth="1"/>
    <col min="8" max="8" width="10.140625" style="156" customWidth="1"/>
    <col min="9" max="9" width="11.140625" style="156" customWidth="1"/>
    <col min="10" max="10" width="12.7109375" style="156" customWidth="1"/>
    <col min="11" max="11" width="10.140625" style="156" customWidth="1"/>
    <col min="12" max="12" width="11.00390625" style="156" customWidth="1"/>
    <col min="13" max="13" width="7.140625" style="522" customWidth="1"/>
    <col min="14" max="14" width="10.421875" style="522" customWidth="1"/>
    <col min="15" max="15" width="11.28125" style="156" customWidth="1"/>
    <col min="16" max="16" width="11.8515625" style="156" customWidth="1"/>
    <col min="17" max="17" width="13.8515625" style="156" customWidth="1"/>
    <col min="18" max="18" width="12.421875" style="156" customWidth="1"/>
    <col min="19" max="19" width="11.28125" style="156" customWidth="1"/>
    <col min="20" max="20" width="12.421875" style="156" customWidth="1"/>
    <col min="21" max="23" width="11.28125" style="156" customWidth="1"/>
    <col min="24" max="24" width="13.7109375" style="156" customWidth="1"/>
    <col min="25" max="25" width="13.28125" style="156" customWidth="1"/>
    <col min="26" max="26" width="14.421875" style="156" customWidth="1"/>
    <col min="27" max="29" width="11.28125" style="156" customWidth="1"/>
    <col min="30" max="30" width="17.8515625" style="156" customWidth="1"/>
    <col min="31" max="31" width="14.00390625" style="156" customWidth="1"/>
    <col min="32" max="32" width="15.00390625" style="156" customWidth="1"/>
    <col min="33" max="33" width="11.28125" style="156" customWidth="1"/>
    <col min="34" max="34" width="13.7109375" style="156" customWidth="1"/>
    <col min="35" max="36" width="12.421875" style="156" customWidth="1"/>
    <col min="37" max="37" width="11.28125" style="156" customWidth="1"/>
    <col min="38" max="38" width="14.421875" style="156" customWidth="1"/>
    <col min="39" max="39" width="12.00390625" style="156" customWidth="1"/>
    <col min="40" max="40" width="11.28125" style="156" customWidth="1"/>
    <col min="41" max="41" width="9.140625" style="156" customWidth="1"/>
    <col min="42" max="42" width="9.8515625" style="156" bestFit="1" customWidth="1"/>
    <col min="43" max="16384" width="9.140625" style="156" customWidth="1"/>
  </cols>
  <sheetData>
    <row r="1" spans="1:14" s="488" customFormat="1" ht="22.5" customHeight="1">
      <c r="A1" s="688" t="s">
        <v>189</v>
      </c>
      <c r="B1" s="688"/>
      <c r="C1" s="487"/>
      <c r="D1" s="487"/>
      <c r="E1" s="487"/>
      <c r="F1" s="487"/>
      <c r="K1" s="689" t="s">
        <v>91</v>
      </c>
      <c r="L1" s="689"/>
      <c r="M1" s="521"/>
      <c r="N1" s="521"/>
    </row>
    <row r="2" spans="1:14" s="488" customFormat="1" ht="17.25">
      <c r="A2" s="679" t="s">
        <v>162</v>
      </c>
      <c r="B2" s="679"/>
      <c r="M2" s="522"/>
      <c r="N2" s="522"/>
    </row>
    <row r="3" spans="1:14" s="488" customFormat="1" ht="16.5">
      <c r="A3" s="690" t="s">
        <v>1644</v>
      </c>
      <c r="B3" s="690"/>
      <c r="M3" s="522"/>
      <c r="N3" s="522"/>
    </row>
    <row r="4" spans="1:14" s="488" customFormat="1" ht="12.75">
      <c r="A4" s="690" t="s">
        <v>190</v>
      </c>
      <c r="B4" s="690"/>
      <c r="M4" s="522"/>
      <c r="N4" s="522"/>
    </row>
    <row r="5" spans="3:40" ht="13.5" thickBot="1"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503"/>
      <c r="N5" s="503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</row>
    <row r="6" spans="1:14" s="495" customFormat="1" ht="21" customHeight="1">
      <c r="A6" s="691" t="s">
        <v>94</v>
      </c>
      <c r="B6" s="692"/>
      <c r="C6" s="493" t="s">
        <v>163</v>
      </c>
      <c r="D6" s="493" t="s">
        <v>164</v>
      </c>
      <c r="E6" s="493" t="s">
        <v>165</v>
      </c>
      <c r="F6" s="493" t="s">
        <v>166</v>
      </c>
      <c r="G6" s="493" t="s">
        <v>167</v>
      </c>
      <c r="H6" s="493" t="s">
        <v>168</v>
      </c>
      <c r="I6" s="493" t="s">
        <v>169</v>
      </c>
      <c r="J6" s="493" t="s">
        <v>170</v>
      </c>
      <c r="K6" s="493" t="s">
        <v>171</v>
      </c>
      <c r="L6" s="494" t="s">
        <v>172</v>
      </c>
      <c r="M6" s="523"/>
      <c r="N6" s="523"/>
    </row>
    <row r="7" spans="1:14" s="498" customFormat="1" ht="66.75" customHeight="1" thickBot="1">
      <c r="A7" s="693" t="s">
        <v>104</v>
      </c>
      <c r="B7" s="694"/>
      <c r="C7" s="87" t="s">
        <v>173</v>
      </c>
      <c r="D7" s="87" t="s">
        <v>174</v>
      </c>
      <c r="E7" s="87" t="s">
        <v>175</v>
      </c>
      <c r="F7" s="87" t="s">
        <v>176</v>
      </c>
      <c r="G7" s="87" t="s">
        <v>177</v>
      </c>
      <c r="H7" s="87" t="s">
        <v>178</v>
      </c>
      <c r="I7" s="87" t="s">
        <v>179</v>
      </c>
      <c r="J7" s="87" t="s">
        <v>180</v>
      </c>
      <c r="K7" s="87" t="s">
        <v>181</v>
      </c>
      <c r="L7" s="88" t="s">
        <v>182</v>
      </c>
      <c r="M7" s="524"/>
      <c r="N7" s="524"/>
    </row>
    <row r="8" spans="1:14" s="501" customFormat="1" ht="15.75" customHeight="1">
      <c r="A8" s="695"/>
      <c r="B8" s="695"/>
      <c r="C8" s="525"/>
      <c r="D8" s="525"/>
      <c r="E8" s="525"/>
      <c r="F8" s="525"/>
      <c r="G8" s="525"/>
      <c r="H8" s="525"/>
      <c r="I8" s="525"/>
      <c r="J8" s="525"/>
      <c r="K8" s="525"/>
      <c r="L8" s="526"/>
      <c r="M8" s="527"/>
      <c r="N8" s="527"/>
    </row>
    <row r="9" spans="1:14" ht="15" customHeight="1">
      <c r="A9" s="484" t="s">
        <v>112</v>
      </c>
      <c r="B9" s="326" t="s">
        <v>191</v>
      </c>
      <c r="C9" s="502">
        <v>5496017</v>
      </c>
      <c r="D9" s="502">
        <v>4851261</v>
      </c>
      <c r="E9" s="502">
        <v>0</v>
      </c>
      <c r="F9" s="502">
        <v>115850</v>
      </c>
      <c r="G9" s="502">
        <v>0</v>
      </c>
      <c r="H9" s="502">
        <v>0</v>
      </c>
      <c r="I9" s="502">
        <v>22269</v>
      </c>
      <c r="J9" s="502">
        <v>30249</v>
      </c>
      <c r="K9" s="502">
        <v>21901</v>
      </c>
      <c r="L9" s="502">
        <v>454487</v>
      </c>
      <c r="M9" s="503"/>
      <c r="N9" s="503"/>
    </row>
    <row r="10" spans="1:14" ht="15" customHeight="1">
      <c r="A10" s="484" t="s">
        <v>113</v>
      </c>
      <c r="B10" s="326" t="s">
        <v>192</v>
      </c>
      <c r="C10" s="502">
        <v>15124366</v>
      </c>
      <c r="D10" s="502">
        <v>12298954</v>
      </c>
      <c r="E10" s="502">
        <v>0</v>
      </c>
      <c r="F10" s="502">
        <v>1403571</v>
      </c>
      <c r="G10" s="502">
        <v>0</v>
      </c>
      <c r="H10" s="502">
        <v>0</v>
      </c>
      <c r="I10" s="502">
        <v>119365</v>
      </c>
      <c r="J10" s="502">
        <v>149537</v>
      </c>
      <c r="K10" s="502">
        <v>107390</v>
      </c>
      <c r="L10" s="502">
        <v>1045549</v>
      </c>
      <c r="M10" s="503"/>
      <c r="N10" s="503"/>
    </row>
    <row r="11" spans="1:14" ht="15" customHeight="1">
      <c r="A11" s="484" t="s">
        <v>115</v>
      </c>
      <c r="B11" s="504" t="s">
        <v>1523</v>
      </c>
      <c r="C11" s="502">
        <v>27776130</v>
      </c>
      <c r="D11" s="502">
        <v>23202687</v>
      </c>
      <c r="E11" s="502">
        <v>1927468</v>
      </c>
      <c r="F11" s="502">
        <v>734950</v>
      </c>
      <c r="G11" s="502">
        <v>0</v>
      </c>
      <c r="H11" s="502">
        <v>0</v>
      </c>
      <c r="I11" s="502">
        <v>136607</v>
      </c>
      <c r="J11" s="502">
        <v>224983</v>
      </c>
      <c r="K11" s="502">
        <v>18603</v>
      </c>
      <c r="L11" s="502">
        <v>1530832</v>
      </c>
      <c r="M11" s="503"/>
      <c r="N11" s="503"/>
    </row>
    <row r="12" spans="1:14" ht="15" customHeight="1">
      <c r="A12" s="484" t="s">
        <v>116</v>
      </c>
      <c r="B12" s="326" t="s">
        <v>193</v>
      </c>
      <c r="C12" s="502">
        <v>21964267</v>
      </c>
      <c r="D12" s="502">
        <v>19694871</v>
      </c>
      <c r="E12" s="502">
        <v>2531</v>
      </c>
      <c r="F12" s="502">
        <v>376514</v>
      </c>
      <c r="G12" s="502">
        <v>10</v>
      </c>
      <c r="H12" s="502">
        <v>0</v>
      </c>
      <c r="I12" s="502">
        <v>51430</v>
      </c>
      <c r="J12" s="502">
        <v>403955</v>
      </c>
      <c r="K12" s="502">
        <v>2302</v>
      </c>
      <c r="L12" s="502">
        <v>1432654</v>
      </c>
      <c r="M12" s="503"/>
      <c r="N12" s="503"/>
    </row>
    <row r="13" spans="1:14" ht="15" customHeight="1">
      <c r="A13" s="484" t="s">
        <v>117</v>
      </c>
      <c r="B13" s="326" t="s">
        <v>194</v>
      </c>
      <c r="C13" s="502">
        <v>4144247.9999999995</v>
      </c>
      <c r="D13" s="502">
        <v>3781654</v>
      </c>
      <c r="E13" s="502">
        <v>0</v>
      </c>
      <c r="F13" s="502">
        <v>402</v>
      </c>
      <c r="G13" s="502">
        <v>0</v>
      </c>
      <c r="H13" s="502">
        <v>0</v>
      </c>
      <c r="I13" s="502">
        <v>28688</v>
      </c>
      <c r="J13" s="502">
        <v>21962</v>
      </c>
      <c r="K13" s="502">
        <v>4360</v>
      </c>
      <c r="L13" s="502">
        <v>307182</v>
      </c>
      <c r="M13" s="503"/>
      <c r="N13" s="503"/>
    </row>
    <row r="14" spans="1:14" ht="12.75">
      <c r="A14" s="484" t="s">
        <v>118</v>
      </c>
      <c r="B14" s="326" t="s">
        <v>1524</v>
      </c>
      <c r="C14" s="502">
        <v>10829972</v>
      </c>
      <c r="D14" s="502">
        <v>9740706</v>
      </c>
      <c r="E14" s="502">
        <v>0</v>
      </c>
      <c r="F14" s="502">
        <v>49325</v>
      </c>
      <c r="G14" s="502">
        <v>0</v>
      </c>
      <c r="H14" s="502">
        <v>0</v>
      </c>
      <c r="I14" s="502">
        <v>118082</v>
      </c>
      <c r="J14" s="502">
        <v>46447</v>
      </c>
      <c r="K14" s="502">
        <v>40283</v>
      </c>
      <c r="L14" s="502">
        <v>835129</v>
      </c>
      <c r="M14" s="503"/>
      <c r="N14" s="503"/>
    </row>
    <row r="15" spans="1:14" ht="15" customHeight="1">
      <c r="A15" s="484" t="s">
        <v>120</v>
      </c>
      <c r="B15" s="326" t="s">
        <v>195</v>
      </c>
      <c r="C15" s="502">
        <v>12932477</v>
      </c>
      <c r="D15" s="502">
        <v>11479014</v>
      </c>
      <c r="E15" s="502">
        <v>0</v>
      </c>
      <c r="F15" s="502">
        <v>624437</v>
      </c>
      <c r="G15" s="502">
        <v>165</v>
      </c>
      <c r="H15" s="502">
        <v>0</v>
      </c>
      <c r="I15" s="502">
        <v>36063</v>
      </c>
      <c r="J15" s="502">
        <v>78831</v>
      </c>
      <c r="K15" s="502">
        <v>17234</v>
      </c>
      <c r="L15" s="502">
        <v>696733</v>
      </c>
      <c r="M15" s="503"/>
      <c r="N15" s="503"/>
    </row>
    <row r="16" spans="1:14" ht="15" customHeight="1">
      <c r="A16" s="484" t="s">
        <v>121</v>
      </c>
      <c r="B16" s="326" t="s">
        <v>196</v>
      </c>
      <c r="C16" s="502">
        <v>5765947</v>
      </c>
      <c r="D16" s="502">
        <v>5050879</v>
      </c>
      <c r="E16" s="502">
        <v>0</v>
      </c>
      <c r="F16" s="502">
        <v>193819</v>
      </c>
      <c r="G16" s="502">
        <v>0</v>
      </c>
      <c r="H16" s="502">
        <v>0</v>
      </c>
      <c r="I16" s="502">
        <v>27459</v>
      </c>
      <c r="J16" s="502">
        <v>37291</v>
      </c>
      <c r="K16" s="502">
        <v>26315</v>
      </c>
      <c r="L16" s="502">
        <v>430184</v>
      </c>
      <c r="M16" s="503"/>
      <c r="N16" s="503"/>
    </row>
    <row r="17" spans="1:14" ht="15" customHeight="1">
      <c r="A17" s="484" t="s">
        <v>122</v>
      </c>
      <c r="B17" s="326" t="s">
        <v>197</v>
      </c>
      <c r="C17" s="502">
        <v>6892967</v>
      </c>
      <c r="D17" s="502">
        <v>6281834</v>
      </c>
      <c r="E17" s="502">
        <v>600</v>
      </c>
      <c r="F17" s="502">
        <v>7964</v>
      </c>
      <c r="G17" s="502">
        <v>0</v>
      </c>
      <c r="H17" s="502">
        <v>0</v>
      </c>
      <c r="I17" s="502">
        <v>21325</v>
      </c>
      <c r="J17" s="502">
        <v>66863</v>
      </c>
      <c r="K17" s="502">
        <v>28136</v>
      </c>
      <c r="L17" s="502">
        <v>486245</v>
      </c>
      <c r="M17" s="503"/>
      <c r="N17" s="503"/>
    </row>
    <row r="18" spans="1:14" ht="15" customHeight="1">
      <c r="A18" s="484" t="s">
        <v>123</v>
      </c>
      <c r="B18" s="326" t="s">
        <v>198</v>
      </c>
      <c r="C18" s="502">
        <v>7285181</v>
      </c>
      <c r="D18" s="502">
        <v>6092488</v>
      </c>
      <c r="E18" s="502">
        <v>0</v>
      </c>
      <c r="F18" s="502">
        <v>505342</v>
      </c>
      <c r="G18" s="502">
        <v>0</v>
      </c>
      <c r="H18" s="502">
        <v>0</v>
      </c>
      <c r="I18" s="502">
        <v>34417</v>
      </c>
      <c r="J18" s="502">
        <v>107513</v>
      </c>
      <c r="K18" s="502">
        <v>61119</v>
      </c>
      <c r="L18" s="502">
        <v>484302</v>
      </c>
      <c r="M18" s="503"/>
      <c r="N18" s="503"/>
    </row>
    <row r="19" spans="1:14" ht="15" customHeight="1">
      <c r="A19" s="484" t="s">
        <v>124</v>
      </c>
      <c r="B19" s="326" t="s">
        <v>199</v>
      </c>
      <c r="C19" s="502">
        <v>10218976</v>
      </c>
      <c r="D19" s="502">
        <v>8819498</v>
      </c>
      <c r="E19" s="502">
        <v>0</v>
      </c>
      <c r="F19" s="502">
        <v>413899</v>
      </c>
      <c r="G19" s="502">
        <v>10</v>
      </c>
      <c r="H19" s="502">
        <v>0</v>
      </c>
      <c r="I19" s="502">
        <v>26781</v>
      </c>
      <c r="J19" s="502">
        <v>195219</v>
      </c>
      <c r="K19" s="502">
        <v>688</v>
      </c>
      <c r="L19" s="502">
        <v>762881</v>
      </c>
      <c r="M19" s="503"/>
      <c r="N19" s="503"/>
    </row>
    <row r="20" spans="1:14" ht="15" customHeight="1">
      <c r="A20" s="484" t="s">
        <v>125</v>
      </c>
      <c r="B20" s="326" t="s">
        <v>200</v>
      </c>
      <c r="C20" s="502">
        <v>5743506</v>
      </c>
      <c r="D20" s="502">
        <v>5093975</v>
      </c>
      <c r="E20" s="502">
        <v>0</v>
      </c>
      <c r="F20" s="502">
        <v>4800</v>
      </c>
      <c r="G20" s="502">
        <v>0</v>
      </c>
      <c r="H20" s="502">
        <v>0</v>
      </c>
      <c r="I20" s="502">
        <v>22400</v>
      </c>
      <c r="J20" s="502">
        <v>28160</v>
      </c>
      <c r="K20" s="502">
        <v>2852</v>
      </c>
      <c r="L20" s="502">
        <v>591319</v>
      </c>
      <c r="M20" s="503"/>
      <c r="N20" s="503"/>
    </row>
    <row r="21" spans="1:14" ht="15" customHeight="1">
      <c r="A21" s="484" t="s">
        <v>126</v>
      </c>
      <c r="B21" s="326" t="s">
        <v>201</v>
      </c>
      <c r="C21" s="502">
        <v>11843619</v>
      </c>
      <c r="D21" s="502">
        <v>7738193</v>
      </c>
      <c r="E21" s="502">
        <v>2550000</v>
      </c>
      <c r="F21" s="502">
        <v>526729</v>
      </c>
      <c r="G21" s="502">
        <v>0</v>
      </c>
      <c r="H21" s="502">
        <v>0</v>
      </c>
      <c r="I21" s="502">
        <v>42224</v>
      </c>
      <c r="J21" s="502">
        <v>122257</v>
      </c>
      <c r="K21" s="502">
        <v>35670</v>
      </c>
      <c r="L21" s="502">
        <v>828546</v>
      </c>
      <c r="M21" s="503"/>
      <c r="N21" s="503"/>
    </row>
    <row r="22" spans="1:14" ht="15" customHeight="1">
      <c r="A22" s="484" t="s">
        <v>127</v>
      </c>
      <c r="B22" s="326" t="s">
        <v>202</v>
      </c>
      <c r="C22" s="502">
        <v>3157158</v>
      </c>
      <c r="D22" s="502">
        <v>2698437</v>
      </c>
      <c r="E22" s="502">
        <v>0</v>
      </c>
      <c r="F22" s="502">
        <v>0</v>
      </c>
      <c r="G22" s="502">
        <v>0</v>
      </c>
      <c r="H22" s="502">
        <v>0</v>
      </c>
      <c r="I22" s="502">
        <v>17005</v>
      </c>
      <c r="J22" s="502">
        <v>37138</v>
      </c>
      <c r="K22" s="502">
        <v>373</v>
      </c>
      <c r="L22" s="502">
        <v>404205</v>
      </c>
      <c r="M22" s="503"/>
      <c r="N22" s="503"/>
    </row>
    <row r="23" spans="1:14" ht="15" customHeight="1">
      <c r="A23" s="484" t="s">
        <v>128</v>
      </c>
      <c r="B23" s="326" t="s">
        <v>203</v>
      </c>
      <c r="C23" s="502">
        <v>1669608</v>
      </c>
      <c r="D23" s="502">
        <v>1603242</v>
      </c>
      <c r="E23" s="502">
        <v>0</v>
      </c>
      <c r="F23" s="502">
        <v>3622</v>
      </c>
      <c r="G23" s="502">
        <v>0</v>
      </c>
      <c r="H23" s="502">
        <v>0</v>
      </c>
      <c r="I23" s="502">
        <v>10959</v>
      </c>
      <c r="J23" s="502">
        <v>23185</v>
      </c>
      <c r="K23" s="502">
        <v>6500</v>
      </c>
      <c r="L23" s="502">
        <v>22100</v>
      </c>
      <c r="M23" s="503"/>
      <c r="N23" s="503"/>
    </row>
    <row r="24" spans="1:14" ht="15" customHeight="1">
      <c r="A24" s="484" t="s">
        <v>129</v>
      </c>
      <c r="B24" s="326" t="s">
        <v>204</v>
      </c>
      <c r="C24" s="502">
        <v>6871657</v>
      </c>
      <c r="D24" s="502">
        <v>5885072</v>
      </c>
      <c r="E24" s="502">
        <v>0</v>
      </c>
      <c r="F24" s="502">
        <v>290389</v>
      </c>
      <c r="G24" s="502">
        <v>0</v>
      </c>
      <c r="H24" s="502">
        <v>0</v>
      </c>
      <c r="I24" s="502">
        <v>16231.000000000002</v>
      </c>
      <c r="J24" s="502">
        <v>77034</v>
      </c>
      <c r="K24" s="502">
        <v>49</v>
      </c>
      <c r="L24" s="502">
        <v>602882</v>
      </c>
      <c r="M24" s="503"/>
      <c r="N24" s="503"/>
    </row>
    <row r="25" spans="1:14" ht="15" customHeight="1">
      <c r="A25" s="484" t="s">
        <v>130</v>
      </c>
      <c r="B25" s="326" t="s">
        <v>205</v>
      </c>
      <c r="C25" s="502">
        <v>13031589</v>
      </c>
      <c r="D25" s="502">
        <v>11129196</v>
      </c>
      <c r="E25" s="502">
        <v>0</v>
      </c>
      <c r="F25" s="502">
        <v>414488</v>
      </c>
      <c r="G25" s="502">
        <v>0</v>
      </c>
      <c r="H25" s="502">
        <v>0</v>
      </c>
      <c r="I25" s="502">
        <v>51181</v>
      </c>
      <c r="J25" s="502">
        <v>82224</v>
      </c>
      <c r="K25" s="502">
        <v>59766</v>
      </c>
      <c r="L25" s="502">
        <v>1294734</v>
      </c>
      <c r="M25" s="503"/>
      <c r="N25" s="503"/>
    </row>
    <row r="26" spans="1:14" ht="15" customHeight="1">
      <c r="A26" s="484" t="s">
        <v>131</v>
      </c>
      <c r="B26" s="326" t="s">
        <v>206</v>
      </c>
      <c r="C26" s="502">
        <v>8630913</v>
      </c>
      <c r="D26" s="502">
        <v>6871910</v>
      </c>
      <c r="E26" s="502">
        <v>0</v>
      </c>
      <c r="F26" s="502">
        <v>1155107</v>
      </c>
      <c r="G26" s="502">
        <v>0</v>
      </c>
      <c r="H26" s="502">
        <v>0</v>
      </c>
      <c r="I26" s="502">
        <v>37988</v>
      </c>
      <c r="J26" s="502">
        <v>49912</v>
      </c>
      <c r="K26" s="502">
        <v>7494</v>
      </c>
      <c r="L26" s="502">
        <v>508502</v>
      </c>
      <c r="M26" s="503"/>
      <c r="N26" s="503"/>
    </row>
    <row r="27" spans="1:14" ht="15" customHeight="1">
      <c r="A27" s="484" t="s">
        <v>132</v>
      </c>
      <c r="B27" s="326" t="s">
        <v>207</v>
      </c>
      <c r="C27" s="502">
        <v>15007949</v>
      </c>
      <c r="D27" s="502">
        <v>13296400</v>
      </c>
      <c r="E27" s="502">
        <v>0</v>
      </c>
      <c r="F27" s="502">
        <v>350411</v>
      </c>
      <c r="G27" s="502">
        <v>330</v>
      </c>
      <c r="H27" s="502">
        <v>0</v>
      </c>
      <c r="I27" s="502">
        <v>101545</v>
      </c>
      <c r="J27" s="502">
        <v>197254</v>
      </c>
      <c r="K27" s="502">
        <v>78502</v>
      </c>
      <c r="L27" s="502">
        <v>983507</v>
      </c>
      <c r="M27" s="503"/>
      <c r="N27" s="503"/>
    </row>
    <row r="28" spans="1:14" ht="15" customHeight="1">
      <c r="A28" s="484" t="s">
        <v>133</v>
      </c>
      <c r="B28" s="326" t="s">
        <v>208</v>
      </c>
      <c r="C28" s="502">
        <v>7179552</v>
      </c>
      <c r="D28" s="502">
        <v>6431858</v>
      </c>
      <c r="E28" s="502">
        <v>0</v>
      </c>
      <c r="F28" s="502">
        <v>10321</v>
      </c>
      <c r="G28" s="502">
        <v>0</v>
      </c>
      <c r="H28" s="502">
        <v>0</v>
      </c>
      <c r="I28" s="502">
        <v>35209</v>
      </c>
      <c r="J28" s="502">
        <v>73086</v>
      </c>
      <c r="K28" s="502">
        <v>44841</v>
      </c>
      <c r="L28" s="502">
        <v>584237</v>
      </c>
      <c r="M28" s="503"/>
      <c r="N28" s="503"/>
    </row>
    <row r="29" spans="1:14" ht="15" customHeight="1">
      <c r="A29" s="484" t="s">
        <v>135</v>
      </c>
      <c r="B29" s="326" t="s">
        <v>209</v>
      </c>
      <c r="C29" s="502">
        <v>5620630</v>
      </c>
      <c r="D29" s="502">
        <v>4849973</v>
      </c>
      <c r="E29" s="502">
        <v>0</v>
      </c>
      <c r="F29" s="502">
        <v>0</v>
      </c>
      <c r="G29" s="502">
        <v>20</v>
      </c>
      <c r="H29" s="502">
        <v>0</v>
      </c>
      <c r="I29" s="502">
        <v>37729</v>
      </c>
      <c r="J29" s="502">
        <v>70127</v>
      </c>
      <c r="K29" s="502">
        <v>16039.000000000002</v>
      </c>
      <c r="L29" s="502">
        <v>646742</v>
      </c>
      <c r="M29" s="503"/>
      <c r="N29" s="503"/>
    </row>
    <row r="30" spans="1:14" ht="15" customHeight="1">
      <c r="A30" s="484" t="s">
        <v>136</v>
      </c>
      <c r="B30" s="326" t="s">
        <v>210</v>
      </c>
      <c r="C30" s="502">
        <v>10629510</v>
      </c>
      <c r="D30" s="502">
        <v>9403578</v>
      </c>
      <c r="E30" s="502">
        <v>0</v>
      </c>
      <c r="F30" s="502">
        <v>473199</v>
      </c>
      <c r="G30" s="502">
        <v>0</v>
      </c>
      <c r="H30" s="502">
        <v>0</v>
      </c>
      <c r="I30" s="502">
        <v>19288</v>
      </c>
      <c r="J30" s="502">
        <v>92588</v>
      </c>
      <c r="K30" s="502">
        <v>22473</v>
      </c>
      <c r="L30" s="502">
        <v>618384</v>
      </c>
      <c r="M30" s="503"/>
      <c r="N30" s="503"/>
    </row>
    <row r="31" spans="1:14" ht="15" customHeight="1">
      <c r="A31" s="484" t="s">
        <v>137</v>
      </c>
      <c r="B31" s="326" t="s">
        <v>211</v>
      </c>
      <c r="C31" s="502">
        <v>8430866</v>
      </c>
      <c r="D31" s="502">
        <v>7435748</v>
      </c>
      <c r="E31" s="502">
        <v>695</v>
      </c>
      <c r="F31" s="502">
        <v>99926</v>
      </c>
      <c r="G31" s="502">
        <v>0</v>
      </c>
      <c r="H31" s="502">
        <v>0</v>
      </c>
      <c r="I31" s="502">
        <v>47870</v>
      </c>
      <c r="J31" s="502">
        <v>98644</v>
      </c>
      <c r="K31" s="502">
        <v>43921</v>
      </c>
      <c r="L31" s="502">
        <v>704062</v>
      </c>
      <c r="M31" s="503"/>
      <c r="N31" s="503"/>
    </row>
    <row r="32" spans="1:14" ht="15" customHeight="1">
      <c r="A32" s="484" t="s">
        <v>138</v>
      </c>
      <c r="B32" s="326" t="s">
        <v>212</v>
      </c>
      <c r="C32" s="502">
        <v>15124322</v>
      </c>
      <c r="D32" s="502">
        <v>13211026</v>
      </c>
      <c r="E32" s="502">
        <v>0</v>
      </c>
      <c r="F32" s="502">
        <v>128728.00000000001</v>
      </c>
      <c r="G32" s="502">
        <v>0</v>
      </c>
      <c r="H32" s="502">
        <v>0</v>
      </c>
      <c r="I32" s="502">
        <v>86004</v>
      </c>
      <c r="J32" s="502">
        <v>74457</v>
      </c>
      <c r="K32" s="502">
        <v>26402</v>
      </c>
      <c r="L32" s="502">
        <v>1597705</v>
      </c>
      <c r="M32" s="503"/>
      <c r="N32" s="503"/>
    </row>
    <row r="33" spans="1:14" ht="15" customHeight="1">
      <c r="A33" s="484" t="s">
        <v>139</v>
      </c>
      <c r="B33" s="326" t="s">
        <v>213</v>
      </c>
      <c r="C33" s="502">
        <v>3818953</v>
      </c>
      <c r="D33" s="502">
        <v>3291305</v>
      </c>
      <c r="E33" s="502">
        <v>1331</v>
      </c>
      <c r="F33" s="502">
        <v>3750</v>
      </c>
      <c r="G33" s="502">
        <v>0</v>
      </c>
      <c r="H33" s="502">
        <v>0</v>
      </c>
      <c r="I33" s="502">
        <v>29066</v>
      </c>
      <c r="J33" s="502">
        <v>74137</v>
      </c>
      <c r="K33" s="502">
        <v>6282</v>
      </c>
      <c r="L33" s="502">
        <v>413082</v>
      </c>
      <c r="M33" s="503"/>
      <c r="N33" s="503"/>
    </row>
    <row r="34" spans="1:14" ht="15" customHeight="1">
      <c r="A34" s="484" t="s">
        <v>140</v>
      </c>
      <c r="B34" s="326" t="s">
        <v>214</v>
      </c>
      <c r="C34" s="502">
        <v>68465086</v>
      </c>
      <c r="D34" s="502">
        <v>52477517</v>
      </c>
      <c r="E34" s="502">
        <v>270000</v>
      </c>
      <c r="F34" s="502">
        <v>10768523</v>
      </c>
      <c r="G34" s="502">
        <v>0</v>
      </c>
      <c r="H34" s="502">
        <v>112</v>
      </c>
      <c r="I34" s="502">
        <v>679691</v>
      </c>
      <c r="J34" s="502">
        <v>359642</v>
      </c>
      <c r="K34" s="502">
        <v>404652</v>
      </c>
      <c r="L34" s="502">
        <v>3504949</v>
      </c>
      <c r="M34" s="503"/>
      <c r="N34" s="503"/>
    </row>
    <row r="35" spans="1:14" ht="15" customHeight="1">
      <c r="A35" s="484" t="s">
        <v>141</v>
      </c>
      <c r="B35" s="326" t="s">
        <v>215</v>
      </c>
      <c r="C35" s="502">
        <v>19198294</v>
      </c>
      <c r="D35" s="502">
        <v>17509279</v>
      </c>
      <c r="E35" s="502">
        <v>0</v>
      </c>
      <c r="F35" s="502">
        <v>184384</v>
      </c>
      <c r="G35" s="502">
        <v>0</v>
      </c>
      <c r="H35" s="502">
        <v>0</v>
      </c>
      <c r="I35" s="502">
        <v>36640</v>
      </c>
      <c r="J35" s="502">
        <v>93435</v>
      </c>
      <c r="K35" s="502">
        <v>82869</v>
      </c>
      <c r="L35" s="502">
        <v>1291687</v>
      </c>
      <c r="M35" s="503"/>
      <c r="N35" s="503"/>
    </row>
    <row r="36" spans="1:14" ht="15" customHeight="1">
      <c r="A36" s="484" t="s">
        <v>142</v>
      </c>
      <c r="B36" s="326" t="s">
        <v>216</v>
      </c>
      <c r="C36" s="502">
        <v>13141517</v>
      </c>
      <c r="D36" s="502">
        <v>11525940</v>
      </c>
      <c r="E36" s="502">
        <v>13090</v>
      </c>
      <c r="F36" s="502">
        <v>509952</v>
      </c>
      <c r="G36" s="502">
        <v>50170</v>
      </c>
      <c r="H36" s="502">
        <v>0</v>
      </c>
      <c r="I36" s="502">
        <v>18712</v>
      </c>
      <c r="J36" s="502">
        <v>87538</v>
      </c>
      <c r="K36" s="502">
        <v>3385</v>
      </c>
      <c r="L36" s="502">
        <v>932730</v>
      </c>
      <c r="M36" s="503"/>
      <c r="N36" s="503"/>
    </row>
    <row r="37" spans="1:14" ht="15" customHeight="1">
      <c r="A37" s="484" t="s">
        <v>144</v>
      </c>
      <c r="B37" s="326" t="s">
        <v>217</v>
      </c>
      <c r="C37" s="502">
        <v>3185739</v>
      </c>
      <c r="D37" s="502">
        <v>2708683</v>
      </c>
      <c r="E37" s="502">
        <v>5000</v>
      </c>
      <c r="F37" s="502">
        <v>0</v>
      </c>
      <c r="G37" s="502">
        <v>0</v>
      </c>
      <c r="H37" s="502">
        <v>0</v>
      </c>
      <c r="I37" s="502">
        <v>48696</v>
      </c>
      <c r="J37" s="502">
        <v>42551</v>
      </c>
      <c r="K37" s="502">
        <v>105</v>
      </c>
      <c r="L37" s="502">
        <v>380704</v>
      </c>
      <c r="M37" s="503"/>
      <c r="N37" s="503"/>
    </row>
    <row r="38" spans="1:14" ht="15" customHeight="1">
      <c r="A38" s="484" t="s">
        <v>145</v>
      </c>
      <c r="B38" s="326" t="s">
        <v>218</v>
      </c>
      <c r="C38" s="502">
        <v>12984664</v>
      </c>
      <c r="D38" s="502">
        <v>9791098</v>
      </c>
      <c r="E38" s="502">
        <v>0</v>
      </c>
      <c r="F38" s="502">
        <v>2116643</v>
      </c>
      <c r="G38" s="502">
        <v>0</v>
      </c>
      <c r="H38" s="502">
        <v>0</v>
      </c>
      <c r="I38" s="502">
        <v>50539</v>
      </c>
      <c r="J38" s="502">
        <v>66045</v>
      </c>
      <c r="K38" s="502">
        <v>7857</v>
      </c>
      <c r="L38" s="502">
        <v>952482</v>
      </c>
      <c r="M38" s="503"/>
      <c r="N38" s="503"/>
    </row>
    <row r="39" spans="1:14" ht="15" customHeight="1">
      <c r="A39" s="484" t="s">
        <v>147</v>
      </c>
      <c r="B39" s="326" t="s">
        <v>219</v>
      </c>
      <c r="C39" s="502">
        <v>26487332</v>
      </c>
      <c r="D39" s="502">
        <v>21270251</v>
      </c>
      <c r="E39" s="502">
        <v>0</v>
      </c>
      <c r="F39" s="502">
        <v>2309588</v>
      </c>
      <c r="G39" s="502">
        <v>0</v>
      </c>
      <c r="H39" s="502">
        <v>0</v>
      </c>
      <c r="I39" s="502">
        <v>197734</v>
      </c>
      <c r="J39" s="502">
        <v>144855</v>
      </c>
      <c r="K39" s="502">
        <v>153188</v>
      </c>
      <c r="L39" s="502">
        <v>2411716</v>
      </c>
      <c r="M39" s="503"/>
      <c r="N39" s="503"/>
    </row>
    <row r="40" spans="1:14" ht="15" customHeight="1">
      <c r="A40" s="484" t="s">
        <v>148</v>
      </c>
      <c r="B40" s="326" t="s">
        <v>220</v>
      </c>
      <c r="C40" s="502">
        <v>2878209</v>
      </c>
      <c r="D40" s="502">
        <v>2533946</v>
      </c>
      <c r="E40" s="502">
        <v>0</v>
      </c>
      <c r="F40" s="502">
        <v>8327</v>
      </c>
      <c r="G40" s="502">
        <v>0</v>
      </c>
      <c r="H40" s="502">
        <v>0</v>
      </c>
      <c r="I40" s="502">
        <v>10068</v>
      </c>
      <c r="J40" s="502">
        <v>28101</v>
      </c>
      <c r="K40" s="502">
        <v>3327</v>
      </c>
      <c r="L40" s="502">
        <v>294440</v>
      </c>
      <c r="M40" s="503"/>
      <c r="N40" s="503"/>
    </row>
    <row r="41" spans="1:14" ht="15" customHeight="1">
      <c r="A41" s="484" t="s">
        <v>150</v>
      </c>
      <c r="B41" s="326" t="s">
        <v>221</v>
      </c>
      <c r="C41" s="502">
        <v>14569803</v>
      </c>
      <c r="D41" s="502">
        <v>13048439</v>
      </c>
      <c r="E41" s="502">
        <v>0</v>
      </c>
      <c r="F41" s="502">
        <v>6227</v>
      </c>
      <c r="G41" s="502">
        <v>0</v>
      </c>
      <c r="H41" s="502">
        <v>0</v>
      </c>
      <c r="I41" s="502">
        <v>23598</v>
      </c>
      <c r="J41" s="502">
        <v>149173</v>
      </c>
      <c r="K41" s="502">
        <v>35556</v>
      </c>
      <c r="L41" s="502">
        <v>1306810</v>
      </c>
      <c r="M41" s="503"/>
      <c r="N41" s="503"/>
    </row>
    <row r="42" spans="1:14" ht="15" customHeight="1">
      <c r="A42" s="484" t="s">
        <v>151</v>
      </c>
      <c r="B42" s="326" t="s">
        <v>222</v>
      </c>
      <c r="C42" s="502">
        <v>3125626</v>
      </c>
      <c r="D42" s="502">
        <v>2686793</v>
      </c>
      <c r="E42" s="502">
        <v>0</v>
      </c>
      <c r="F42" s="502">
        <v>11250</v>
      </c>
      <c r="G42" s="502">
        <v>0</v>
      </c>
      <c r="H42" s="502">
        <v>0</v>
      </c>
      <c r="I42" s="502">
        <v>3504</v>
      </c>
      <c r="J42" s="502">
        <v>40518</v>
      </c>
      <c r="K42" s="502">
        <v>5653</v>
      </c>
      <c r="L42" s="502">
        <v>377908</v>
      </c>
      <c r="M42" s="503"/>
      <c r="N42" s="503"/>
    </row>
    <row r="43" spans="1:14" ht="15" customHeight="1">
      <c r="A43" s="484" t="s">
        <v>152</v>
      </c>
      <c r="B43" s="326" t="s">
        <v>223</v>
      </c>
      <c r="C43" s="502">
        <v>7799321</v>
      </c>
      <c r="D43" s="502">
        <v>6865988</v>
      </c>
      <c r="E43" s="502">
        <v>0</v>
      </c>
      <c r="F43" s="502">
        <v>290682</v>
      </c>
      <c r="G43" s="502">
        <v>0</v>
      </c>
      <c r="H43" s="502">
        <v>0</v>
      </c>
      <c r="I43" s="502">
        <v>37896</v>
      </c>
      <c r="J43" s="502">
        <v>58376</v>
      </c>
      <c r="K43" s="502">
        <v>1244</v>
      </c>
      <c r="L43" s="502">
        <v>545135</v>
      </c>
      <c r="M43" s="503"/>
      <c r="N43" s="503"/>
    </row>
    <row r="44" spans="1:14" ht="15" customHeight="1">
      <c r="A44" s="484" t="s">
        <v>153</v>
      </c>
      <c r="B44" s="326" t="s">
        <v>224</v>
      </c>
      <c r="C44" s="502">
        <v>5934132</v>
      </c>
      <c r="D44" s="502">
        <v>5180466</v>
      </c>
      <c r="E44" s="502">
        <v>0</v>
      </c>
      <c r="F44" s="502">
        <v>0</v>
      </c>
      <c r="G44" s="502">
        <v>0</v>
      </c>
      <c r="H44" s="502">
        <v>0</v>
      </c>
      <c r="I44" s="502">
        <v>17650</v>
      </c>
      <c r="J44" s="502">
        <v>68725</v>
      </c>
      <c r="K44" s="502">
        <v>752</v>
      </c>
      <c r="L44" s="502">
        <v>666539</v>
      </c>
      <c r="M44" s="503"/>
      <c r="N44" s="503"/>
    </row>
    <row r="45" spans="1:14" ht="15" customHeight="1">
      <c r="A45" s="484" t="s">
        <v>154</v>
      </c>
      <c r="B45" s="326" t="s">
        <v>225</v>
      </c>
      <c r="C45" s="502">
        <v>7681739</v>
      </c>
      <c r="D45" s="502">
        <v>6691896</v>
      </c>
      <c r="E45" s="502">
        <v>0</v>
      </c>
      <c r="F45" s="502">
        <v>267029</v>
      </c>
      <c r="G45" s="502">
        <v>0</v>
      </c>
      <c r="H45" s="502">
        <v>0</v>
      </c>
      <c r="I45" s="502">
        <v>48945</v>
      </c>
      <c r="J45" s="502">
        <v>90214</v>
      </c>
      <c r="K45" s="502">
        <v>1733</v>
      </c>
      <c r="L45" s="502">
        <v>581922</v>
      </c>
      <c r="M45" s="503"/>
      <c r="N45" s="503"/>
    </row>
    <row r="46" spans="1:14" ht="15" customHeight="1">
      <c r="A46" s="484" t="s">
        <v>155</v>
      </c>
      <c r="B46" s="326" t="s">
        <v>226</v>
      </c>
      <c r="C46" s="502">
        <v>32564794</v>
      </c>
      <c r="D46" s="502">
        <v>25755571</v>
      </c>
      <c r="E46" s="502">
        <v>0</v>
      </c>
      <c r="F46" s="502">
        <v>3998951</v>
      </c>
      <c r="G46" s="502">
        <v>130</v>
      </c>
      <c r="H46" s="502">
        <v>0</v>
      </c>
      <c r="I46" s="502">
        <v>95009</v>
      </c>
      <c r="J46" s="502">
        <v>569328</v>
      </c>
      <c r="K46" s="502">
        <v>1315</v>
      </c>
      <c r="L46" s="502">
        <v>2144490</v>
      </c>
      <c r="M46" s="503"/>
      <c r="N46" s="503"/>
    </row>
    <row r="47" spans="1:14" ht="15" customHeight="1">
      <c r="A47" s="484" t="s">
        <v>156</v>
      </c>
      <c r="B47" s="326" t="s">
        <v>227</v>
      </c>
      <c r="C47" s="502">
        <v>29293296</v>
      </c>
      <c r="D47" s="502">
        <v>25688378</v>
      </c>
      <c r="E47" s="502">
        <v>0</v>
      </c>
      <c r="F47" s="502">
        <v>2034041</v>
      </c>
      <c r="G47" s="502">
        <v>0</v>
      </c>
      <c r="H47" s="502">
        <v>0</v>
      </c>
      <c r="I47" s="502">
        <v>67143</v>
      </c>
      <c r="J47" s="502">
        <v>273889</v>
      </c>
      <c r="K47" s="502">
        <v>129741.00000000001</v>
      </c>
      <c r="L47" s="502">
        <v>1100104</v>
      </c>
      <c r="M47" s="503"/>
      <c r="N47" s="503"/>
    </row>
    <row r="48" spans="1:14" ht="15" customHeight="1">
      <c r="A48" s="484" t="s">
        <v>158</v>
      </c>
      <c r="B48" s="326" t="s">
        <v>228</v>
      </c>
      <c r="C48" s="502">
        <v>11043819</v>
      </c>
      <c r="D48" s="502">
        <v>8933484</v>
      </c>
      <c r="E48" s="502">
        <v>0</v>
      </c>
      <c r="F48" s="502">
        <v>1304069</v>
      </c>
      <c r="G48" s="502">
        <v>41</v>
      </c>
      <c r="H48" s="502">
        <v>0</v>
      </c>
      <c r="I48" s="502">
        <v>112646</v>
      </c>
      <c r="J48" s="502">
        <v>75595</v>
      </c>
      <c r="K48" s="502">
        <v>52770</v>
      </c>
      <c r="L48" s="502">
        <v>565214</v>
      </c>
      <c r="M48" s="503"/>
      <c r="N48" s="503"/>
    </row>
    <row r="49" spans="1:14" ht="15" customHeight="1">
      <c r="A49" s="484" t="s">
        <v>229</v>
      </c>
      <c r="B49" s="326" t="s">
        <v>230</v>
      </c>
      <c r="C49" s="502">
        <v>4072961</v>
      </c>
      <c r="D49" s="502">
        <v>3572730</v>
      </c>
      <c r="E49" s="502">
        <v>0</v>
      </c>
      <c r="F49" s="502">
        <v>0</v>
      </c>
      <c r="G49" s="502">
        <v>0</v>
      </c>
      <c r="H49" s="502">
        <v>0</v>
      </c>
      <c r="I49" s="502">
        <v>9818</v>
      </c>
      <c r="J49" s="502">
        <v>129318.99999999999</v>
      </c>
      <c r="K49" s="502">
        <v>16500</v>
      </c>
      <c r="L49" s="502">
        <v>344594</v>
      </c>
      <c r="M49" s="503"/>
      <c r="N49" s="503"/>
    </row>
    <row r="50" spans="1:14" ht="15" customHeight="1">
      <c r="A50" s="484" t="s">
        <v>231</v>
      </c>
      <c r="B50" s="326" t="s">
        <v>232</v>
      </c>
      <c r="C50" s="502">
        <v>15065705</v>
      </c>
      <c r="D50" s="502">
        <v>13216263</v>
      </c>
      <c r="E50" s="502">
        <v>2182</v>
      </c>
      <c r="F50" s="502">
        <v>645654</v>
      </c>
      <c r="G50" s="502">
        <v>0</v>
      </c>
      <c r="H50" s="502">
        <v>0</v>
      </c>
      <c r="I50" s="502">
        <v>37328</v>
      </c>
      <c r="J50" s="502">
        <v>165003</v>
      </c>
      <c r="K50" s="502">
        <v>1008</v>
      </c>
      <c r="L50" s="502">
        <v>998267</v>
      </c>
      <c r="M50" s="503"/>
      <c r="N50" s="503"/>
    </row>
    <row r="51" spans="1:14" ht="15" customHeight="1">
      <c r="A51" s="484" t="s">
        <v>233</v>
      </c>
      <c r="B51" s="326" t="s">
        <v>234</v>
      </c>
      <c r="C51" s="502">
        <v>11118148</v>
      </c>
      <c r="D51" s="502">
        <v>9082602</v>
      </c>
      <c r="E51" s="502">
        <v>0</v>
      </c>
      <c r="F51" s="502">
        <v>1077326</v>
      </c>
      <c r="G51" s="502">
        <v>0</v>
      </c>
      <c r="H51" s="502">
        <v>0</v>
      </c>
      <c r="I51" s="502">
        <v>43742</v>
      </c>
      <c r="J51" s="502">
        <v>77068</v>
      </c>
      <c r="K51" s="502">
        <v>64745.00000000001</v>
      </c>
      <c r="L51" s="502">
        <v>772665</v>
      </c>
      <c r="M51" s="503"/>
      <c r="N51" s="503"/>
    </row>
    <row r="52" spans="1:14" ht="15" customHeight="1">
      <c r="A52" s="484" t="s">
        <v>235</v>
      </c>
      <c r="B52" s="326" t="s">
        <v>236</v>
      </c>
      <c r="C52" s="502">
        <v>16528849.999999998</v>
      </c>
      <c r="D52" s="502">
        <v>14525249</v>
      </c>
      <c r="E52" s="502">
        <v>0</v>
      </c>
      <c r="F52" s="502">
        <v>472508</v>
      </c>
      <c r="G52" s="502">
        <v>0</v>
      </c>
      <c r="H52" s="502">
        <v>0</v>
      </c>
      <c r="I52" s="502">
        <v>437103</v>
      </c>
      <c r="J52" s="502">
        <v>98547</v>
      </c>
      <c r="K52" s="502">
        <v>16741</v>
      </c>
      <c r="L52" s="502">
        <v>978702</v>
      </c>
      <c r="M52" s="503"/>
      <c r="N52" s="503"/>
    </row>
    <row r="53" spans="1:14" ht="15" customHeight="1">
      <c r="A53" s="484" t="s">
        <v>237</v>
      </c>
      <c r="B53" s="326" t="s">
        <v>238</v>
      </c>
      <c r="C53" s="502">
        <v>5453310</v>
      </c>
      <c r="D53" s="502">
        <v>4780467</v>
      </c>
      <c r="E53" s="502">
        <v>0</v>
      </c>
      <c r="F53" s="502">
        <v>0</v>
      </c>
      <c r="G53" s="502">
        <v>0</v>
      </c>
      <c r="H53" s="502">
        <v>0</v>
      </c>
      <c r="I53" s="502">
        <v>14750</v>
      </c>
      <c r="J53" s="502">
        <v>59208</v>
      </c>
      <c r="K53" s="502">
        <v>19674</v>
      </c>
      <c r="L53" s="502">
        <v>579211</v>
      </c>
      <c r="M53" s="503"/>
      <c r="N53" s="503"/>
    </row>
    <row r="54" spans="1:14" ht="15" customHeight="1">
      <c r="A54" s="484" t="s">
        <v>239</v>
      </c>
      <c r="B54" s="326" t="s">
        <v>240</v>
      </c>
      <c r="C54" s="502">
        <v>18709799</v>
      </c>
      <c r="D54" s="502">
        <v>16599055</v>
      </c>
      <c r="E54" s="502">
        <v>0</v>
      </c>
      <c r="F54" s="502">
        <v>129604.00000000001</v>
      </c>
      <c r="G54" s="502">
        <v>0</v>
      </c>
      <c r="H54" s="502">
        <v>0</v>
      </c>
      <c r="I54" s="502">
        <v>53327</v>
      </c>
      <c r="J54" s="502">
        <v>164920</v>
      </c>
      <c r="K54" s="502">
        <v>137909</v>
      </c>
      <c r="L54" s="502">
        <v>1624984</v>
      </c>
      <c r="M54" s="503"/>
      <c r="N54" s="503"/>
    </row>
    <row r="55" spans="1:14" ht="15" customHeight="1">
      <c r="A55" s="484" t="s">
        <v>241</v>
      </c>
      <c r="B55" s="326" t="s">
        <v>242</v>
      </c>
      <c r="C55" s="502">
        <v>4059841</v>
      </c>
      <c r="D55" s="502">
        <v>3611278</v>
      </c>
      <c r="E55" s="502">
        <v>0</v>
      </c>
      <c r="F55" s="502">
        <v>0</v>
      </c>
      <c r="G55" s="502">
        <v>0</v>
      </c>
      <c r="H55" s="502">
        <v>0</v>
      </c>
      <c r="I55" s="502">
        <v>21894</v>
      </c>
      <c r="J55" s="502">
        <v>15873</v>
      </c>
      <c r="K55" s="502">
        <v>11975</v>
      </c>
      <c r="L55" s="502">
        <v>398821</v>
      </c>
      <c r="M55" s="503"/>
      <c r="N55" s="503"/>
    </row>
    <row r="56" spans="1:14" ht="15" customHeight="1">
      <c r="A56" s="484" t="s">
        <v>243</v>
      </c>
      <c r="B56" s="326" t="s">
        <v>244</v>
      </c>
      <c r="C56" s="502">
        <v>4538577</v>
      </c>
      <c r="D56" s="502">
        <v>3741937</v>
      </c>
      <c r="E56" s="502">
        <v>0</v>
      </c>
      <c r="F56" s="502">
        <v>2422</v>
      </c>
      <c r="G56" s="502">
        <v>15</v>
      </c>
      <c r="H56" s="502">
        <v>0</v>
      </c>
      <c r="I56" s="502">
        <v>1294</v>
      </c>
      <c r="J56" s="502">
        <v>50872</v>
      </c>
      <c r="K56" s="502">
        <v>7410</v>
      </c>
      <c r="L56" s="502">
        <v>734627</v>
      </c>
      <c r="M56" s="503"/>
      <c r="N56" s="503"/>
    </row>
    <row r="57" spans="1:14" ht="15" customHeight="1">
      <c r="A57" s="484" t="s">
        <v>245</v>
      </c>
      <c r="B57" s="326" t="s">
        <v>246</v>
      </c>
      <c r="C57" s="502">
        <v>2727810</v>
      </c>
      <c r="D57" s="502">
        <v>2268486</v>
      </c>
      <c r="E57" s="502">
        <v>4761</v>
      </c>
      <c r="F57" s="502">
        <v>0</v>
      </c>
      <c r="G57" s="502">
        <v>0</v>
      </c>
      <c r="H57" s="502">
        <v>0</v>
      </c>
      <c r="I57" s="502">
        <v>14745</v>
      </c>
      <c r="J57" s="502">
        <v>36192</v>
      </c>
      <c r="K57" s="502">
        <v>4913</v>
      </c>
      <c r="L57" s="502">
        <v>398713</v>
      </c>
      <c r="M57" s="503"/>
      <c r="N57" s="503"/>
    </row>
    <row r="58" spans="1:14" ht="15" customHeight="1">
      <c r="A58" s="484" t="s">
        <v>247</v>
      </c>
      <c r="B58" s="326" t="s">
        <v>248</v>
      </c>
      <c r="C58" s="502">
        <v>17113860</v>
      </c>
      <c r="D58" s="502">
        <v>14009314</v>
      </c>
      <c r="E58" s="502">
        <v>0</v>
      </c>
      <c r="F58" s="502">
        <v>1221088</v>
      </c>
      <c r="G58" s="502">
        <v>0</v>
      </c>
      <c r="H58" s="502">
        <v>0</v>
      </c>
      <c r="I58" s="502">
        <v>77715</v>
      </c>
      <c r="J58" s="502">
        <v>141278</v>
      </c>
      <c r="K58" s="502">
        <v>7596</v>
      </c>
      <c r="L58" s="502">
        <v>1656869</v>
      </c>
      <c r="M58" s="503"/>
      <c r="N58" s="503"/>
    </row>
    <row r="59" spans="1:14" ht="15" customHeight="1">
      <c r="A59" s="484" t="s">
        <v>249</v>
      </c>
      <c r="B59" s="326" t="s">
        <v>250</v>
      </c>
      <c r="C59" s="502">
        <v>9848465</v>
      </c>
      <c r="D59" s="502">
        <v>7033887</v>
      </c>
      <c r="E59" s="502">
        <v>0</v>
      </c>
      <c r="F59" s="502">
        <v>2014599</v>
      </c>
      <c r="G59" s="502">
        <v>0</v>
      </c>
      <c r="H59" s="502">
        <v>0</v>
      </c>
      <c r="I59" s="502">
        <v>17504</v>
      </c>
      <c r="J59" s="502">
        <v>89192</v>
      </c>
      <c r="K59" s="502">
        <v>18694</v>
      </c>
      <c r="L59" s="502">
        <v>674589</v>
      </c>
      <c r="M59" s="503"/>
      <c r="N59" s="503"/>
    </row>
    <row r="60" spans="1:14" ht="15" customHeight="1">
      <c r="A60" s="484" t="s">
        <v>251</v>
      </c>
      <c r="B60" s="326" t="s">
        <v>252</v>
      </c>
      <c r="C60" s="502">
        <v>2944883</v>
      </c>
      <c r="D60" s="502">
        <v>2461879</v>
      </c>
      <c r="E60" s="502">
        <v>0</v>
      </c>
      <c r="F60" s="502">
        <v>0</v>
      </c>
      <c r="G60" s="502">
        <v>0</v>
      </c>
      <c r="H60" s="502">
        <v>15130</v>
      </c>
      <c r="I60" s="502">
        <v>7587</v>
      </c>
      <c r="J60" s="502">
        <v>49426</v>
      </c>
      <c r="K60" s="502">
        <v>33110</v>
      </c>
      <c r="L60" s="502">
        <v>377751</v>
      </c>
      <c r="M60" s="503"/>
      <c r="N60" s="503"/>
    </row>
    <row r="61" spans="1:14" ht="15" customHeight="1">
      <c r="A61" s="484" t="s">
        <v>253</v>
      </c>
      <c r="B61" s="326" t="s">
        <v>254</v>
      </c>
      <c r="C61" s="502">
        <v>10305041</v>
      </c>
      <c r="D61" s="502">
        <v>9055383</v>
      </c>
      <c r="E61" s="502">
        <v>0</v>
      </c>
      <c r="F61" s="502">
        <v>239500</v>
      </c>
      <c r="G61" s="502">
        <v>0</v>
      </c>
      <c r="H61" s="502">
        <v>0</v>
      </c>
      <c r="I61" s="502">
        <v>32162</v>
      </c>
      <c r="J61" s="502">
        <v>81682</v>
      </c>
      <c r="K61" s="502">
        <v>48581</v>
      </c>
      <c r="L61" s="502">
        <v>847733</v>
      </c>
      <c r="M61" s="503"/>
      <c r="N61" s="503"/>
    </row>
    <row r="62" spans="1:14" ht="15" customHeight="1">
      <c r="A62" s="484" t="s">
        <v>255</v>
      </c>
      <c r="B62" s="326" t="s">
        <v>256</v>
      </c>
      <c r="C62" s="502">
        <v>10627342</v>
      </c>
      <c r="D62" s="502">
        <v>9606737</v>
      </c>
      <c r="E62" s="502">
        <v>0</v>
      </c>
      <c r="F62" s="502">
        <v>12360</v>
      </c>
      <c r="G62" s="502">
        <v>0</v>
      </c>
      <c r="H62" s="502">
        <v>0</v>
      </c>
      <c r="I62" s="502">
        <v>37073</v>
      </c>
      <c r="J62" s="502">
        <v>63675</v>
      </c>
      <c r="K62" s="502">
        <v>27373</v>
      </c>
      <c r="L62" s="502">
        <v>880124</v>
      </c>
      <c r="M62" s="503"/>
      <c r="N62" s="503"/>
    </row>
    <row r="63" spans="1:14" ht="15" customHeight="1">
      <c r="A63" s="484" t="s">
        <v>257</v>
      </c>
      <c r="B63" s="326" t="s">
        <v>1525</v>
      </c>
      <c r="C63" s="502">
        <v>8320580</v>
      </c>
      <c r="D63" s="502">
        <v>9948306</v>
      </c>
      <c r="E63" s="502">
        <v>246105</v>
      </c>
      <c r="F63" s="502">
        <v>980982</v>
      </c>
      <c r="G63" s="502">
        <v>0</v>
      </c>
      <c r="H63" s="502">
        <v>0</v>
      </c>
      <c r="I63" s="502">
        <v>0</v>
      </c>
      <c r="J63" s="502">
        <v>83614</v>
      </c>
      <c r="K63" s="502">
        <v>700</v>
      </c>
      <c r="L63" s="502">
        <v>-2939127</v>
      </c>
      <c r="M63" s="503"/>
      <c r="N63" s="503"/>
    </row>
    <row r="64" spans="1:14" ht="15" customHeight="1">
      <c r="A64" s="484" t="s">
        <v>258</v>
      </c>
      <c r="B64" s="326" t="s">
        <v>259</v>
      </c>
      <c r="C64" s="502">
        <v>4724842</v>
      </c>
      <c r="D64" s="502">
        <v>4152444.9999999995</v>
      </c>
      <c r="E64" s="502">
        <v>0</v>
      </c>
      <c r="F64" s="502">
        <v>73530</v>
      </c>
      <c r="G64" s="502">
        <v>0</v>
      </c>
      <c r="H64" s="502">
        <v>0</v>
      </c>
      <c r="I64" s="502">
        <v>16367.999999999998</v>
      </c>
      <c r="J64" s="502">
        <v>52425</v>
      </c>
      <c r="K64" s="502">
        <v>25472</v>
      </c>
      <c r="L64" s="502">
        <v>404602</v>
      </c>
      <c r="M64" s="503"/>
      <c r="N64" s="503"/>
    </row>
    <row r="65" spans="1:14" ht="15" customHeight="1">
      <c r="A65" s="484" t="s">
        <v>260</v>
      </c>
      <c r="B65" s="326" t="s">
        <v>261</v>
      </c>
      <c r="C65" s="502">
        <v>9774124</v>
      </c>
      <c r="D65" s="502">
        <v>8764722</v>
      </c>
      <c r="E65" s="502">
        <v>0</v>
      </c>
      <c r="F65" s="502">
        <v>99696</v>
      </c>
      <c r="G65" s="502">
        <v>0</v>
      </c>
      <c r="H65" s="502">
        <v>0</v>
      </c>
      <c r="I65" s="502">
        <v>26815</v>
      </c>
      <c r="J65" s="502">
        <v>127243</v>
      </c>
      <c r="K65" s="502">
        <v>20002</v>
      </c>
      <c r="L65" s="502">
        <v>735646</v>
      </c>
      <c r="M65" s="503"/>
      <c r="N65" s="503"/>
    </row>
    <row r="66" spans="1:14" ht="15" customHeight="1">
      <c r="A66" s="484" t="s">
        <v>262</v>
      </c>
      <c r="B66" s="326" t="s">
        <v>263</v>
      </c>
      <c r="C66" s="502">
        <v>4080875</v>
      </c>
      <c r="D66" s="502">
        <v>3578938</v>
      </c>
      <c r="E66" s="502">
        <v>0</v>
      </c>
      <c r="F66" s="502">
        <v>0</v>
      </c>
      <c r="G66" s="502">
        <v>0</v>
      </c>
      <c r="H66" s="502">
        <v>0</v>
      </c>
      <c r="I66" s="502">
        <v>14587</v>
      </c>
      <c r="J66" s="502">
        <v>37109</v>
      </c>
      <c r="K66" s="502">
        <v>22</v>
      </c>
      <c r="L66" s="502">
        <v>450219</v>
      </c>
      <c r="M66" s="503"/>
      <c r="N66" s="503"/>
    </row>
    <row r="67" spans="1:14" ht="15" customHeight="1">
      <c r="A67" s="484" t="s">
        <v>264</v>
      </c>
      <c r="B67" s="326" t="s">
        <v>265</v>
      </c>
      <c r="C67" s="502">
        <v>9672714</v>
      </c>
      <c r="D67" s="502">
        <v>8142440</v>
      </c>
      <c r="E67" s="502">
        <v>150000</v>
      </c>
      <c r="F67" s="502">
        <v>554839</v>
      </c>
      <c r="G67" s="502">
        <v>0</v>
      </c>
      <c r="H67" s="502">
        <v>0</v>
      </c>
      <c r="I67" s="502">
        <v>42361</v>
      </c>
      <c r="J67" s="502">
        <v>44681</v>
      </c>
      <c r="K67" s="502">
        <v>18088</v>
      </c>
      <c r="L67" s="502">
        <v>720305</v>
      </c>
      <c r="M67" s="503"/>
      <c r="N67" s="503"/>
    </row>
    <row r="68" spans="1:14" ht="15" customHeight="1">
      <c r="A68" s="484" t="s">
        <v>266</v>
      </c>
      <c r="B68" s="326" t="s">
        <v>267</v>
      </c>
      <c r="C68" s="502">
        <v>6337540</v>
      </c>
      <c r="D68" s="502">
        <v>5721974</v>
      </c>
      <c r="E68" s="502">
        <v>0</v>
      </c>
      <c r="F68" s="502">
        <v>5693</v>
      </c>
      <c r="G68" s="502">
        <v>0</v>
      </c>
      <c r="H68" s="502">
        <v>0</v>
      </c>
      <c r="I68" s="502">
        <v>22068</v>
      </c>
      <c r="J68" s="502">
        <v>73026</v>
      </c>
      <c r="K68" s="502">
        <v>33202</v>
      </c>
      <c r="L68" s="502">
        <v>481577</v>
      </c>
      <c r="M68" s="503"/>
      <c r="N68" s="503"/>
    </row>
    <row r="69" spans="1:14" ht="15" customHeight="1">
      <c r="A69" s="484" t="s">
        <v>268</v>
      </c>
      <c r="B69" s="326" t="s">
        <v>269</v>
      </c>
      <c r="C69" s="502">
        <v>5671304</v>
      </c>
      <c r="D69" s="502">
        <v>4925486</v>
      </c>
      <c r="E69" s="502">
        <v>0</v>
      </c>
      <c r="F69" s="502">
        <v>352984</v>
      </c>
      <c r="G69" s="502">
        <v>0</v>
      </c>
      <c r="H69" s="502">
        <v>0</v>
      </c>
      <c r="I69" s="502">
        <v>22407</v>
      </c>
      <c r="J69" s="502">
        <v>43352</v>
      </c>
      <c r="K69" s="502">
        <v>0</v>
      </c>
      <c r="L69" s="502">
        <v>327075</v>
      </c>
      <c r="M69" s="503"/>
      <c r="N69" s="503"/>
    </row>
    <row r="70" spans="1:14" ht="15" customHeight="1">
      <c r="A70" s="484" t="s">
        <v>270</v>
      </c>
      <c r="B70" s="326" t="s">
        <v>271</v>
      </c>
      <c r="C70" s="502">
        <v>6862032</v>
      </c>
      <c r="D70" s="502">
        <v>6170764</v>
      </c>
      <c r="E70" s="502">
        <v>0</v>
      </c>
      <c r="F70" s="502">
        <v>105256</v>
      </c>
      <c r="G70" s="502">
        <v>100</v>
      </c>
      <c r="H70" s="502">
        <v>0</v>
      </c>
      <c r="I70" s="502">
        <v>40987</v>
      </c>
      <c r="J70" s="502">
        <v>49754</v>
      </c>
      <c r="K70" s="502">
        <v>243</v>
      </c>
      <c r="L70" s="502">
        <v>494928</v>
      </c>
      <c r="M70" s="503"/>
      <c r="N70" s="503"/>
    </row>
    <row r="71" spans="1:14" ht="15" customHeight="1">
      <c r="A71" s="484" t="s">
        <v>272</v>
      </c>
      <c r="B71" s="326" t="s">
        <v>273</v>
      </c>
      <c r="C71" s="502">
        <v>9903573</v>
      </c>
      <c r="D71" s="502">
        <v>8774354</v>
      </c>
      <c r="E71" s="502">
        <v>0</v>
      </c>
      <c r="F71" s="502">
        <v>264689</v>
      </c>
      <c r="G71" s="502">
        <v>0</v>
      </c>
      <c r="H71" s="502">
        <v>0</v>
      </c>
      <c r="I71" s="502">
        <v>42326</v>
      </c>
      <c r="J71" s="502">
        <v>88584</v>
      </c>
      <c r="K71" s="502">
        <v>47942</v>
      </c>
      <c r="L71" s="502">
        <v>685678</v>
      </c>
      <c r="M71" s="503"/>
      <c r="N71" s="503"/>
    </row>
    <row r="72" spans="1:14" ht="15" customHeight="1">
      <c r="A72" s="484" t="s">
        <v>274</v>
      </c>
      <c r="B72" s="326" t="s">
        <v>275</v>
      </c>
      <c r="C72" s="502">
        <v>4869084</v>
      </c>
      <c r="D72" s="502">
        <v>4469767</v>
      </c>
      <c r="E72" s="502">
        <v>0</v>
      </c>
      <c r="F72" s="502">
        <v>0</v>
      </c>
      <c r="G72" s="502">
        <v>0</v>
      </c>
      <c r="H72" s="502">
        <v>0</v>
      </c>
      <c r="I72" s="502">
        <v>21313</v>
      </c>
      <c r="J72" s="502">
        <v>50283</v>
      </c>
      <c r="K72" s="502">
        <v>5385</v>
      </c>
      <c r="L72" s="502">
        <v>322336</v>
      </c>
      <c r="M72" s="503"/>
      <c r="N72" s="503"/>
    </row>
    <row r="73" spans="1:14" ht="15" customHeight="1">
      <c r="A73" s="484" t="s">
        <v>276</v>
      </c>
      <c r="B73" s="326" t="s">
        <v>277</v>
      </c>
      <c r="C73" s="502">
        <v>12764967</v>
      </c>
      <c r="D73" s="502">
        <v>9747407</v>
      </c>
      <c r="E73" s="502">
        <v>0</v>
      </c>
      <c r="F73" s="502">
        <v>1498272</v>
      </c>
      <c r="G73" s="502">
        <v>0</v>
      </c>
      <c r="H73" s="502">
        <v>0</v>
      </c>
      <c r="I73" s="502">
        <v>20061</v>
      </c>
      <c r="J73" s="502">
        <v>83122</v>
      </c>
      <c r="K73" s="502">
        <v>54806</v>
      </c>
      <c r="L73" s="502">
        <v>1361299</v>
      </c>
      <c r="M73" s="503"/>
      <c r="N73" s="503"/>
    </row>
    <row r="74" spans="1:14" ht="15" customHeight="1">
      <c r="A74" s="484" t="s">
        <v>278</v>
      </c>
      <c r="B74" s="326" t="s">
        <v>279</v>
      </c>
      <c r="C74" s="502">
        <v>8861646</v>
      </c>
      <c r="D74" s="502">
        <v>8035142</v>
      </c>
      <c r="E74" s="502">
        <v>0</v>
      </c>
      <c r="F74" s="502">
        <v>198000</v>
      </c>
      <c r="G74" s="502">
        <v>0</v>
      </c>
      <c r="H74" s="502">
        <v>0</v>
      </c>
      <c r="I74" s="502">
        <v>87072</v>
      </c>
      <c r="J74" s="502">
        <v>138132</v>
      </c>
      <c r="K74" s="502">
        <v>3108</v>
      </c>
      <c r="L74" s="502">
        <v>400192</v>
      </c>
      <c r="M74" s="503"/>
      <c r="N74" s="503"/>
    </row>
    <row r="75" spans="1:14" ht="15" customHeight="1">
      <c r="A75" s="484" t="s">
        <v>280</v>
      </c>
      <c r="B75" s="326" t="s">
        <v>281</v>
      </c>
      <c r="C75" s="502">
        <v>15269033</v>
      </c>
      <c r="D75" s="502">
        <v>13082384</v>
      </c>
      <c r="E75" s="502">
        <v>0</v>
      </c>
      <c r="F75" s="502">
        <v>499042</v>
      </c>
      <c r="G75" s="502">
        <v>0</v>
      </c>
      <c r="H75" s="502">
        <v>0</v>
      </c>
      <c r="I75" s="502">
        <v>65485</v>
      </c>
      <c r="J75" s="502">
        <v>117123</v>
      </c>
      <c r="K75" s="502">
        <v>68418</v>
      </c>
      <c r="L75" s="502">
        <v>1436581</v>
      </c>
      <c r="M75" s="503"/>
      <c r="N75" s="503"/>
    </row>
    <row r="76" spans="1:14" ht="15" customHeight="1">
      <c r="A76" s="484" t="s">
        <v>282</v>
      </c>
      <c r="B76" s="326" t="s">
        <v>283</v>
      </c>
      <c r="C76" s="502">
        <v>17391183</v>
      </c>
      <c r="D76" s="502">
        <v>14850491</v>
      </c>
      <c r="E76" s="502">
        <v>170000</v>
      </c>
      <c r="F76" s="502">
        <v>808821</v>
      </c>
      <c r="G76" s="502">
        <v>0</v>
      </c>
      <c r="H76" s="502">
        <v>55</v>
      </c>
      <c r="I76" s="502">
        <v>46841</v>
      </c>
      <c r="J76" s="502">
        <v>201778</v>
      </c>
      <c r="K76" s="502">
        <v>15396</v>
      </c>
      <c r="L76" s="502">
        <v>1297801</v>
      </c>
      <c r="M76" s="503"/>
      <c r="N76" s="503"/>
    </row>
    <row r="77" spans="1:14" ht="15" customHeight="1">
      <c r="A77" s="484" t="s">
        <v>284</v>
      </c>
      <c r="B77" s="326" t="s">
        <v>285</v>
      </c>
      <c r="C77" s="502">
        <v>7822749</v>
      </c>
      <c r="D77" s="502">
        <v>5916434</v>
      </c>
      <c r="E77" s="502">
        <v>0</v>
      </c>
      <c r="F77" s="502">
        <v>1141620</v>
      </c>
      <c r="G77" s="502">
        <v>0</v>
      </c>
      <c r="H77" s="502">
        <v>0</v>
      </c>
      <c r="I77" s="502">
        <v>25609</v>
      </c>
      <c r="J77" s="502">
        <v>59853</v>
      </c>
      <c r="K77" s="502">
        <v>121658</v>
      </c>
      <c r="L77" s="502">
        <v>557575</v>
      </c>
      <c r="M77" s="503"/>
      <c r="N77" s="503"/>
    </row>
    <row r="78" spans="1:14" ht="15" customHeight="1">
      <c r="A78" s="484" t="s">
        <v>286</v>
      </c>
      <c r="B78" s="326" t="s">
        <v>287</v>
      </c>
      <c r="C78" s="502">
        <v>5103913</v>
      </c>
      <c r="D78" s="502">
        <v>4508986</v>
      </c>
      <c r="E78" s="502">
        <v>0</v>
      </c>
      <c r="F78" s="502">
        <v>75353</v>
      </c>
      <c r="G78" s="502">
        <v>0</v>
      </c>
      <c r="H78" s="502">
        <v>34</v>
      </c>
      <c r="I78" s="502">
        <v>22517</v>
      </c>
      <c r="J78" s="502">
        <v>49953</v>
      </c>
      <c r="K78" s="502">
        <v>19472</v>
      </c>
      <c r="L78" s="502">
        <v>427598</v>
      </c>
      <c r="M78" s="503"/>
      <c r="N78" s="503"/>
    </row>
    <row r="79" spans="1:14" ht="15" customHeight="1">
      <c r="A79" s="484" t="s">
        <v>288</v>
      </c>
      <c r="B79" s="326" t="s">
        <v>290</v>
      </c>
      <c r="C79" s="502">
        <v>11198199</v>
      </c>
      <c r="D79" s="502">
        <v>10314062</v>
      </c>
      <c r="E79" s="502">
        <v>0</v>
      </c>
      <c r="F79" s="502">
        <v>37742</v>
      </c>
      <c r="G79" s="502">
        <v>0</v>
      </c>
      <c r="H79" s="502">
        <v>0</v>
      </c>
      <c r="I79" s="502">
        <v>51408</v>
      </c>
      <c r="J79" s="502">
        <v>41276</v>
      </c>
      <c r="K79" s="502">
        <v>84</v>
      </c>
      <c r="L79" s="502">
        <v>753627</v>
      </c>
      <c r="M79" s="503"/>
      <c r="N79" s="503"/>
    </row>
    <row r="80" spans="1:14" ht="15" customHeight="1">
      <c r="A80" s="484" t="s">
        <v>289</v>
      </c>
      <c r="B80" s="326" t="s">
        <v>1526</v>
      </c>
      <c r="C80" s="502">
        <v>2343190</v>
      </c>
      <c r="D80" s="502">
        <v>1952713</v>
      </c>
      <c r="E80" s="502">
        <v>0</v>
      </c>
      <c r="F80" s="502">
        <v>79312</v>
      </c>
      <c r="G80" s="502">
        <v>0</v>
      </c>
      <c r="H80" s="502">
        <v>0</v>
      </c>
      <c r="I80" s="502">
        <v>1579</v>
      </c>
      <c r="J80" s="502">
        <v>15937</v>
      </c>
      <c r="K80" s="502">
        <v>0</v>
      </c>
      <c r="L80" s="502">
        <v>293649</v>
      </c>
      <c r="M80" s="503"/>
      <c r="N80" s="503"/>
    </row>
    <row r="81" spans="1:14" ht="15" customHeight="1">
      <c r="A81" s="484" t="s">
        <v>291</v>
      </c>
      <c r="B81" s="326" t="s">
        <v>293</v>
      </c>
      <c r="C81" s="502">
        <v>20772669</v>
      </c>
      <c r="D81" s="502">
        <v>17418803</v>
      </c>
      <c r="E81" s="502">
        <v>40047</v>
      </c>
      <c r="F81" s="502">
        <v>1827925</v>
      </c>
      <c r="G81" s="502">
        <v>0</v>
      </c>
      <c r="H81" s="502">
        <v>0</v>
      </c>
      <c r="I81" s="502">
        <v>120887</v>
      </c>
      <c r="J81" s="502">
        <v>182063</v>
      </c>
      <c r="K81" s="502">
        <v>11544</v>
      </c>
      <c r="L81" s="502">
        <v>1171400</v>
      </c>
      <c r="M81" s="503"/>
      <c r="N81" s="503"/>
    </row>
    <row r="82" spans="1:14" ht="15" customHeight="1">
      <c r="A82" s="484" t="s">
        <v>292</v>
      </c>
      <c r="B82" s="326" t="s">
        <v>295</v>
      </c>
      <c r="C82" s="502">
        <v>26165646</v>
      </c>
      <c r="D82" s="502">
        <v>22413878</v>
      </c>
      <c r="E82" s="502">
        <v>6924</v>
      </c>
      <c r="F82" s="502">
        <v>848672</v>
      </c>
      <c r="G82" s="502">
        <v>0</v>
      </c>
      <c r="H82" s="502">
        <v>0</v>
      </c>
      <c r="I82" s="502">
        <v>137522</v>
      </c>
      <c r="J82" s="502">
        <v>409605</v>
      </c>
      <c r="K82" s="502">
        <v>12509</v>
      </c>
      <c r="L82" s="502">
        <v>2336536</v>
      </c>
      <c r="M82" s="503"/>
      <c r="N82" s="503"/>
    </row>
    <row r="83" spans="1:14" ht="15" customHeight="1">
      <c r="A83" s="484" t="s">
        <v>294</v>
      </c>
      <c r="B83" s="326" t="s">
        <v>297</v>
      </c>
      <c r="C83" s="502">
        <v>13399666</v>
      </c>
      <c r="D83" s="502">
        <v>12212761</v>
      </c>
      <c r="E83" s="502">
        <v>0</v>
      </c>
      <c r="F83" s="502">
        <v>59489</v>
      </c>
      <c r="G83" s="502">
        <v>0</v>
      </c>
      <c r="H83" s="502">
        <v>0</v>
      </c>
      <c r="I83" s="502">
        <v>24161</v>
      </c>
      <c r="J83" s="502">
        <v>295546</v>
      </c>
      <c r="K83" s="502">
        <v>9</v>
      </c>
      <c r="L83" s="502">
        <v>807700</v>
      </c>
      <c r="M83" s="503"/>
      <c r="N83" s="503"/>
    </row>
    <row r="84" spans="1:14" ht="15" customHeight="1">
      <c r="A84" s="484" t="s">
        <v>296</v>
      </c>
      <c r="B84" s="326" t="s">
        <v>299</v>
      </c>
      <c r="C84" s="502">
        <v>3535497</v>
      </c>
      <c r="D84" s="502">
        <v>3051344</v>
      </c>
      <c r="E84" s="502">
        <v>0</v>
      </c>
      <c r="F84" s="502">
        <v>14438</v>
      </c>
      <c r="G84" s="502">
        <v>0</v>
      </c>
      <c r="H84" s="502">
        <v>0</v>
      </c>
      <c r="I84" s="502">
        <v>36012</v>
      </c>
      <c r="J84" s="502">
        <v>36235</v>
      </c>
      <c r="K84" s="502">
        <v>19715</v>
      </c>
      <c r="L84" s="502">
        <v>377753</v>
      </c>
      <c r="M84" s="503"/>
      <c r="N84" s="503"/>
    </row>
    <row r="85" spans="1:14" ht="15" customHeight="1">
      <c r="A85" s="484" t="s">
        <v>298</v>
      </c>
      <c r="B85" s="326" t="s">
        <v>301</v>
      </c>
      <c r="C85" s="502">
        <v>11629992</v>
      </c>
      <c r="D85" s="502">
        <v>8987905</v>
      </c>
      <c r="E85" s="502">
        <v>4565</v>
      </c>
      <c r="F85" s="502">
        <v>1616849</v>
      </c>
      <c r="G85" s="502">
        <v>0</v>
      </c>
      <c r="H85" s="502">
        <v>0</v>
      </c>
      <c r="I85" s="502">
        <v>62777</v>
      </c>
      <c r="J85" s="502">
        <v>95957</v>
      </c>
      <c r="K85" s="502">
        <v>25</v>
      </c>
      <c r="L85" s="502">
        <v>861914</v>
      </c>
      <c r="M85" s="503"/>
      <c r="N85" s="503"/>
    </row>
    <row r="86" spans="1:14" ht="15" customHeight="1">
      <c r="A86" s="484" t="s">
        <v>300</v>
      </c>
      <c r="B86" s="326" t="s">
        <v>303</v>
      </c>
      <c r="C86" s="502">
        <v>1605996</v>
      </c>
      <c r="D86" s="502">
        <v>1263455</v>
      </c>
      <c r="E86" s="502">
        <v>0</v>
      </c>
      <c r="F86" s="502">
        <v>0</v>
      </c>
      <c r="G86" s="502">
        <v>0</v>
      </c>
      <c r="H86" s="502">
        <v>0</v>
      </c>
      <c r="I86" s="502">
        <v>4779</v>
      </c>
      <c r="J86" s="502">
        <v>15393</v>
      </c>
      <c r="K86" s="502">
        <v>0</v>
      </c>
      <c r="L86" s="502">
        <v>322369</v>
      </c>
      <c r="M86" s="503"/>
      <c r="N86" s="503"/>
    </row>
    <row r="87" spans="1:14" ht="15" customHeight="1">
      <c r="A87" s="484" t="s">
        <v>302</v>
      </c>
      <c r="B87" s="326" t="s">
        <v>305</v>
      </c>
      <c r="C87" s="502">
        <v>3709116</v>
      </c>
      <c r="D87" s="502">
        <v>3200787</v>
      </c>
      <c r="E87" s="502">
        <v>0</v>
      </c>
      <c r="F87" s="502">
        <v>111348</v>
      </c>
      <c r="G87" s="502">
        <v>0</v>
      </c>
      <c r="H87" s="502">
        <v>0</v>
      </c>
      <c r="I87" s="502">
        <v>8073</v>
      </c>
      <c r="J87" s="502">
        <v>41249</v>
      </c>
      <c r="K87" s="502">
        <v>6187</v>
      </c>
      <c r="L87" s="502">
        <v>341472</v>
      </c>
      <c r="M87" s="503"/>
      <c r="N87" s="503"/>
    </row>
    <row r="88" spans="1:14" ht="15" customHeight="1">
      <c r="A88" s="484" t="s">
        <v>304</v>
      </c>
      <c r="B88" s="326" t="s">
        <v>307</v>
      </c>
      <c r="C88" s="502">
        <v>6260990</v>
      </c>
      <c r="D88" s="502">
        <v>5200650</v>
      </c>
      <c r="E88" s="502">
        <v>0</v>
      </c>
      <c r="F88" s="502">
        <v>0</v>
      </c>
      <c r="G88" s="502">
        <v>0</v>
      </c>
      <c r="H88" s="502">
        <v>0</v>
      </c>
      <c r="I88" s="502">
        <v>16175.999999999998</v>
      </c>
      <c r="J88" s="502">
        <v>38009</v>
      </c>
      <c r="K88" s="502">
        <v>26276</v>
      </c>
      <c r="L88" s="502">
        <v>979879</v>
      </c>
      <c r="M88" s="503"/>
      <c r="N88" s="503"/>
    </row>
    <row r="89" spans="1:14" ht="15" customHeight="1">
      <c r="A89" s="484" t="s">
        <v>306</v>
      </c>
      <c r="B89" s="326" t="s">
        <v>309</v>
      </c>
      <c r="C89" s="502">
        <v>11812323</v>
      </c>
      <c r="D89" s="502">
        <v>10092265</v>
      </c>
      <c r="E89" s="502">
        <v>0</v>
      </c>
      <c r="F89" s="502">
        <v>717312</v>
      </c>
      <c r="G89" s="502">
        <v>0</v>
      </c>
      <c r="H89" s="502">
        <v>0</v>
      </c>
      <c r="I89" s="502">
        <v>35312</v>
      </c>
      <c r="J89" s="502">
        <v>82301</v>
      </c>
      <c r="K89" s="502">
        <v>842</v>
      </c>
      <c r="L89" s="502">
        <v>884291</v>
      </c>
      <c r="M89" s="503"/>
      <c r="N89" s="503"/>
    </row>
    <row r="90" spans="1:14" ht="15" customHeight="1">
      <c r="A90" s="484" t="s">
        <v>308</v>
      </c>
      <c r="B90" s="326" t="s">
        <v>311</v>
      </c>
      <c r="C90" s="502">
        <v>68115404</v>
      </c>
      <c r="D90" s="502">
        <v>55075706</v>
      </c>
      <c r="E90" s="502">
        <v>650000</v>
      </c>
      <c r="F90" s="502">
        <v>6003467</v>
      </c>
      <c r="G90" s="502">
        <v>10</v>
      </c>
      <c r="H90" s="502">
        <v>0</v>
      </c>
      <c r="I90" s="502">
        <v>507293</v>
      </c>
      <c r="J90" s="502">
        <v>931264</v>
      </c>
      <c r="K90" s="502">
        <v>557756</v>
      </c>
      <c r="L90" s="502">
        <v>4389908</v>
      </c>
      <c r="M90" s="503"/>
      <c r="N90" s="503"/>
    </row>
    <row r="91" spans="1:14" ht="15" customHeight="1">
      <c r="A91" s="484" t="s">
        <v>310</v>
      </c>
      <c r="B91" s="326" t="s">
        <v>313</v>
      </c>
      <c r="C91" s="502">
        <v>15488990</v>
      </c>
      <c r="D91" s="502">
        <v>13354414</v>
      </c>
      <c r="E91" s="502">
        <v>2186</v>
      </c>
      <c r="F91" s="502">
        <v>879491</v>
      </c>
      <c r="G91" s="502">
        <v>0</v>
      </c>
      <c r="H91" s="502">
        <v>0</v>
      </c>
      <c r="I91" s="502">
        <v>72724</v>
      </c>
      <c r="J91" s="502">
        <v>217632</v>
      </c>
      <c r="K91" s="502">
        <v>131007</v>
      </c>
      <c r="L91" s="502">
        <v>831536</v>
      </c>
      <c r="M91" s="503"/>
      <c r="N91" s="503"/>
    </row>
    <row r="92" spans="1:14" ht="15" customHeight="1">
      <c r="A92" s="484" t="s">
        <v>312</v>
      </c>
      <c r="B92" s="326" t="s">
        <v>315</v>
      </c>
      <c r="C92" s="502">
        <v>39905104</v>
      </c>
      <c r="D92" s="502">
        <v>32871607.000000004</v>
      </c>
      <c r="E92" s="502">
        <v>0</v>
      </c>
      <c r="F92" s="502">
        <v>4120546.9999999995</v>
      </c>
      <c r="G92" s="502">
        <v>0</v>
      </c>
      <c r="H92" s="502">
        <v>0</v>
      </c>
      <c r="I92" s="502">
        <v>174661</v>
      </c>
      <c r="J92" s="502">
        <v>526594</v>
      </c>
      <c r="K92" s="502">
        <v>192015</v>
      </c>
      <c r="L92" s="502">
        <v>2019680</v>
      </c>
      <c r="M92" s="503"/>
      <c r="N92" s="503"/>
    </row>
    <row r="93" spans="1:14" ht="15" customHeight="1">
      <c r="A93" s="484" t="s">
        <v>314</v>
      </c>
      <c r="B93" s="326" t="s">
        <v>317</v>
      </c>
      <c r="C93" s="502">
        <v>11792888</v>
      </c>
      <c r="D93" s="502">
        <v>9792778</v>
      </c>
      <c r="E93" s="502">
        <v>0</v>
      </c>
      <c r="F93" s="502">
        <v>791711</v>
      </c>
      <c r="G93" s="502">
        <v>0</v>
      </c>
      <c r="H93" s="502">
        <v>0</v>
      </c>
      <c r="I93" s="502">
        <v>62316</v>
      </c>
      <c r="J93" s="502">
        <v>62839</v>
      </c>
      <c r="K93" s="502">
        <v>57938</v>
      </c>
      <c r="L93" s="502">
        <v>1025306</v>
      </c>
      <c r="M93" s="503"/>
      <c r="N93" s="503"/>
    </row>
    <row r="94" spans="1:14" ht="15" customHeight="1">
      <c r="A94" s="484" t="s">
        <v>316</v>
      </c>
      <c r="B94" s="326" t="s">
        <v>319</v>
      </c>
      <c r="C94" s="502">
        <v>12470022</v>
      </c>
      <c r="D94" s="502">
        <v>10222039</v>
      </c>
      <c r="E94" s="502">
        <v>2245</v>
      </c>
      <c r="F94" s="502">
        <v>1328049</v>
      </c>
      <c r="G94" s="502">
        <v>10</v>
      </c>
      <c r="H94" s="502">
        <v>0</v>
      </c>
      <c r="I94" s="502">
        <v>48723</v>
      </c>
      <c r="J94" s="502">
        <v>79496</v>
      </c>
      <c r="K94" s="502">
        <v>15154</v>
      </c>
      <c r="L94" s="502">
        <v>774306</v>
      </c>
      <c r="M94" s="503"/>
      <c r="N94" s="503"/>
    </row>
    <row r="95" spans="1:14" ht="15" customHeight="1">
      <c r="A95" s="484" t="s">
        <v>318</v>
      </c>
      <c r="B95" s="326" t="s">
        <v>321</v>
      </c>
      <c r="C95" s="502">
        <v>8810521</v>
      </c>
      <c r="D95" s="502">
        <v>7778076</v>
      </c>
      <c r="E95" s="502">
        <v>3417</v>
      </c>
      <c r="F95" s="502">
        <v>12630</v>
      </c>
      <c r="G95" s="502">
        <v>0</v>
      </c>
      <c r="H95" s="502">
        <v>0</v>
      </c>
      <c r="I95" s="502">
        <v>31545</v>
      </c>
      <c r="J95" s="502">
        <v>96869</v>
      </c>
      <c r="K95" s="502">
        <v>37525</v>
      </c>
      <c r="L95" s="502">
        <v>850459</v>
      </c>
      <c r="M95" s="503"/>
      <c r="N95" s="503"/>
    </row>
    <row r="96" spans="1:14" ht="15" customHeight="1">
      <c r="A96" s="484" t="s">
        <v>320</v>
      </c>
      <c r="B96" s="326" t="s">
        <v>323</v>
      </c>
      <c r="C96" s="502">
        <v>23731467</v>
      </c>
      <c r="D96" s="502">
        <v>21644589</v>
      </c>
      <c r="E96" s="502">
        <v>4991</v>
      </c>
      <c r="F96" s="502">
        <v>109194</v>
      </c>
      <c r="G96" s="502">
        <v>0</v>
      </c>
      <c r="H96" s="502">
        <v>0</v>
      </c>
      <c r="I96" s="502">
        <v>182194</v>
      </c>
      <c r="J96" s="502">
        <v>307529</v>
      </c>
      <c r="K96" s="502">
        <v>27385</v>
      </c>
      <c r="L96" s="502">
        <v>1455585</v>
      </c>
      <c r="M96" s="503"/>
      <c r="N96" s="503"/>
    </row>
    <row r="97" spans="1:14" ht="15" customHeight="1">
      <c r="A97" s="484" t="s">
        <v>322</v>
      </c>
      <c r="B97" s="326" t="s">
        <v>325</v>
      </c>
      <c r="C97" s="502">
        <v>9326143</v>
      </c>
      <c r="D97" s="502">
        <v>8005931</v>
      </c>
      <c r="E97" s="502">
        <v>0</v>
      </c>
      <c r="F97" s="502">
        <v>54667</v>
      </c>
      <c r="G97" s="502">
        <v>0</v>
      </c>
      <c r="H97" s="502">
        <v>0</v>
      </c>
      <c r="I97" s="502">
        <v>32910</v>
      </c>
      <c r="J97" s="502">
        <v>76250</v>
      </c>
      <c r="K97" s="502">
        <v>40959</v>
      </c>
      <c r="L97" s="502">
        <v>1115426</v>
      </c>
      <c r="M97" s="503"/>
      <c r="N97" s="503"/>
    </row>
    <row r="98" spans="1:14" ht="15" customHeight="1">
      <c r="A98" s="484" t="s">
        <v>324</v>
      </c>
      <c r="B98" s="326" t="s">
        <v>328</v>
      </c>
      <c r="C98" s="502">
        <v>33627871</v>
      </c>
      <c r="D98" s="502">
        <v>25124213</v>
      </c>
      <c r="E98" s="502">
        <v>44015</v>
      </c>
      <c r="F98" s="502">
        <v>5557844</v>
      </c>
      <c r="G98" s="502">
        <v>0</v>
      </c>
      <c r="H98" s="502">
        <v>0</v>
      </c>
      <c r="I98" s="502">
        <v>370291</v>
      </c>
      <c r="J98" s="502">
        <v>418244</v>
      </c>
      <c r="K98" s="502">
        <v>156761</v>
      </c>
      <c r="L98" s="502">
        <v>1956503</v>
      </c>
      <c r="M98" s="503"/>
      <c r="N98" s="503"/>
    </row>
    <row r="99" spans="1:14" ht="15" customHeight="1">
      <c r="A99" s="484" t="s">
        <v>326</v>
      </c>
      <c r="B99" s="326" t="s">
        <v>330</v>
      </c>
      <c r="C99" s="502">
        <v>41044490</v>
      </c>
      <c r="D99" s="502">
        <v>32259197</v>
      </c>
      <c r="E99" s="502">
        <v>0</v>
      </c>
      <c r="F99" s="502">
        <v>5649239</v>
      </c>
      <c r="G99" s="502">
        <v>0</v>
      </c>
      <c r="H99" s="502">
        <v>0</v>
      </c>
      <c r="I99" s="502">
        <v>606972</v>
      </c>
      <c r="J99" s="502">
        <v>215997</v>
      </c>
      <c r="K99" s="502">
        <v>203811</v>
      </c>
      <c r="L99" s="502">
        <v>2109274</v>
      </c>
      <c r="M99" s="503"/>
      <c r="N99" s="503"/>
    </row>
    <row r="100" spans="1:14" ht="15" customHeight="1">
      <c r="A100" s="484" t="s">
        <v>327</v>
      </c>
      <c r="B100" s="326" t="s">
        <v>332</v>
      </c>
      <c r="C100" s="502">
        <v>10105066</v>
      </c>
      <c r="D100" s="502">
        <v>8535471</v>
      </c>
      <c r="E100" s="502">
        <v>0</v>
      </c>
      <c r="F100" s="502">
        <v>77648</v>
      </c>
      <c r="G100" s="502">
        <v>0</v>
      </c>
      <c r="H100" s="502">
        <v>0</v>
      </c>
      <c r="I100" s="502">
        <v>165276</v>
      </c>
      <c r="J100" s="502">
        <v>130709</v>
      </c>
      <c r="K100" s="502">
        <v>17151</v>
      </c>
      <c r="L100" s="502">
        <v>1178811</v>
      </c>
      <c r="M100" s="503"/>
      <c r="N100" s="503"/>
    </row>
    <row r="101" spans="1:14" ht="15" customHeight="1">
      <c r="A101" s="484" t="s">
        <v>329</v>
      </c>
      <c r="B101" s="326" t="s">
        <v>1527</v>
      </c>
      <c r="C101" s="502">
        <v>9020300</v>
      </c>
      <c r="D101" s="502">
        <v>8367388.000000001</v>
      </c>
      <c r="E101" s="502">
        <v>0</v>
      </c>
      <c r="F101" s="502">
        <v>16783</v>
      </c>
      <c r="G101" s="502">
        <v>0</v>
      </c>
      <c r="H101" s="502">
        <v>0</v>
      </c>
      <c r="I101" s="502">
        <v>30241</v>
      </c>
      <c r="J101" s="502">
        <v>83114</v>
      </c>
      <c r="K101" s="502">
        <v>0</v>
      </c>
      <c r="L101" s="502">
        <v>522774</v>
      </c>
      <c r="M101" s="503"/>
      <c r="N101" s="503"/>
    </row>
    <row r="102" spans="1:14" ht="15" customHeight="1">
      <c r="A102" s="484" t="s">
        <v>331</v>
      </c>
      <c r="B102" s="326" t="s">
        <v>335</v>
      </c>
      <c r="C102" s="502">
        <v>7227198</v>
      </c>
      <c r="D102" s="502">
        <v>6665188</v>
      </c>
      <c r="E102" s="502">
        <v>0</v>
      </c>
      <c r="F102" s="502">
        <v>14400</v>
      </c>
      <c r="G102" s="502">
        <v>0</v>
      </c>
      <c r="H102" s="502">
        <v>0</v>
      </c>
      <c r="I102" s="502">
        <v>123707</v>
      </c>
      <c r="J102" s="502">
        <v>86650</v>
      </c>
      <c r="K102" s="502">
        <v>0</v>
      </c>
      <c r="L102" s="502">
        <v>337253</v>
      </c>
      <c r="M102" s="503"/>
      <c r="N102" s="503"/>
    </row>
    <row r="103" spans="1:14" ht="15" customHeight="1">
      <c r="A103" s="484" t="s">
        <v>333</v>
      </c>
      <c r="B103" s="326" t="s">
        <v>337</v>
      </c>
      <c r="C103" s="502">
        <v>6650866</v>
      </c>
      <c r="D103" s="502">
        <v>5292022</v>
      </c>
      <c r="E103" s="502">
        <v>0</v>
      </c>
      <c r="F103" s="502">
        <v>623891</v>
      </c>
      <c r="G103" s="502">
        <v>0</v>
      </c>
      <c r="H103" s="502">
        <v>0</v>
      </c>
      <c r="I103" s="502">
        <v>19104</v>
      </c>
      <c r="J103" s="502">
        <v>96059</v>
      </c>
      <c r="K103" s="502">
        <v>13975</v>
      </c>
      <c r="L103" s="502">
        <v>605815</v>
      </c>
      <c r="M103" s="503"/>
      <c r="N103" s="503"/>
    </row>
    <row r="104" spans="1:14" ht="15" customHeight="1">
      <c r="A104" s="484" t="s">
        <v>334</v>
      </c>
      <c r="B104" s="326" t="s">
        <v>339</v>
      </c>
      <c r="C104" s="502">
        <v>1483939</v>
      </c>
      <c r="D104" s="502">
        <v>1185343</v>
      </c>
      <c r="E104" s="502">
        <v>0</v>
      </c>
      <c r="F104" s="502">
        <v>4005</v>
      </c>
      <c r="G104" s="502">
        <v>0</v>
      </c>
      <c r="H104" s="502">
        <v>0</v>
      </c>
      <c r="I104" s="502">
        <v>3054</v>
      </c>
      <c r="J104" s="502">
        <v>19348</v>
      </c>
      <c r="K104" s="502">
        <v>0</v>
      </c>
      <c r="L104" s="502">
        <v>272189</v>
      </c>
      <c r="M104" s="503"/>
      <c r="N104" s="503"/>
    </row>
    <row r="105" spans="1:14" ht="15" customHeight="1">
      <c r="A105" s="484" t="s">
        <v>336</v>
      </c>
      <c r="B105" s="326" t="s">
        <v>1528</v>
      </c>
      <c r="C105" s="502">
        <v>19789075</v>
      </c>
      <c r="D105" s="502">
        <v>17458617</v>
      </c>
      <c r="E105" s="502">
        <v>0</v>
      </c>
      <c r="F105" s="502">
        <v>827112</v>
      </c>
      <c r="G105" s="502">
        <v>0</v>
      </c>
      <c r="H105" s="502">
        <v>0</v>
      </c>
      <c r="I105" s="502">
        <v>85497</v>
      </c>
      <c r="J105" s="502">
        <v>114609</v>
      </c>
      <c r="K105" s="502">
        <v>56358</v>
      </c>
      <c r="L105" s="502">
        <v>1246882</v>
      </c>
      <c r="M105" s="503"/>
      <c r="N105" s="503"/>
    </row>
    <row r="106" spans="1:14" ht="15" customHeight="1">
      <c r="A106" s="484" t="s">
        <v>338</v>
      </c>
      <c r="B106" s="326" t="s">
        <v>342</v>
      </c>
      <c r="C106" s="502">
        <v>10228841</v>
      </c>
      <c r="D106" s="502">
        <v>9677034</v>
      </c>
      <c r="E106" s="502">
        <v>400</v>
      </c>
      <c r="F106" s="502">
        <v>95000</v>
      </c>
      <c r="G106" s="502">
        <v>0</v>
      </c>
      <c r="H106" s="502">
        <v>0</v>
      </c>
      <c r="I106" s="502">
        <v>32078.000000000004</v>
      </c>
      <c r="J106" s="502">
        <v>61123</v>
      </c>
      <c r="K106" s="502">
        <v>210</v>
      </c>
      <c r="L106" s="502">
        <v>362996</v>
      </c>
      <c r="M106" s="503"/>
      <c r="N106" s="503"/>
    </row>
    <row r="107" spans="1:14" ht="15" customHeight="1">
      <c r="A107" s="484" t="s">
        <v>340</v>
      </c>
      <c r="B107" s="326" t="s">
        <v>344</v>
      </c>
      <c r="C107" s="502">
        <v>16365157</v>
      </c>
      <c r="D107" s="502">
        <v>14031650</v>
      </c>
      <c r="E107" s="502">
        <v>0</v>
      </c>
      <c r="F107" s="502">
        <v>1037252</v>
      </c>
      <c r="G107" s="502">
        <v>0</v>
      </c>
      <c r="H107" s="502">
        <v>0</v>
      </c>
      <c r="I107" s="502">
        <v>147056</v>
      </c>
      <c r="J107" s="502">
        <v>217501</v>
      </c>
      <c r="K107" s="502">
        <v>112400</v>
      </c>
      <c r="L107" s="502">
        <v>819298</v>
      </c>
      <c r="M107" s="503"/>
      <c r="N107" s="503"/>
    </row>
    <row r="108" spans="1:14" s="528" customFormat="1" ht="15.75" customHeight="1">
      <c r="A108" s="484" t="s">
        <v>341</v>
      </c>
      <c r="B108" s="326" t="s">
        <v>346</v>
      </c>
      <c r="C108" s="502">
        <v>5732309</v>
      </c>
      <c r="D108" s="502">
        <v>4747381</v>
      </c>
      <c r="E108" s="502">
        <v>0</v>
      </c>
      <c r="F108" s="502">
        <v>0</v>
      </c>
      <c r="G108" s="502">
        <v>0</v>
      </c>
      <c r="H108" s="502">
        <v>0</v>
      </c>
      <c r="I108" s="502">
        <v>0</v>
      </c>
      <c r="J108" s="502">
        <v>353944</v>
      </c>
      <c r="K108" s="502">
        <v>187</v>
      </c>
      <c r="L108" s="502">
        <v>630797</v>
      </c>
      <c r="M108" s="503"/>
      <c r="N108" s="503"/>
    </row>
    <row r="109" spans="1:14" ht="15.75" customHeight="1">
      <c r="A109" s="484" t="s">
        <v>343</v>
      </c>
      <c r="B109" s="326" t="s">
        <v>348</v>
      </c>
      <c r="C109" s="502">
        <v>27836471</v>
      </c>
      <c r="D109" s="502">
        <v>23143736</v>
      </c>
      <c r="E109" s="502">
        <v>0</v>
      </c>
      <c r="F109" s="502">
        <v>2881186</v>
      </c>
      <c r="G109" s="502">
        <v>0</v>
      </c>
      <c r="H109" s="502">
        <v>0</v>
      </c>
      <c r="I109" s="502">
        <v>141764</v>
      </c>
      <c r="J109" s="502">
        <v>131070</v>
      </c>
      <c r="K109" s="502">
        <v>5788</v>
      </c>
      <c r="L109" s="502">
        <v>1532927</v>
      </c>
      <c r="M109" s="503"/>
      <c r="N109" s="503"/>
    </row>
    <row r="110" spans="1:14" ht="15.75" customHeight="1">
      <c r="A110" s="484" t="s">
        <v>345</v>
      </c>
      <c r="B110" s="326" t="s">
        <v>350</v>
      </c>
      <c r="C110" s="502">
        <v>1911057</v>
      </c>
      <c r="D110" s="502">
        <v>1605351</v>
      </c>
      <c r="E110" s="502">
        <v>0</v>
      </c>
      <c r="F110" s="502">
        <v>17530</v>
      </c>
      <c r="G110" s="502">
        <v>0</v>
      </c>
      <c r="H110" s="502">
        <v>0</v>
      </c>
      <c r="I110" s="502">
        <v>645</v>
      </c>
      <c r="J110" s="502">
        <v>12561</v>
      </c>
      <c r="K110" s="502">
        <v>3541</v>
      </c>
      <c r="L110" s="502">
        <v>271429</v>
      </c>
      <c r="M110" s="503"/>
      <c r="N110" s="503"/>
    </row>
    <row r="111" spans="1:14" ht="15.75" customHeight="1">
      <c r="A111" s="484" t="s">
        <v>347</v>
      </c>
      <c r="B111" s="326" t="s">
        <v>352</v>
      </c>
      <c r="C111" s="502">
        <v>59040774</v>
      </c>
      <c r="D111" s="502">
        <v>39170393</v>
      </c>
      <c r="E111" s="502">
        <v>6050085</v>
      </c>
      <c r="F111" s="502">
        <v>9282024</v>
      </c>
      <c r="G111" s="502">
        <v>0</v>
      </c>
      <c r="H111" s="502">
        <v>0</v>
      </c>
      <c r="I111" s="502">
        <v>435069</v>
      </c>
      <c r="J111" s="502">
        <v>428870</v>
      </c>
      <c r="K111" s="502">
        <v>45324</v>
      </c>
      <c r="L111" s="502">
        <v>3629009</v>
      </c>
      <c r="M111" s="503"/>
      <c r="N111" s="503"/>
    </row>
    <row r="112" spans="1:14" ht="15.75" customHeight="1">
      <c r="A112" s="484" t="s">
        <v>349</v>
      </c>
      <c r="B112" s="326" t="s">
        <v>418</v>
      </c>
      <c r="C112" s="502">
        <v>15006426</v>
      </c>
      <c r="D112" s="502">
        <v>13316168</v>
      </c>
      <c r="E112" s="502">
        <v>0</v>
      </c>
      <c r="F112" s="502">
        <v>574743</v>
      </c>
      <c r="G112" s="502">
        <v>0</v>
      </c>
      <c r="H112" s="502">
        <v>0</v>
      </c>
      <c r="I112" s="502">
        <v>82859</v>
      </c>
      <c r="J112" s="502">
        <v>225235</v>
      </c>
      <c r="K112" s="502">
        <v>41734</v>
      </c>
      <c r="L112" s="502">
        <v>765687</v>
      </c>
      <c r="M112" s="503"/>
      <c r="N112" s="503"/>
    </row>
    <row r="113" spans="1:14" ht="15.75" customHeight="1">
      <c r="A113" s="484" t="s">
        <v>351</v>
      </c>
      <c r="B113" s="326" t="s">
        <v>355</v>
      </c>
      <c r="C113" s="502">
        <v>4686266</v>
      </c>
      <c r="D113" s="502">
        <v>4180979.0000000005</v>
      </c>
      <c r="E113" s="502">
        <v>0</v>
      </c>
      <c r="F113" s="502">
        <v>30872</v>
      </c>
      <c r="G113" s="502">
        <v>0</v>
      </c>
      <c r="H113" s="502">
        <v>0</v>
      </c>
      <c r="I113" s="502">
        <v>28246</v>
      </c>
      <c r="J113" s="502">
        <v>38026</v>
      </c>
      <c r="K113" s="502">
        <v>2803</v>
      </c>
      <c r="L113" s="502">
        <v>405340</v>
      </c>
      <c r="M113" s="503"/>
      <c r="N113" s="503"/>
    </row>
    <row r="114" spans="1:14" ht="15.75" customHeight="1">
      <c r="A114" s="484" t="s">
        <v>353</v>
      </c>
      <c r="B114" s="326" t="s">
        <v>357</v>
      </c>
      <c r="C114" s="502">
        <v>24170081</v>
      </c>
      <c r="D114" s="502">
        <v>20568108</v>
      </c>
      <c r="E114" s="502">
        <v>0</v>
      </c>
      <c r="F114" s="502">
        <v>1730773</v>
      </c>
      <c r="G114" s="502">
        <v>0</v>
      </c>
      <c r="H114" s="502">
        <v>0</v>
      </c>
      <c r="I114" s="502">
        <v>120951</v>
      </c>
      <c r="J114" s="502">
        <v>193047</v>
      </c>
      <c r="K114" s="502">
        <v>127230</v>
      </c>
      <c r="L114" s="502">
        <v>1429972</v>
      </c>
      <c r="M114" s="503"/>
      <c r="N114" s="503"/>
    </row>
    <row r="115" spans="1:14" ht="15.75" customHeight="1">
      <c r="A115" s="484" t="s">
        <v>354</v>
      </c>
      <c r="B115" s="504" t="s">
        <v>1529</v>
      </c>
      <c r="C115" s="502">
        <v>8006469</v>
      </c>
      <c r="D115" s="502">
        <v>6699240</v>
      </c>
      <c r="E115" s="502">
        <v>0</v>
      </c>
      <c r="F115" s="502">
        <v>521764</v>
      </c>
      <c r="G115" s="502">
        <v>0</v>
      </c>
      <c r="H115" s="502">
        <v>0</v>
      </c>
      <c r="I115" s="502">
        <v>46095</v>
      </c>
      <c r="J115" s="502">
        <v>87498</v>
      </c>
      <c r="K115" s="502">
        <v>30766</v>
      </c>
      <c r="L115" s="502">
        <v>621106</v>
      </c>
      <c r="M115" s="503"/>
      <c r="N115" s="503"/>
    </row>
    <row r="116" spans="1:14" ht="15.75" customHeight="1">
      <c r="A116" s="484" t="s">
        <v>356</v>
      </c>
      <c r="B116" s="326" t="s">
        <v>1530</v>
      </c>
      <c r="C116" s="502">
        <v>11310157</v>
      </c>
      <c r="D116" s="502">
        <v>9550188</v>
      </c>
      <c r="E116" s="502">
        <v>0</v>
      </c>
      <c r="F116" s="502">
        <v>367257</v>
      </c>
      <c r="G116" s="502">
        <v>0</v>
      </c>
      <c r="H116" s="502">
        <v>0</v>
      </c>
      <c r="I116" s="502">
        <v>146101</v>
      </c>
      <c r="J116" s="502">
        <v>372277</v>
      </c>
      <c r="K116" s="502">
        <v>80265</v>
      </c>
      <c r="L116" s="502">
        <v>794069</v>
      </c>
      <c r="M116" s="503"/>
      <c r="N116" s="503"/>
    </row>
    <row r="117" spans="1:14" ht="15.75" customHeight="1">
      <c r="A117" s="484" t="s">
        <v>358</v>
      </c>
      <c r="B117" s="326" t="s">
        <v>361</v>
      </c>
      <c r="C117" s="502">
        <v>4762587</v>
      </c>
      <c r="D117" s="502">
        <v>3841907</v>
      </c>
      <c r="E117" s="502">
        <v>0</v>
      </c>
      <c r="F117" s="502">
        <v>285043</v>
      </c>
      <c r="G117" s="502">
        <v>0</v>
      </c>
      <c r="H117" s="502">
        <v>0</v>
      </c>
      <c r="I117" s="502">
        <v>9723</v>
      </c>
      <c r="J117" s="502">
        <v>50724</v>
      </c>
      <c r="K117" s="502">
        <v>36001</v>
      </c>
      <c r="L117" s="502">
        <v>539189</v>
      </c>
      <c r="M117" s="503"/>
      <c r="N117" s="503"/>
    </row>
    <row r="118" spans="1:14" ht="15.75" customHeight="1">
      <c r="A118" s="484" t="s">
        <v>359</v>
      </c>
      <c r="B118" s="326" t="s">
        <v>363</v>
      </c>
      <c r="C118" s="502">
        <v>8489190</v>
      </c>
      <c r="D118" s="502">
        <v>7269096</v>
      </c>
      <c r="E118" s="502">
        <v>0</v>
      </c>
      <c r="F118" s="502">
        <v>570727</v>
      </c>
      <c r="G118" s="502">
        <v>0</v>
      </c>
      <c r="H118" s="502">
        <v>0</v>
      </c>
      <c r="I118" s="502">
        <v>238139</v>
      </c>
      <c r="J118" s="502">
        <v>33237</v>
      </c>
      <c r="K118" s="502">
        <v>14</v>
      </c>
      <c r="L118" s="502">
        <v>377977</v>
      </c>
      <c r="M118" s="503"/>
      <c r="N118" s="503"/>
    </row>
    <row r="119" spans="1:14" ht="15.75" customHeight="1">
      <c r="A119" s="484" t="s">
        <v>360</v>
      </c>
      <c r="B119" s="326" t="s">
        <v>365</v>
      </c>
      <c r="C119" s="502">
        <v>3065861</v>
      </c>
      <c r="D119" s="502">
        <v>2725740</v>
      </c>
      <c r="E119" s="502">
        <v>0</v>
      </c>
      <c r="F119" s="502">
        <v>0</v>
      </c>
      <c r="G119" s="502">
        <v>0</v>
      </c>
      <c r="H119" s="502">
        <v>0</v>
      </c>
      <c r="I119" s="502">
        <v>7185</v>
      </c>
      <c r="J119" s="502">
        <v>19290</v>
      </c>
      <c r="K119" s="502">
        <v>22202</v>
      </c>
      <c r="L119" s="502">
        <v>291444</v>
      </c>
      <c r="M119" s="503"/>
      <c r="N119" s="503"/>
    </row>
    <row r="120" spans="1:14" ht="15.75" customHeight="1">
      <c r="A120" s="484" t="s">
        <v>362</v>
      </c>
      <c r="B120" s="326" t="s">
        <v>367</v>
      </c>
      <c r="C120" s="502">
        <v>10156539</v>
      </c>
      <c r="D120" s="502">
        <v>8674887</v>
      </c>
      <c r="E120" s="502">
        <v>0</v>
      </c>
      <c r="F120" s="502">
        <v>668040</v>
      </c>
      <c r="G120" s="502">
        <v>0</v>
      </c>
      <c r="H120" s="502">
        <v>0</v>
      </c>
      <c r="I120" s="502">
        <v>38474</v>
      </c>
      <c r="J120" s="502">
        <v>102072</v>
      </c>
      <c r="K120" s="502">
        <v>14367</v>
      </c>
      <c r="L120" s="502">
        <v>658699</v>
      </c>
      <c r="M120" s="503"/>
      <c r="N120" s="503"/>
    </row>
    <row r="121" spans="1:14" ht="15.75" customHeight="1">
      <c r="A121" s="484" t="s">
        <v>364</v>
      </c>
      <c r="B121" s="326" t="s">
        <v>369</v>
      </c>
      <c r="C121" s="502">
        <v>22361917</v>
      </c>
      <c r="D121" s="502">
        <v>20040726</v>
      </c>
      <c r="E121" s="502">
        <v>200000</v>
      </c>
      <c r="F121" s="502">
        <v>809062</v>
      </c>
      <c r="G121" s="502">
        <v>0</v>
      </c>
      <c r="H121" s="502">
        <v>0</v>
      </c>
      <c r="I121" s="502">
        <v>216787</v>
      </c>
      <c r="J121" s="502">
        <v>265709</v>
      </c>
      <c r="K121" s="502">
        <v>5918</v>
      </c>
      <c r="L121" s="502">
        <v>823715</v>
      </c>
      <c r="M121" s="503"/>
      <c r="N121" s="503"/>
    </row>
    <row r="122" spans="1:14" ht="15.75" customHeight="1">
      <c r="A122" s="484" t="s">
        <v>366</v>
      </c>
      <c r="B122" s="326" t="s">
        <v>371</v>
      </c>
      <c r="C122" s="502">
        <v>2918188</v>
      </c>
      <c r="D122" s="502">
        <v>2456971</v>
      </c>
      <c r="E122" s="502">
        <v>0</v>
      </c>
      <c r="F122" s="502">
        <v>8333</v>
      </c>
      <c r="G122" s="502">
        <v>0</v>
      </c>
      <c r="H122" s="502">
        <v>0</v>
      </c>
      <c r="I122" s="502">
        <v>9648</v>
      </c>
      <c r="J122" s="502">
        <v>47119</v>
      </c>
      <c r="K122" s="502">
        <v>29</v>
      </c>
      <c r="L122" s="502">
        <v>396088</v>
      </c>
      <c r="M122" s="503"/>
      <c r="N122" s="503"/>
    </row>
    <row r="123" spans="1:14" ht="15.75" customHeight="1">
      <c r="A123" s="484" t="s">
        <v>368</v>
      </c>
      <c r="B123" s="326" t="s">
        <v>373</v>
      </c>
      <c r="C123" s="502">
        <v>5710580</v>
      </c>
      <c r="D123" s="502">
        <v>4662491</v>
      </c>
      <c r="E123" s="502">
        <v>0</v>
      </c>
      <c r="F123" s="502">
        <v>426217</v>
      </c>
      <c r="G123" s="502">
        <v>0</v>
      </c>
      <c r="H123" s="502">
        <v>0</v>
      </c>
      <c r="I123" s="502">
        <v>55489</v>
      </c>
      <c r="J123" s="502">
        <v>89769</v>
      </c>
      <c r="K123" s="502">
        <v>18429</v>
      </c>
      <c r="L123" s="502">
        <v>458185</v>
      </c>
      <c r="M123" s="503"/>
      <c r="N123" s="503"/>
    </row>
    <row r="124" spans="1:14" ht="15.75" customHeight="1">
      <c r="A124" s="484" t="s">
        <v>370</v>
      </c>
      <c r="B124" s="326" t="s">
        <v>375</v>
      </c>
      <c r="C124" s="502">
        <v>8358593.000000001</v>
      </c>
      <c r="D124" s="502">
        <v>7614487</v>
      </c>
      <c r="E124" s="502">
        <v>0</v>
      </c>
      <c r="F124" s="502">
        <v>128487</v>
      </c>
      <c r="G124" s="502">
        <v>0</v>
      </c>
      <c r="H124" s="502">
        <v>0</v>
      </c>
      <c r="I124" s="502">
        <v>33927</v>
      </c>
      <c r="J124" s="502">
        <v>54970</v>
      </c>
      <c r="K124" s="502">
        <v>7</v>
      </c>
      <c r="L124" s="502">
        <v>526715</v>
      </c>
      <c r="M124" s="503"/>
      <c r="N124" s="503"/>
    </row>
    <row r="125" spans="1:14" ht="15.75" customHeight="1">
      <c r="A125" s="484" t="s">
        <v>372</v>
      </c>
      <c r="B125" s="326" t="s">
        <v>377</v>
      </c>
      <c r="C125" s="502">
        <v>13280996</v>
      </c>
      <c r="D125" s="502">
        <v>10627040</v>
      </c>
      <c r="E125" s="502">
        <v>0</v>
      </c>
      <c r="F125" s="502">
        <v>1707760</v>
      </c>
      <c r="G125" s="502">
        <v>0</v>
      </c>
      <c r="H125" s="502">
        <v>0</v>
      </c>
      <c r="I125" s="502">
        <v>71188</v>
      </c>
      <c r="J125" s="502">
        <v>77802</v>
      </c>
      <c r="K125" s="502">
        <v>19644</v>
      </c>
      <c r="L125" s="502">
        <v>777562</v>
      </c>
      <c r="M125" s="503"/>
      <c r="N125" s="503"/>
    </row>
    <row r="126" spans="1:14" ht="15.75" customHeight="1">
      <c r="A126" s="484" t="s">
        <v>374</v>
      </c>
      <c r="B126" s="326" t="s">
        <v>379</v>
      </c>
      <c r="C126" s="502">
        <v>4791773</v>
      </c>
      <c r="D126" s="502">
        <v>4193345.0000000005</v>
      </c>
      <c r="E126" s="502">
        <v>0</v>
      </c>
      <c r="F126" s="502">
        <v>2520</v>
      </c>
      <c r="G126" s="502">
        <v>0</v>
      </c>
      <c r="H126" s="502">
        <v>0</v>
      </c>
      <c r="I126" s="502">
        <v>12043</v>
      </c>
      <c r="J126" s="502">
        <v>56152</v>
      </c>
      <c r="K126" s="502">
        <v>6982</v>
      </c>
      <c r="L126" s="502">
        <v>520731</v>
      </c>
      <c r="M126" s="503"/>
      <c r="N126" s="503"/>
    </row>
    <row r="127" spans="1:14" ht="15.75" customHeight="1">
      <c r="A127" s="484" t="s">
        <v>376</v>
      </c>
      <c r="B127" s="326" t="s">
        <v>381</v>
      </c>
      <c r="C127" s="502">
        <v>54761699</v>
      </c>
      <c r="D127" s="502">
        <v>44333796</v>
      </c>
      <c r="E127" s="502">
        <v>43207</v>
      </c>
      <c r="F127" s="502">
        <v>5556983</v>
      </c>
      <c r="G127" s="502">
        <v>0</v>
      </c>
      <c r="H127" s="502">
        <v>0</v>
      </c>
      <c r="I127" s="502">
        <v>232278</v>
      </c>
      <c r="J127" s="502">
        <v>456714</v>
      </c>
      <c r="K127" s="502">
        <v>294213</v>
      </c>
      <c r="L127" s="502">
        <v>3844508</v>
      </c>
      <c r="M127" s="503"/>
      <c r="N127" s="503"/>
    </row>
    <row r="128" spans="1:14" ht="15.75" customHeight="1">
      <c r="A128" s="484" t="s">
        <v>378</v>
      </c>
      <c r="B128" s="326" t="s">
        <v>383</v>
      </c>
      <c r="C128" s="502">
        <v>19341669</v>
      </c>
      <c r="D128" s="502">
        <v>15332091</v>
      </c>
      <c r="E128" s="502">
        <v>1004333</v>
      </c>
      <c r="F128" s="502">
        <v>1790059</v>
      </c>
      <c r="G128" s="502">
        <v>0</v>
      </c>
      <c r="H128" s="502">
        <v>0</v>
      </c>
      <c r="I128" s="502">
        <v>73960</v>
      </c>
      <c r="J128" s="502">
        <v>141634</v>
      </c>
      <c r="K128" s="502">
        <v>69820</v>
      </c>
      <c r="L128" s="502">
        <v>929772</v>
      </c>
      <c r="M128" s="503"/>
      <c r="N128" s="503"/>
    </row>
    <row r="129" spans="1:14" ht="15.75" customHeight="1">
      <c r="A129" s="484" t="s">
        <v>380</v>
      </c>
      <c r="B129" s="326" t="s">
        <v>385</v>
      </c>
      <c r="C129" s="502">
        <v>10375670</v>
      </c>
      <c r="D129" s="502">
        <v>9045924</v>
      </c>
      <c r="E129" s="502">
        <v>0</v>
      </c>
      <c r="F129" s="502">
        <v>247794</v>
      </c>
      <c r="G129" s="502">
        <v>0</v>
      </c>
      <c r="H129" s="502">
        <v>0</v>
      </c>
      <c r="I129" s="502">
        <v>39754</v>
      </c>
      <c r="J129" s="502">
        <v>54483</v>
      </c>
      <c r="K129" s="502">
        <v>47774</v>
      </c>
      <c r="L129" s="502">
        <v>939941</v>
      </c>
      <c r="M129" s="503"/>
      <c r="N129" s="503"/>
    </row>
    <row r="130" spans="1:14" ht="15.75" customHeight="1">
      <c r="A130" s="484" t="s">
        <v>382</v>
      </c>
      <c r="B130" s="504" t="s">
        <v>1531</v>
      </c>
      <c r="C130" s="502">
        <v>9740583</v>
      </c>
      <c r="D130" s="502">
        <v>7395126</v>
      </c>
      <c r="E130" s="502">
        <v>500000</v>
      </c>
      <c r="F130" s="502">
        <v>700806</v>
      </c>
      <c r="G130" s="502">
        <v>0</v>
      </c>
      <c r="H130" s="502">
        <v>0</v>
      </c>
      <c r="I130" s="502">
        <v>45172</v>
      </c>
      <c r="J130" s="502">
        <v>67297</v>
      </c>
      <c r="K130" s="502">
        <v>0</v>
      </c>
      <c r="L130" s="502">
        <v>1032182</v>
      </c>
      <c r="M130" s="503"/>
      <c r="N130" s="503"/>
    </row>
    <row r="131" spans="1:14" ht="15.75" customHeight="1">
      <c r="A131" s="484" t="s">
        <v>384</v>
      </c>
      <c r="B131" s="326" t="s">
        <v>388</v>
      </c>
      <c r="C131" s="502">
        <v>17364557</v>
      </c>
      <c r="D131" s="502">
        <v>14410251</v>
      </c>
      <c r="E131" s="502">
        <v>0</v>
      </c>
      <c r="F131" s="502">
        <v>1338840</v>
      </c>
      <c r="G131" s="502">
        <v>0</v>
      </c>
      <c r="H131" s="502">
        <v>0</v>
      </c>
      <c r="I131" s="502">
        <v>88420</v>
      </c>
      <c r="J131" s="502">
        <v>136984</v>
      </c>
      <c r="K131" s="502">
        <v>25650</v>
      </c>
      <c r="L131" s="502">
        <v>1364412</v>
      </c>
      <c r="M131" s="503"/>
      <c r="N131" s="503"/>
    </row>
    <row r="132" spans="1:14" ht="15.75" customHeight="1">
      <c r="A132" s="484" t="s">
        <v>386</v>
      </c>
      <c r="B132" s="326" t="s">
        <v>390</v>
      </c>
      <c r="C132" s="502">
        <v>2561278</v>
      </c>
      <c r="D132" s="502">
        <v>2073754</v>
      </c>
      <c r="E132" s="502">
        <v>0</v>
      </c>
      <c r="F132" s="502">
        <v>15450</v>
      </c>
      <c r="G132" s="502">
        <v>0</v>
      </c>
      <c r="H132" s="502">
        <v>0</v>
      </c>
      <c r="I132" s="502">
        <v>16781</v>
      </c>
      <c r="J132" s="502">
        <v>31131</v>
      </c>
      <c r="K132" s="502">
        <v>2832</v>
      </c>
      <c r="L132" s="502">
        <v>421330</v>
      </c>
      <c r="M132" s="503"/>
      <c r="N132" s="503"/>
    </row>
    <row r="133" spans="1:14" ht="15.75" customHeight="1">
      <c r="A133" s="484" t="s">
        <v>387</v>
      </c>
      <c r="B133" s="326" t="s">
        <v>392</v>
      </c>
      <c r="C133" s="502">
        <v>11914082</v>
      </c>
      <c r="D133" s="502">
        <v>10493243</v>
      </c>
      <c r="E133" s="502">
        <v>200000</v>
      </c>
      <c r="F133" s="502">
        <v>52940</v>
      </c>
      <c r="G133" s="502">
        <v>0</v>
      </c>
      <c r="H133" s="502">
        <v>0</v>
      </c>
      <c r="I133" s="502">
        <v>53182</v>
      </c>
      <c r="J133" s="502">
        <v>170042</v>
      </c>
      <c r="K133" s="502">
        <v>27224</v>
      </c>
      <c r="L133" s="502">
        <v>917451</v>
      </c>
      <c r="M133" s="503"/>
      <c r="N133" s="503"/>
    </row>
    <row r="134" spans="1:14" ht="15.75" customHeight="1">
      <c r="A134" s="484" t="s">
        <v>389</v>
      </c>
      <c r="B134" s="326" t="s">
        <v>394</v>
      </c>
      <c r="C134" s="502">
        <v>10523448</v>
      </c>
      <c r="D134" s="502">
        <v>8363960.999999999</v>
      </c>
      <c r="E134" s="502">
        <v>1260000</v>
      </c>
      <c r="F134" s="502">
        <v>156000</v>
      </c>
      <c r="G134" s="502">
        <v>0</v>
      </c>
      <c r="H134" s="502">
        <v>0</v>
      </c>
      <c r="I134" s="502">
        <v>63020</v>
      </c>
      <c r="J134" s="502">
        <v>101947</v>
      </c>
      <c r="K134" s="502">
        <v>1502</v>
      </c>
      <c r="L134" s="502">
        <v>577018</v>
      </c>
      <c r="M134" s="503"/>
      <c r="N134" s="503"/>
    </row>
    <row r="135" spans="1:14" ht="15.75" customHeight="1">
      <c r="A135" s="484" t="s">
        <v>391</v>
      </c>
      <c r="B135" s="326" t="s">
        <v>396</v>
      </c>
      <c r="C135" s="502">
        <v>1738812</v>
      </c>
      <c r="D135" s="502">
        <v>1442201</v>
      </c>
      <c r="E135" s="502">
        <v>0</v>
      </c>
      <c r="F135" s="502">
        <v>0</v>
      </c>
      <c r="G135" s="502">
        <v>0</v>
      </c>
      <c r="H135" s="502">
        <v>0</v>
      </c>
      <c r="I135" s="502">
        <v>1351</v>
      </c>
      <c r="J135" s="502">
        <v>11118</v>
      </c>
      <c r="K135" s="502">
        <v>2</v>
      </c>
      <c r="L135" s="502">
        <v>284140</v>
      </c>
      <c r="M135" s="503"/>
      <c r="N135" s="503"/>
    </row>
    <row r="136" spans="1:14" ht="15.75" customHeight="1">
      <c r="A136" s="484" t="s">
        <v>393</v>
      </c>
      <c r="B136" s="326" t="s">
        <v>398</v>
      </c>
      <c r="C136" s="502">
        <v>8600381</v>
      </c>
      <c r="D136" s="502">
        <v>7904025</v>
      </c>
      <c r="E136" s="502">
        <v>0</v>
      </c>
      <c r="F136" s="502">
        <v>7080</v>
      </c>
      <c r="G136" s="502">
        <v>630</v>
      </c>
      <c r="H136" s="502">
        <v>0</v>
      </c>
      <c r="I136" s="502">
        <v>18834</v>
      </c>
      <c r="J136" s="502">
        <v>106521</v>
      </c>
      <c r="K136" s="502">
        <v>3834</v>
      </c>
      <c r="L136" s="502">
        <v>559457</v>
      </c>
      <c r="M136" s="503"/>
      <c r="N136" s="503"/>
    </row>
    <row r="137" spans="1:14" ht="15.75" customHeight="1">
      <c r="A137" s="484" t="s">
        <v>395</v>
      </c>
      <c r="B137" s="326" t="s">
        <v>400</v>
      </c>
      <c r="C137" s="502">
        <v>6670654</v>
      </c>
      <c r="D137" s="502">
        <v>5978334</v>
      </c>
      <c r="E137" s="502">
        <v>0</v>
      </c>
      <c r="F137" s="502">
        <v>0</v>
      </c>
      <c r="G137" s="502">
        <v>0</v>
      </c>
      <c r="H137" s="502">
        <v>0</v>
      </c>
      <c r="I137" s="502">
        <v>17504</v>
      </c>
      <c r="J137" s="502">
        <v>45687</v>
      </c>
      <c r="K137" s="502">
        <v>46372</v>
      </c>
      <c r="L137" s="502">
        <v>582757</v>
      </c>
      <c r="M137" s="503"/>
      <c r="N137" s="503"/>
    </row>
    <row r="138" spans="1:14" ht="15.75" customHeight="1">
      <c r="A138" s="484" t="s">
        <v>397</v>
      </c>
      <c r="B138" s="326" t="s">
        <v>402</v>
      </c>
      <c r="C138" s="502">
        <v>2041717</v>
      </c>
      <c r="D138" s="502">
        <v>1714154</v>
      </c>
      <c r="E138" s="502">
        <v>0</v>
      </c>
      <c r="F138" s="502">
        <v>0</v>
      </c>
      <c r="G138" s="502">
        <v>0</v>
      </c>
      <c r="H138" s="502">
        <v>0</v>
      </c>
      <c r="I138" s="502">
        <v>5440</v>
      </c>
      <c r="J138" s="502">
        <v>13744</v>
      </c>
      <c r="K138" s="502">
        <v>0</v>
      </c>
      <c r="L138" s="502">
        <v>308379</v>
      </c>
      <c r="M138" s="503"/>
      <c r="N138" s="503"/>
    </row>
    <row r="139" spans="1:14" ht="15.75" customHeight="1">
      <c r="A139" s="484" t="s">
        <v>399</v>
      </c>
      <c r="B139" s="326" t="s">
        <v>404</v>
      </c>
      <c r="C139" s="502">
        <v>6549324</v>
      </c>
      <c r="D139" s="502">
        <v>5608398</v>
      </c>
      <c r="E139" s="502">
        <v>0</v>
      </c>
      <c r="F139" s="502">
        <v>77144</v>
      </c>
      <c r="G139" s="502">
        <v>0</v>
      </c>
      <c r="H139" s="502">
        <v>0</v>
      </c>
      <c r="I139" s="502">
        <v>31211</v>
      </c>
      <c r="J139" s="502">
        <v>44371</v>
      </c>
      <c r="K139" s="502">
        <v>31265</v>
      </c>
      <c r="L139" s="502">
        <v>756935</v>
      </c>
      <c r="M139" s="503"/>
      <c r="N139" s="503"/>
    </row>
    <row r="140" spans="1:14" ht="15.75" customHeight="1">
      <c r="A140" s="484" t="s">
        <v>401</v>
      </c>
      <c r="B140" s="326" t="s">
        <v>406</v>
      </c>
      <c r="C140" s="502">
        <v>14267397</v>
      </c>
      <c r="D140" s="502">
        <v>12465856</v>
      </c>
      <c r="E140" s="502">
        <v>84</v>
      </c>
      <c r="F140" s="502">
        <v>147257</v>
      </c>
      <c r="G140" s="502">
        <v>0</v>
      </c>
      <c r="H140" s="502">
        <v>0</v>
      </c>
      <c r="I140" s="502">
        <v>323608</v>
      </c>
      <c r="J140" s="502">
        <v>96014</v>
      </c>
      <c r="K140" s="502">
        <v>19408</v>
      </c>
      <c r="L140" s="502">
        <v>1215170</v>
      </c>
      <c r="M140" s="503"/>
      <c r="N140" s="503"/>
    </row>
    <row r="141" spans="1:14" ht="15.75" customHeight="1">
      <c r="A141" s="484" t="s">
        <v>403</v>
      </c>
      <c r="B141" s="326" t="s">
        <v>1532</v>
      </c>
      <c r="C141" s="502">
        <v>13262884</v>
      </c>
      <c r="D141" s="502">
        <v>9859759</v>
      </c>
      <c r="E141" s="502">
        <v>950000</v>
      </c>
      <c r="F141" s="502">
        <v>1282089</v>
      </c>
      <c r="G141" s="502">
        <v>0</v>
      </c>
      <c r="H141" s="502">
        <v>0</v>
      </c>
      <c r="I141" s="502">
        <v>35609</v>
      </c>
      <c r="J141" s="502">
        <v>91313</v>
      </c>
      <c r="K141" s="502">
        <v>90659</v>
      </c>
      <c r="L141" s="502">
        <v>953455</v>
      </c>
      <c r="M141" s="503"/>
      <c r="N141" s="503"/>
    </row>
    <row r="142" spans="1:14" ht="15.75" customHeight="1">
      <c r="A142" s="484" t="s">
        <v>405</v>
      </c>
      <c r="B142" s="326" t="s">
        <v>409</v>
      </c>
      <c r="C142" s="502">
        <v>29582228</v>
      </c>
      <c r="D142" s="502">
        <v>22404194</v>
      </c>
      <c r="E142" s="502">
        <v>89579</v>
      </c>
      <c r="F142" s="502">
        <v>4281108</v>
      </c>
      <c r="G142" s="502">
        <v>0</v>
      </c>
      <c r="H142" s="502">
        <v>0</v>
      </c>
      <c r="I142" s="502">
        <v>222252</v>
      </c>
      <c r="J142" s="502">
        <v>274263</v>
      </c>
      <c r="K142" s="502">
        <v>218202</v>
      </c>
      <c r="L142" s="502">
        <v>2092630</v>
      </c>
      <c r="M142" s="503"/>
      <c r="N142" s="503"/>
    </row>
    <row r="143" spans="1:14" ht="15.75" customHeight="1">
      <c r="A143" s="484" t="s">
        <v>407</v>
      </c>
      <c r="B143" s="326" t="s">
        <v>411</v>
      </c>
      <c r="C143" s="502">
        <v>6216997</v>
      </c>
      <c r="D143" s="502">
        <v>5269450</v>
      </c>
      <c r="E143" s="502">
        <v>0</v>
      </c>
      <c r="F143" s="502">
        <v>289076</v>
      </c>
      <c r="G143" s="502">
        <v>0</v>
      </c>
      <c r="H143" s="502">
        <v>0</v>
      </c>
      <c r="I143" s="502">
        <v>26225</v>
      </c>
      <c r="J143" s="502">
        <v>53813</v>
      </c>
      <c r="K143" s="502">
        <v>34323</v>
      </c>
      <c r="L143" s="502">
        <v>544110</v>
      </c>
      <c r="M143" s="503"/>
      <c r="N143" s="503"/>
    </row>
    <row r="144" spans="1:14" ht="15.75" customHeight="1">
      <c r="A144" s="484" t="s">
        <v>408</v>
      </c>
      <c r="B144" s="326" t="s">
        <v>413</v>
      </c>
      <c r="C144" s="502">
        <v>6051696</v>
      </c>
      <c r="D144" s="502">
        <v>5273053</v>
      </c>
      <c r="E144" s="502">
        <v>0</v>
      </c>
      <c r="F144" s="502">
        <v>19840</v>
      </c>
      <c r="G144" s="502">
        <v>0</v>
      </c>
      <c r="H144" s="502">
        <v>0</v>
      </c>
      <c r="I144" s="502">
        <v>29609</v>
      </c>
      <c r="J144" s="502">
        <v>81027</v>
      </c>
      <c r="K144" s="502">
        <v>32058</v>
      </c>
      <c r="L144" s="502">
        <v>616109</v>
      </c>
      <c r="M144" s="503"/>
      <c r="N144" s="503"/>
    </row>
    <row r="145" spans="1:14" ht="15.75" customHeight="1">
      <c r="A145" s="484" t="s">
        <v>410</v>
      </c>
      <c r="B145" s="326" t="s">
        <v>415</v>
      </c>
      <c r="C145" s="502">
        <v>15691158</v>
      </c>
      <c r="D145" s="502">
        <v>13927716</v>
      </c>
      <c r="E145" s="502">
        <v>4323</v>
      </c>
      <c r="F145" s="502">
        <v>376094</v>
      </c>
      <c r="G145" s="502">
        <v>0</v>
      </c>
      <c r="H145" s="502">
        <v>0</v>
      </c>
      <c r="I145" s="502">
        <v>63237</v>
      </c>
      <c r="J145" s="502">
        <v>153192</v>
      </c>
      <c r="K145" s="502">
        <v>60000</v>
      </c>
      <c r="L145" s="502">
        <v>1106596</v>
      </c>
      <c r="M145" s="503"/>
      <c r="N145" s="503"/>
    </row>
    <row r="146" spans="1:14" ht="15.75" customHeight="1" thickBot="1">
      <c r="A146" s="505" t="s">
        <v>412</v>
      </c>
      <c r="B146" s="506" t="s">
        <v>417</v>
      </c>
      <c r="C146" s="502">
        <v>13432072</v>
      </c>
      <c r="D146" s="502">
        <v>11050868</v>
      </c>
      <c r="E146" s="502">
        <v>0</v>
      </c>
      <c r="F146" s="502">
        <v>0</v>
      </c>
      <c r="G146" s="502">
        <v>0</v>
      </c>
      <c r="H146" s="502">
        <v>0</v>
      </c>
      <c r="I146" s="502">
        <v>41634</v>
      </c>
      <c r="J146" s="502">
        <v>158202</v>
      </c>
      <c r="K146" s="502">
        <v>32709.000000000004</v>
      </c>
      <c r="L146" s="502">
        <v>2148659</v>
      </c>
      <c r="M146" s="503"/>
      <c r="N146" s="503"/>
    </row>
    <row r="147" spans="1:14" s="532" customFormat="1" ht="15.75" customHeight="1" thickBot="1">
      <c r="A147" s="529"/>
      <c r="B147" s="271" t="s">
        <v>160</v>
      </c>
      <c r="C147" s="530">
        <v>1733989668</v>
      </c>
      <c r="D147" s="530">
        <v>1450141069</v>
      </c>
      <c r="E147" s="530">
        <v>16404164</v>
      </c>
      <c r="F147" s="530">
        <v>113037962</v>
      </c>
      <c r="G147" s="530">
        <v>51641</v>
      </c>
      <c r="H147" s="530">
        <v>15331</v>
      </c>
      <c r="I147" s="530">
        <v>10266257</v>
      </c>
      <c r="J147" s="530">
        <v>17057592</v>
      </c>
      <c r="K147" s="530">
        <v>5610459</v>
      </c>
      <c r="L147" s="530">
        <v>121405193</v>
      </c>
      <c r="M147" s="531"/>
      <c r="N147" s="531"/>
    </row>
    <row r="149" spans="1:13" ht="19.5" customHeight="1">
      <c r="A149" s="509"/>
      <c r="B149" s="177" t="s">
        <v>1743</v>
      </c>
      <c r="C149" s="512"/>
      <c r="D149" s="512"/>
      <c r="E149" s="512"/>
      <c r="F149" s="512"/>
      <c r="G149" s="512"/>
      <c r="H149" s="512"/>
      <c r="I149" s="512"/>
      <c r="J149" s="512"/>
      <c r="K149" s="512"/>
      <c r="L149" s="512"/>
      <c r="M149" s="503"/>
    </row>
    <row r="150" spans="1:13" ht="51">
      <c r="A150" s="509"/>
      <c r="B150" s="516" t="s">
        <v>1645</v>
      </c>
      <c r="C150" s="510"/>
      <c r="D150" s="510"/>
      <c r="E150" s="510"/>
      <c r="F150" s="510"/>
      <c r="G150" s="510"/>
      <c r="H150" s="510"/>
      <c r="I150" s="510"/>
      <c r="J150" s="510"/>
      <c r="K150" s="510"/>
      <c r="L150" s="510"/>
      <c r="M150" s="503"/>
    </row>
    <row r="151" spans="1:13" ht="12.75">
      <c r="A151" s="509"/>
      <c r="B151" s="516"/>
      <c r="C151" s="510"/>
      <c r="D151" s="510"/>
      <c r="E151" s="510"/>
      <c r="F151" s="510"/>
      <c r="G151" s="510"/>
      <c r="H151" s="510"/>
      <c r="I151" s="510"/>
      <c r="J151" s="510"/>
      <c r="K151" s="510"/>
      <c r="L151" s="510"/>
      <c r="M151" s="503"/>
    </row>
    <row r="152" spans="2:14" s="102" customFormat="1" ht="12.75">
      <c r="B152" s="177" t="s">
        <v>1736</v>
      </c>
      <c r="C152" s="514"/>
      <c r="D152" s="514"/>
      <c r="E152" s="514"/>
      <c r="F152" s="514"/>
      <c r="G152" s="514"/>
      <c r="H152" s="514"/>
      <c r="M152" s="533"/>
      <c r="N152" s="533"/>
    </row>
    <row r="153" spans="2:14" s="102" customFormat="1" ht="13.5" customHeight="1">
      <c r="B153" s="315" t="s">
        <v>1643</v>
      </c>
      <c r="M153" s="533"/>
      <c r="N153" s="533"/>
    </row>
    <row r="154" spans="3:14" s="102" customFormat="1" ht="12.75">
      <c r="C154" s="696"/>
      <c r="D154" s="696"/>
      <c r="E154" s="696"/>
      <c r="F154" s="696"/>
      <c r="G154" s="696"/>
      <c r="H154" s="696"/>
      <c r="M154" s="533"/>
      <c r="N154" s="533"/>
    </row>
    <row r="155" spans="2:14" s="102" customFormat="1" ht="12.75">
      <c r="B155" s="177" t="s">
        <v>1737</v>
      </c>
      <c r="F155" s="534"/>
      <c r="G155" s="534"/>
      <c r="H155" s="534"/>
      <c r="M155" s="533"/>
      <c r="N155" s="533"/>
    </row>
    <row r="156" spans="2:14" s="102" customFormat="1" ht="25.5">
      <c r="B156" s="659" t="s">
        <v>1738</v>
      </c>
      <c r="F156" s="515"/>
      <c r="G156" s="515"/>
      <c r="H156" s="515"/>
      <c r="M156" s="533"/>
      <c r="N156" s="533"/>
    </row>
    <row r="157" spans="2:14" s="102" customFormat="1" ht="25.5">
      <c r="B157" s="659" t="s">
        <v>1739</v>
      </c>
      <c r="F157" s="515"/>
      <c r="G157" s="515"/>
      <c r="H157" s="515"/>
      <c r="M157" s="533"/>
      <c r="N157" s="533"/>
    </row>
    <row r="158" spans="6:14" s="102" customFormat="1" ht="12.75">
      <c r="F158" s="515"/>
      <c r="G158" s="515"/>
      <c r="H158" s="515"/>
      <c r="M158" s="533"/>
      <c r="N158" s="533"/>
    </row>
    <row r="159" spans="2:14" s="102" customFormat="1" ht="12.75">
      <c r="B159" s="661" t="s">
        <v>1744</v>
      </c>
      <c r="F159" s="515"/>
      <c r="G159" s="515"/>
      <c r="H159" s="515"/>
      <c r="M159" s="533"/>
      <c r="N159" s="533"/>
    </row>
    <row r="160" spans="2:14" s="102" customFormat="1" ht="25.5">
      <c r="B160" s="659" t="s">
        <v>1740</v>
      </c>
      <c r="F160" s="515"/>
      <c r="G160" s="515"/>
      <c r="H160" s="515"/>
      <c r="M160" s="533"/>
      <c r="N160" s="533"/>
    </row>
    <row r="161" spans="2:14" s="102" customFormat="1" ht="12.75">
      <c r="B161" s="100"/>
      <c r="M161" s="533"/>
      <c r="N161" s="533"/>
    </row>
    <row r="162" spans="2:14" s="102" customFormat="1" ht="12.75">
      <c r="B162" s="177"/>
      <c r="C162" s="101"/>
      <c r="D162" s="101"/>
      <c r="E162" s="101"/>
      <c r="F162" s="101"/>
      <c r="G162" s="101"/>
      <c r="M162" s="533"/>
      <c r="N162" s="533"/>
    </row>
    <row r="163" spans="2:14" s="102" customFormat="1" ht="12.75">
      <c r="B163" s="516"/>
      <c r="C163" s="101"/>
      <c r="D163" s="101"/>
      <c r="E163" s="101"/>
      <c r="F163" s="101"/>
      <c r="G163" s="101"/>
      <c r="M163" s="533"/>
      <c r="N163" s="533"/>
    </row>
    <row r="164" spans="2:14" s="518" customFormat="1" ht="12.75">
      <c r="B164" s="517"/>
      <c r="C164" s="102"/>
      <c r="D164" s="102"/>
      <c r="E164" s="102"/>
      <c r="F164" s="102"/>
      <c r="G164" s="102"/>
      <c r="H164" s="102"/>
      <c r="M164" s="535"/>
      <c r="N164" s="535"/>
    </row>
    <row r="165" spans="2:8" ht="12.75">
      <c r="B165" s="519"/>
      <c r="C165" s="102"/>
      <c r="D165" s="102"/>
      <c r="E165" s="102"/>
      <c r="F165" s="102"/>
      <c r="G165" s="102"/>
      <c r="H165" s="102"/>
    </row>
    <row r="166" spans="2:8" ht="12.75">
      <c r="B166" s="98"/>
      <c r="C166" s="102"/>
      <c r="D166" s="102"/>
      <c r="E166" s="102"/>
      <c r="F166" s="102"/>
      <c r="G166" s="102"/>
      <c r="H166" s="102"/>
    </row>
    <row r="167" spans="2:8" ht="12.75">
      <c r="B167" s="520"/>
      <c r="C167" s="102"/>
      <c r="D167" s="102"/>
      <c r="E167" s="518"/>
      <c r="F167" s="102"/>
      <c r="G167" s="102"/>
      <c r="H167" s="102"/>
    </row>
    <row r="168" spans="2:8" ht="12.75">
      <c r="B168" s="104"/>
      <c r="C168" s="102"/>
      <c r="D168" s="102"/>
      <c r="E168" s="102"/>
      <c r="F168" s="102"/>
      <c r="G168" s="102"/>
      <c r="H168" s="102"/>
    </row>
    <row r="169" spans="2:8" ht="12.75">
      <c r="B169" s="520"/>
      <c r="C169" s="697"/>
      <c r="D169" s="697"/>
      <c r="E169" s="102"/>
      <c r="F169" s="102"/>
      <c r="G169" s="102"/>
      <c r="H169" s="102"/>
    </row>
    <row r="170" spans="2:8" ht="12.75">
      <c r="B170" s="104"/>
      <c r="C170" s="697"/>
      <c r="D170" s="697"/>
      <c r="E170" s="102"/>
      <c r="F170" s="102"/>
      <c r="G170" s="102"/>
      <c r="H170" s="102"/>
    </row>
  </sheetData>
  <sheetProtection/>
  <mergeCells count="12">
    <mergeCell ref="A1:B1"/>
    <mergeCell ref="K1:L1"/>
    <mergeCell ref="A2:B2"/>
    <mergeCell ref="A3:B3"/>
    <mergeCell ref="A4:B4"/>
    <mergeCell ref="A6:B6"/>
    <mergeCell ref="A7:B7"/>
    <mergeCell ref="A8:B8"/>
    <mergeCell ref="C154:E154"/>
    <mergeCell ref="F154:H154"/>
    <mergeCell ref="C169:D169"/>
    <mergeCell ref="C170:D170"/>
  </mergeCells>
  <hyperlinks>
    <hyperlink ref="K1" location="Tartalom!A1" display="Vissza a tartalomjegyzékre"/>
  </hyperlinks>
  <printOptions/>
  <pageMargins left="0.5118110236220472" right="0.15748031496062992" top="0.984251968503937" bottom="0.6692913385826772" header="0.5118110236220472" footer="0.31496062992125984"/>
  <pageSetup horizontalDpi="600" verticalDpi="600" orientation="portrait" paperSize="9" scale="64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O439"/>
  <sheetViews>
    <sheetView zoomScalePageLayoutView="0" workbookViewId="0" topLeftCell="A1">
      <pane xSplit="2" ySplit="8" topLeftCell="C9" activePane="bottomRight" state="frozen"/>
      <selection pane="topLeft" activeCell="A7" sqref="A7:B7"/>
      <selection pane="topRight" activeCell="A7" sqref="A7:B7"/>
      <selection pane="bottomLeft" activeCell="A7" sqref="A7:B7"/>
      <selection pane="bottomRight" activeCell="A1" sqref="A1:B1"/>
    </sheetView>
  </sheetViews>
  <sheetFormatPr defaultColWidth="9.140625" defaultRowHeight="12.75"/>
  <cols>
    <col min="1" max="1" width="3.8515625" style="490" customWidth="1"/>
    <col min="2" max="2" width="43.00390625" style="488" customWidth="1"/>
    <col min="3" max="3" width="11.28125" style="156" customWidth="1"/>
    <col min="4" max="5" width="10.28125" style="156" customWidth="1"/>
    <col min="6" max="6" width="12.140625" style="156" bestFit="1" customWidth="1"/>
    <col min="7" max="7" width="9.140625" style="156" bestFit="1" customWidth="1"/>
    <col min="8" max="8" width="11.28125" style="156" customWidth="1"/>
    <col min="9" max="9" width="9.28125" style="156" customWidth="1"/>
    <col min="10" max="10" width="9.57421875" style="156" customWidth="1"/>
    <col min="11" max="11" width="8.140625" style="156" bestFit="1" customWidth="1"/>
    <col min="12" max="12" width="10.7109375" style="156" customWidth="1"/>
    <col min="13" max="13" width="12.00390625" style="156" bestFit="1" customWidth="1"/>
    <col min="14" max="14" width="8.00390625" style="156" bestFit="1" customWidth="1"/>
    <col min="15" max="15" width="9.57421875" style="156" bestFit="1" customWidth="1"/>
    <col min="16" max="16" width="9.421875" style="156" bestFit="1" customWidth="1"/>
    <col min="17" max="17" width="8.57421875" style="532" customWidth="1"/>
    <col min="18" max="18" width="10.28125" style="156" customWidth="1"/>
    <col min="19" max="21" width="11.7109375" style="156" customWidth="1"/>
    <col min="22" max="22" width="12.421875" style="156" customWidth="1"/>
    <col min="23" max="24" width="11.28125" style="156" customWidth="1"/>
    <col min="25" max="25" width="13.7109375" style="156" customWidth="1"/>
    <col min="26" max="26" width="13.28125" style="156" customWidth="1"/>
    <col min="27" max="27" width="14.421875" style="156" customWidth="1"/>
    <col min="28" max="30" width="11.28125" style="156" customWidth="1"/>
    <col min="31" max="31" width="17.8515625" style="156" customWidth="1"/>
    <col min="32" max="32" width="14.00390625" style="156" customWidth="1"/>
    <col min="33" max="33" width="15.00390625" style="156" customWidth="1"/>
    <col min="34" max="34" width="11.28125" style="156" customWidth="1"/>
    <col min="35" max="35" width="13.7109375" style="156" customWidth="1"/>
    <col min="36" max="37" width="12.421875" style="156" customWidth="1"/>
    <col min="38" max="38" width="11.28125" style="156" customWidth="1"/>
    <col min="39" max="39" width="14.421875" style="156" customWidth="1"/>
    <col min="40" max="40" width="12.00390625" style="156" customWidth="1"/>
    <col min="41" max="41" width="11.28125" style="156" customWidth="1"/>
    <col min="42" max="42" width="9.140625" style="156" customWidth="1"/>
    <col min="43" max="43" width="9.8515625" style="156" bestFit="1" customWidth="1"/>
    <col min="44" max="16384" width="9.140625" style="156" customWidth="1"/>
  </cols>
  <sheetData>
    <row r="1" spans="1:21" s="488" customFormat="1" ht="22.5" customHeight="1">
      <c r="A1" s="688" t="s">
        <v>189</v>
      </c>
      <c r="B1" s="688"/>
      <c r="C1" s="487"/>
      <c r="D1" s="487"/>
      <c r="E1" s="487"/>
      <c r="F1" s="487"/>
      <c r="G1" s="487"/>
      <c r="H1" s="487"/>
      <c r="Q1" s="536"/>
      <c r="R1" s="689" t="s">
        <v>91</v>
      </c>
      <c r="S1" s="689"/>
      <c r="T1" s="489"/>
      <c r="U1" s="489"/>
    </row>
    <row r="2" spans="1:17" s="488" customFormat="1" ht="17.25">
      <c r="A2" s="679" t="s">
        <v>32</v>
      </c>
      <c r="B2" s="679"/>
      <c r="Q2" s="536"/>
    </row>
    <row r="3" spans="1:17" s="488" customFormat="1" ht="16.5">
      <c r="A3" s="690" t="s">
        <v>1644</v>
      </c>
      <c r="B3" s="690"/>
      <c r="Q3" s="536"/>
    </row>
    <row r="4" spans="1:17" s="488" customFormat="1" ht="12.75">
      <c r="A4" s="690" t="s">
        <v>190</v>
      </c>
      <c r="B4" s="690"/>
      <c r="D4" s="537"/>
      <c r="E4" s="537"/>
      <c r="Q4" s="536"/>
    </row>
    <row r="5" spans="3:41" ht="13.5" thickBot="1">
      <c r="C5" s="491"/>
      <c r="D5" s="492"/>
      <c r="E5" s="492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538"/>
      <c r="R5" s="491"/>
      <c r="S5" s="491"/>
      <c r="T5" s="491"/>
      <c r="U5" s="491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2"/>
    </row>
    <row r="6" spans="1:21" s="495" customFormat="1" ht="21" customHeight="1">
      <c r="A6" s="691" t="s">
        <v>94</v>
      </c>
      <c r="B6" s="692"/>
      <c r="C6" s="493" t="s">
        <v>1493</v>
      </c>
      <c r="D6" s="493" t="s">
        <v>1494</v>
      </c>
      <c r="E6" s="493" t="s">
        <v>1495</v>
      </c>
      <c r="F6" s="493" t="s">
        <v>1496</v>
      </c>
      <c r="G6" s="493" t="s">
        <v>1497</v>
      </c>
      <c r="H6" s="493" t="s">
        <v>1498</v>
      </c>
      <c r="I6" s="493" t="s">
        <v>1499</v>
      </c>
      <c r="J6" s="493" t="s">
        <v>1500</v>
      </c>
      <c r="K6" s="493" t="s">
        <v>1501</v>
      </c>
      <c r="L6" s="493" t="s">
        <v>1502</v>
      </c>
      <c r="M6" s="493" t="s">
        <v>1503</v>
      </c>
      <c r="N6" s="493" t="s">
        <v>1504</v>
      </c>
      <c r="O6" s="493" t="s">
        <v>1505</v>
      </c>
      <c r="P6" s="493" t="s">
        <v>1506</v>
      </c>
      <c r="Q6" s="493" t="s">
        <v>1507</v>
      </c>
      <c r="R6" s="493" t="s">
        <v>1508</v>
      </c>
      <c r="S6" s="493" t="s">
        <v>1509</v>
      </c>
      <c r="T6" s="493" t="s">
        <v>1510</v>
      </c>
      <c r="U6" s="493" t="s">
        <v>1511</v>
      </c>
    </row>
    <row r="7" spans="1:21" s="498" customFormat="1" ht="64.5" thickBot="1">
      <c r="A7" s="693" t="s">
        <v>104</v>
      </c>
      <c r="B7" s="694"/>
      <c r="C7" s="87" t="s">
        <v>1512</v>
      </c>
      <c r="D7" s="87" t="s">
        <v>1513</v>
      </c>
      <c r="E7" s="87" t="s">
        <v>1514</v>
      </c>
      <c r="F7" s="87" t="s">
        <v>1515</v>
      </c>
      <c r="G7" s="87" t="s">
        <v>183</v>
      </c>
      <c r="H7" s="87" t="s">
        <v>881</v>
      </c>
      <c r="I7" s="87" t="s">
        <v>1516</v>
      </c>
      <c r="J7" s="87" t="s">
        <v>185</v>
      </c>
      <c r="K7" s="87" t="s">
        <v>884</v>
      </c>
      <c r="L7" s="87" t="s">
        <v>1518</v>
      </c>
      <c r="M7" s="87" t="s">
        <v>186</v>
      </c>
      <c r="N7" s="87" t="s">
        <v>1519</v>
      </c>
      <c r="O7" s="87" t="s">
        <v>187</v>
      </c>
      <c r="P7" s="87" t="s">
        <v>1520</v>
      </c>
      <c r="Q7" s="87" t="s">
        <v>188</v>
      </c>
      <c r="R7" s="87" t="s">
        <v>1521</v>
      </c>
      <c r="S7" s="87" t="s">
        <v>1522</v>
      </c>
      <c r="T7" s="87" t="s">
        <v>1073</v>
      </c>
      <c r="U7" s="87" t="s">
        <v>889</v>
      </c>
    </row>
    <row r="8" spans="1:21" s="501" customFormat="1" ht="17.25" customHeight="1">
      <c r="A8" s="695"/>
      <c r="B8" s="695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39"/>
      <c r="R8" s="525"/>
      <c r="S8" s="526"/>
      <c r="T8" s="526"/>
      <c r="U8" s="526"/>
    </row>
    <row r="9" spans="1:21" ht="15" customHeight="1">
      <c r="A9" s="484" t="s">
        <v>112</v>
      </c>
      <c r="B9" s="336" t="s">
        <v>191</v>
      </c>
      <c r="C9" s="502">
        <v>241160</v>
      </c>
      <c r="D9" s="502">
        <v>462141</v>
      </c>
      <c r="E9" s="502">
        <v>220981</v>
      </c>
      <c r="F9" s="502">
        <v>1444</v>
      </c>
      <c r="G9" s="502">
        <v>72138</v>
      </c>
      <c r="H9" s="502">
        <v>16499</v>
      </c>
      <c r="I9" s="502">
        <v>-28608</v>
      </c>
      <c r="J9" s="502">
        <v>213252</v>
      </c>
      <c r="K9" s="502">
        <v>10693</v>
      </c>
      <c r="L9" s="502">
        <v>33123</v>
      </c>
      <c r="M9" s="502">
        <v>45565</v>
      </c>
      <c r="N9" s="502">
        <v>-45</v>
      </c>
      <c r="O9" s="502">
        <v>45520</v>
      </c>
      <c r="P9" s="502">
        <v>4516</v>
      </c>
      <c r="Q9" s="546">
        <v>41004</v>
      </c>
      <c r="R9" s="502">
        <v>4101</v>
      </c>
      <c r="S9" s="502">
        <v>0</v>
      </c>
      <c r="T9" s="502">
        <v>0</v>
      </c>
      <c r="U9" s="502">
        <v>36903</v>
      </c>
    </row>
    <row r="10" spans="1:21" ht="15" customHeight="1">
      <c r="A10" s="484" t="s">
        <v>113</v>
      </c>
      <c r="B10" s="336" t="s">
        <v>192</v>
      </c>
      <c r="C10" s="502">
        <v>879685</v>
      </c>
      <c r="D10" s="502">
        <v>1501373</v>
      </c>
      <c r="E10" s="502">
        <v>621688</v>
      </c>
      <c r="F10" s="502">
        <v>8866</v>
      </c>
      <c r="G10" s="502">
        <v>162091</v>
      </c>
      <c r="H10" s="502">
        <v>-9998</v>
      </c>
      <c r="I10" s="502">
        <v>-198968</v>
      </c>
      <c r="J10" s="502">
        <v>702984</v>
      </c>
      <c r="K10" s="502">
        <v>35766</v>
      </c>
      <c r="L10" s="502">
        <v>-42297</v>
      </c>
      <c r="M10" s="502">
        <v>145223</v>
      </c>
      <c r="N10" s="502">
        <v>-805</v>
      </c>
      <c r="O10" s="502">
        <v>144418</v>
      </c>
      <c r="P10" s="502">
        <v>14169</v>
      </c>
      <c r="Q10" s="546">
        <v>130249</v>
      </c>
      <c r="R10" s="502">
        <v>13025</v>
      </c>
      <c r="S10" s="502">
        <v>0</v>
      </c>
      <c r="T10" s="502">
        <v>46397</v>
      </c>
      <c r="U10" s="502">
        <v>70827</v>
      </c>
    </row>
    <row r="11" spans="1:21" ht="15" customHeight="1">
      <c r="A11" s="484" t="s">
        <v>115</v>
      </c>
      <c r="B11" s="540" t="s">
        <v>1523</v>
      </c>
      <c r="C11" s="502">
        <v>351844</v>
      </c>
      <c r="D11" s="502">
        <v>1261699</v>
      </c>
      <c r="E11" s="502">
        <v>909855</v>
      </c>
      <c r="F11" s="502">
        <v>0</v>
      </c>
      <c r="G11" s="502">
        <v>144845</v>
      </c>
      <c r="H11" s="502">
        <v>40845</v>
      </c>
      <c r="I11" s="502">
        <v>-50556</v>
      </c>
      <c r="J11" s="502">
        <v>436118</v>
      </c>
      <c r="K11" s="502">
        <v>25366</v>
      </c>
      <c r="L11" s="502">
        <v>14669</v>
      </c>
      <c r="M11" s="502">
        <v>10825</v>
      </c>
      <c r="N11" s="502">
        <v>0</v>
      </c>
      <c r="O11" s="502">
        <v>10825</v>
      </c>
      <c r="P11" s="502">
        <v>5627</v>
      </c>
      <c r="Q11" s="546">
        <v>5198</v>
      </c>
      <c r="R11" s="502">
        <v>520</v>
      </c>
      <c r="S11" s="502">
        <v>0</v>
      </c>
      <c r="T11" s="502">
        <v>0</v>
      </c>
      <c r="U11" s="502">
        <v>4678</v>
      </c>
    </row>
    <row r="12" spans="1:21" ht="15" customHeight="1">
      <c r="A12" s="484" t="s">
        <v>116</v>
      </c>
      <c r="B12" s="336" t="s">
        <v>193</v>
      </c>
      <c r="C12" s="502">
        <v>814839</v>
      </c>
      <c r="D12" s="502">
        <v>1708076</v>
      </c>
      <c r="E12" s="502">
        <v>893237</v>
      </c>
      <c r="F12" s="502">
        <v>651</v>
      </c>
      <c r="G12" s="502">
        <v>298434</v>
      </c>
      <c r="H12" s="502">
        <v>132270</v>
      </c>
      <c r="I12" s="502">
        <v>-99346</v>
      </c>
      <c r="J12" s="502">
        <v>821008</v>
      </c>
      <c r="K12" s="502">
        <v>7296</v>
      </c>
      <c r="L12" s="502">
        <v>171007</v>
      </c>
      <c r="M12" s="502">
        <v>147537</v>
      </c>
      <c r="N12" s="502">
        <v>-1559</v>
      </c>
      <c r="O12" s="502">
        <v>145978</v>
      </c>
      <c r="P12" s="502">
        <v>16602</v>
      </c>
      <c r="Q12" s="546">
        <v>129376</v>
      </c>
      <c r="R12" s="502">
        <v>12938</v>
      </c>
      <c r="S12" s="502">
        <v>0</v>
      </c>
      <c r="T12" s="502">
        <v>3773</v>
      </c>
      <c r="U12" s="502">
        <v>112665</v>
      </c>
    </row>
    <row r="13" spans="1:21" ht="15" customHeight="1">
      <c r="A13" s="484" t="s">
        <v>117</v>
      </c>
      <c r="B13" s="336" t="s">
        <v>194</v>
      </c>
      <c r="C13" s="502">
        <v>241550</v>
      </c>
      <c r="D13" s="502">
        <v>443053</v>
      </c>
      <c r="E13" s="502">
        <v>201503</v>
      </c>
      <c r="F13" s="502">
        <v>877</v>
      </c>
      <c r="G13" s="502">
        <v>29358</v>
      </c>
      <c r="H13" s="502">
        <v>0</v>
      </c>
      <c r="I13" s="502">
        <v>-15079</v>
      </c>
      <c r="J13" s="502">
        <v>163123</v>
      </c>
      <c r="K13" s="502">
        <v>10509</v>
      </c>
      <c r="L13" s="502">
        <v>73421</v>
      </c>
      <c r="M13" s="502">
        <v>9653</v>
      </c>
      <c r="N13" s="502">
        <v>-598</v>
      </c>
      <c r="O13" s="502">
        <v>9055</v>
      </c>
      <c r="P13" s="502">
        <v>1466</v>
      </c>
      <c r="Q13" s="546">
        <v>7589</v>
      </c>
      <c r="R13" s="502">
        <v>759</v>
      </c>
      <c r="S13" s="502">
        <v>0</v>
      </c>
      <c r="T13" s="502">
        <v>3885</v>
      </c>
      <c r="U13" s="502">
        <v>2945</v>
      </c>
    </row>
    <row r="14" spans="1:21" ht="15" customHeight="1">
      <c r="A14" s="484" t="s">
        <v>118</v>
      </c>
      <c r="B14" s="336" t="s">
        <v>1524</v>
      </c>
      <c r="C14" s="502">
        <v>418837</v>
      </c>
      <c r="D14" s="502">
        <v>765891</v>
      </c>
      <c r="E14" s="502">
        <v>347054</v>
      </c>
      <c r="F14" s="502">
        <v>5709</v>
      </c>
      <c r="G14" s="502">
        <v>149086</v>
      </c>
      <c r="H14" s="502">
        <v>16247</v>
      </c>
      <c r="I14" s="502">
        <v>-24157</v>
      </c>
      <c r="J14" s="502">
        <v>351297</v>
      </c>
      <c r="K14" s="502">
        <v>29983</v>
      </c>
      <c r="L14" s="502">
        <v>84522</v>
      </c>
      <c r="M14" s="502">
        <v>99920</v>
      </c>
      <c r="N14" s="502">
        <v>4750</v>
      </c>
      <c r="O14" s="502">
        <v>104670</v>
      </c>
      <c r="P14" s="502">
        <v>7228</v>
      </c>
      <c r="Q14" s="546">
        <v>97442</v>
      </c>
      <c r="R14" s="502">
        <v>9744</v>
      </c>
      <c r="S14" s="502">
        <v>0</v>
      </c>
      <c r="T14" s="502">
        <v>0</v>
      </c>
      <c r="U14" s="502">
        <v>87698</v>
      </c>
    </row>
    <row r="15" spans="1:21" ht="15" customHeight="1">
      <c r="A15" s="484" t="s">
        <v>120</v>
      </c>
      <c r="B15" s="336" t="s">
        <v>195</v>
      </c>
      <c r="C15" s="502">
        <v>675863</v>
      </c>
      <c r="D15" s="502">
        <v>1186561</v>
      </c>
      <c r="E15" s="502">
        <v>510698</v>
      </c>
      <c r="F15" s="502">
        <v>7691</v>
      </c>
      <c r="G15" s="502">
        <v>155998</v>
      </c>
      <c r="H15" s="502">
        <v>8153</v>
      </c>
      <c r="I15" s="502">
        <v>-72477</v>
      </c>
      <c r="J15" s="502">
        <v>590448</v>
      </c>
      <c r="K15" s="502">
        <v>24077</v>
      </c>
      <c r="L15" s="502">
        <v>106847</v>
      </c>
      <c r="M15" s="502">
        <v>53856</v>
      </c>
      <c r="N15" s="502">
        <v>-1220</v>
      </c>
      <c r="O15" s="502">
        <v>52636</v>
      </c>
      <c r="P15" s="502">
        <v>4375</v>
      </c>
      <c r="Q15" s="546">
        <v>48261</v>
      </c>
      <c r="R15" s="502">
        <v>4826</v>
      </c>
      <c r="S15" s="502">
        <v>0</v>
      </c>
      <c r="T15" s="502">
        <v>626</v>
      </c>
      <c r="U15" s="502">
        <v>42809</v>
      </c>
    </row>
    <row r="16" spans="1:21" ht="15" customHeight="1">
      <c r="A16" s="484" t="s">
        <v>121</v>
      </c>
      <c r="B16" s="336" t="s">
        <v>196</v>
      </c>
      <c r="C16" s="502">
        <v>256242</v>
      </c>
      <c r="D16" s="502">
        <v>433619</v>
      </c>
      <c r="E16" s="502">
        <v>177377</v>
      </c>
      <c r="F16" s="502">
        <v>892</v>
      </c>
      <c r="G16" s="502">
        <v>64813</v>
      </c>
      <c r="H16" s="502">
        <v>557</v>
      </c>
      <c r="I16" s="502">
        <v>-22640</v>
      </c>
      <c r="J16" s="502">
        <v>242831</v>
      </c>
      <c r="K16" s="502">
        <v>14110</v>
      </c>
      <c r="L16" s="502">
        <v>26269</v>
      </c>
      <c r="M16" s="502">
        <v>16654</v>
      </c>
      <c r="N16" s="502">
        <v>-270</v>
      </c>
      <c r="O16" s="502">
        <v>16384</v>
      </c>
      <c r="P16" s="502">
        <v>2275</v>
      </c>
      <c r="Q16" s="546">
        <v>14109</v>
      </c>
      <c r="R16" s="502">
        <v>1411</v>
      </c>
      <c r="S16" s="502">
        <v>0</v>
      </c>
      <c r="T16" s="502">
        <v>11509</v>
      </c>
      <c r="U16" s="502">
        <v>1189</v>
      </c>
    </row>
    <row r="17" spans="1:21" ht="15" customHeight="1">
      <c r="A17" s="484" t="s">
        <v>122</v>
      </c>
      <c r="B17" s="336" t="s">
        <v>197</v>
      </c>
      <c r="C17" s="502">
        <v>281735</v>
      </c>
      <c r="D17" s="502">
        <v>542555</v>
      </c>
      <c r="E17" s="502">
        <v>260820</v>
      </c>
      <c r="F17" s="502">
        <v>2421</v>
      </c>
      <c r="G17" s="502">
        <v>81079</v>
      </c>
      <c r="H17" s="502">
        <v>4478</v>
      </c>
      <c r="I17" s="502">
        <v>-8780</v>
      </c>
      <c r="J17" s="502">
        <v>287055</v>
      </c>
      <c r="K17" s="502">
        <v>17616</v>
      </c>
      <c r="L17" s="502">
        <v>5479</v>
      </c>
      <c r="M17" s="502">
        <v>50783</v>
      </c>
      <c r="N17" s="502">
        <v>0</v>
      </c>
      <c r="O17" s="502">
        <v>50783</v>
      </c>
      <c r="P17" s="502">
        <v>5021</v>
      </c>
      <c r="Q17" s="546">
        <v>45762</v>
      </c>
      <c r="R17" s="502">
        <v>4576</v>
      </c>
      <c r="S17" s="502">
        <v>0</v>
      </c>
      <c r="T17" s="502">
        <v>17339</v>
      </c>
      <c r="U17" s="502">
        <v>23847</v>
      </c>
    </row>
    <row r="18" spans="1:21" ht="15" customHeight="1">
      <c r="A18" s="484" t="s">
        <v>123</v>
      </c>
      <c r="B18" s="336" t="s">
        <v>198</v>
      </c>
      <c r="C18" s="502">
        <v>298557</v>
      </c>
      <c r="D18" s="502">
        <v>577345</v>
      </c>
      <c r="E18" s="502">
        <v>278788</v>
      </c>
      <c r="F18" s="502">
        <v>2121</v>
      </c>
      <c r="G18" s="502">
        <v>88395</v>
      </c>
      <c r="H18" s="502">
        <v>14361</v>
      </c>
      <c r="I18" s="502">
        <v>-28899</v>
      </c>
      <c r="J18" s="502">
        <v>250626</v>
      </c>
      <c r="K18" s="502">
        <v>19250</v>
      </c>
      <c r="L18" s="502">
        <v>79079</v>
      </c>
      <c r="M18" s="502">
        <v>25580</v>
      </c>
      <c r="N18" s="502">
        <v>-345</v>
      </c>
      <c r="O18" s="502">
        <v>25235</v>
      </c>
      <c r="P18" s="502">
        <v>2502</v>
      </c>
      <c r="Q18" s="546">
        <v>22733</v>
      </c>
      <c r="R18" s="502">
        <v>2273</v>
      </c>
      <c r="S18" s="502">
        <v>0</v>
      </c>
      <c r="T18" s="502">
        <v>4376</v>
      </c>
      <c r="U18" s="502">
        <v>16084</v>
      </c>
    </row>
    <row r="19" spans="1:21" ht="15" customHeight="1">
      <c r="A19" s="484" t="s">
        <v>124</v>
      </c>
      <c r="B19" s="336" t="s">
        <v>199</v>
      </c>
      <c r="C19" s="502">
        <v>453974</v>
      </c>
      <c r="D19" s="502">
        <v>850427</v>
      </c>
      <c r="E19" s="502">
        <v>396453</v>
      </c>
      <c r="F19" s="502">
        <v>6508</v>
      </c>
      <c r="G19" s="502">
        <v>145535</v>
      </c>
      <c r="H19" s="502">
        <v>16541</v>
      </c>
      <c r="I19" s="502">
        <v>-14473</v>
      </c>
      <c r="J19" s="502">
        <v>462504</v>
      </c>
      <c r="K19" s="502">
        <v>33959</v>
      </c>
      <c r="L19" s="502">
        <v>68972</v>
      </c>
      <c r="M19" s="502">
        <v>42650</v>
      </c>
      <c r="N19" s="502">
        <v>1923</v>
      </c>
      <c r="O19" s="502">
        <v>44573</v>
      </c>
      <c r="P19" s="502">
        <v>3809</v>
      </c>
      <c r="Q19" s="546">
        <v>40764</v>
      </c>
      <c r="R19" s="502">
        <v>4076</v>
      </c>
      <c r="S19" s="502">
        <v>0</v>
      </c>
      <c r="T19" s="502">
        <v>4203</v>
      </c>
      <c r="U19" s="502">
        <v>32485</v>
      </c>
    </row>
    <row r="20" spans="1:21" ht="15" customHeight="1">
      <c r="A20" s="484" t="s">
        <v>125</v>
      </c>
      <c r="B20" s="336" t="s">
        <v>200</v>
      </c>
      <c r="C20" s="502">
        <v>230122</v>
      </c>
      <c r="D20" s="502">
        <v>404889</v>
      </c>
      <c r="E20" s="502">
        <v>174767</v>
      </c>
      <c r="F20" s="502">
        <v>3386</v>
      </c>
      <c r="G20" s="502">
        <v>83004</v>
      </c>
      <c r="H20" s="502">
        <v>14996</v>
      </c>
      <c r="I20" s="502">
        <v>-17104</v>
      </c>
      <c r="J20" s="502">
        <v>252574</v>
      </c>
      <c r="K20" s="502">
        <v>19438</v>
      </c>
      <c r="L20" s="502">
        <v>15702</v>
      </c>
      <c r="M20" s="502">
        <v>26690</v>
      </c>
      <c r="N20" s="502">
        <v>0</v>
      </c>
      <c r="O20" s="502">
        <v>26690</v>
      </c>
      <c r="P20" s="502">
        <v>2443</v>
      </c>
      <c r="Q20" s="546">
        <v>24247</v>
      </c>
      <c r="R20" s="502">
        <v>2425</v>
      </c>
      <c r="S20" s="502">
        <v>0</v>
      </c>
      <c r="T20" s="502">
        <v>0</v>
      </c>
      <c r="U20" s="502">
        <v>21822</v>
      </c>
    </row>
    <row r="21" spans="1:21" ht="15" customHeight="1">
      <c r="A21" s="484" t="s">
        <v>126</v>
      </c>
      <c r="B21" s="336" t="s">
        <v>201</v>
      </c>
      <c r="C21" s="502">
        <v>366315</v>
      </c>
      <c r="D21" s="502">
        <v>773665</v>
      </c>
      <c r="E21" s="502">
        <v>407350</v>
      </c>
      <c r="F21" s="502">
        <v>1852</v>
      </c>
      <c r="G21" s="502">
        <v>139696</v>
      </c>
      <c r="H21" s="502">
        <v>8477</v>
      </c>
      <c r="I21" s="502">
        <v>-23216</v>
      </c>
      <c r="J21" s="502">
        <v>355564</v>
      </c>
      <c r="K21" s="502">
        <v>38518</v>
      </c>
      <c r="L21" s="502">
        <v>98298</v>
      </c>
      <c r="M21" s="502">
        <v>744</v>
      </c>
      <c r="N21" s="502">
        <v>0</v>
      </c>
      <c r="O21" s="502">
        <v>744</v>
      </c>
      <c r="P21" s="502">
        <v>240</v>
      </c>
      <c r="Q21" s="546">
        <v>504</v>
      </c>
      <c r="R21" s="502">
        <v>50</v>
      </c>
      <c r="S21" s="502">
        <v>0</v>
      </c>
      <c r="T21" s="502">
        <v>0</v>
      </c>
      <c r="U21" s="502">
        <v>454</v>
      </c>
    </row>
    <row r="22" spans="1:21" ht="15" customHeight="1">
      <c r="A22" s="484" t="s">
        <v>127</v>
      </c>
      <c r="B22" s="336" t="s">
        <v>202</v>
      </c>
      <c r="C22" s="502">
        <v>206066</v>
      </c>
      <c r="D22" s="502">
        <v>322481</v>
      </c>
      <c r="E22" s="502">
        <v>116415</v>
      </c>
      <c r="F22" s="502">
        <v>2260</v>
      </c>
      <c r="G22" s="502">
        <v>59374</v>
      </c>
      <c r="H22" s="502">
        <v>0</v>
      </c>
      <c r="I22" s="502">
        <v>-11490</v>
      </c>
      <c r="J22" s="502">
        <v>162142</v>
      </c>
      <c r="K22" s="502">
        <v>13184</v>
      </c>
      <c r="L22" s="502">
        <v>66333</v>
      </c>
      <c r="M22" s="502">
        <v>14551</v>
      </c>
      <c r="N22" s="502">
        <v>0</v>
      </c>
      <c r="O22" s="502">
        <v>14551</v>
      </c>
      <c r="P22" s="502">
        <v>1810</v>
      </c>
      <c r="Q22" s="546">
        <v>12741</v>
      </c>
      <c r="R22" s="502">
        <v>1274</v>
      </c>
      <c r="S22" s="502">
        <v>0</v>
      </c>
      <c r="T22" s="502">
        <v>0</v>
      </c>
      <c r="U22" s="502">
        <v>11467</v>
      </c>
    </row>
    <row r="23" spans="1:21" ht="15" customHeight="1">
      <c r="A23" s="484" t="s">
        <v>128</v>
      </c>
      <c r="B23" s="336" t="s">
        <v>203</v>
      </c>
      <c r="C23" s="502">
        <v>110886</v>
      </c>
      <c r="D23" s="502">
        <v>205125</v>
      </c>
      <c r="E23" s="502">
        <v>94239</v>
      </c>
      <c r="F23" s="502">
        <v>891</v>
      </c>
      <c r="G23" s="502">
        <v>15640</v>
      </c>
      <c r="H23" s="502">
        <v>-699</v>
      </c>
      <c r="I23" s="502">
        <v>-613</v>
      </c>
      <c r="J23" s="502">
        <v>108805</v>
      </c>
      <c r="K23" s="502">
        <v>6725</v>
      </c>
      <c r="L23" s="502">
        <v>188815</v>
      </c>
      <c r="M23" s="502">
        <v>-178240</v>
      </c>
      <c r="N23" s="502">
        <v>0</v>
      </c>
      <c r="O23" s="502">
        <v>-178240</v>
      </c>
      <c r="P23" s="502">
        <v>532</v>
      </c>
      <c r="Q23" s="546">
        <v>-178772</v>
      </c>
      <c r="R23" s="502">
        <v>-19235</v>
      </c>
      <c r="S23" s="502">
        <v>0</v>
      </c>
      <c r="T23" s="502">
        <v>0</v>
      </c>
      <c r="U23" s="502">
        <v>-159537</v>
      </c>
    </row>
    <row r="24" spans="1:21" ht="15" customHeight="1">
      <c r="A24" s="484" t="s">
        <v>129</v>
      </c>
      <c r="B24" s="336" t="s">
        <v>204</v>
      </c>
      <c r="C24" s="502">
        <v>440663</v>
      </c>
      <c r="D24" s="502">
        <v>718954</v>
      </c>
      <c r="E24" s="502">
        <v>278291</v>
      </c>
      <c r="F24" s="502">
        <v>2419</v>
      </c>
      <c r="G24" s="502">
        <v>75079</v>
      </c>
      <c r="H24" s="502">
        <v>21462</v>
      </c>
      <c r="I24" s="502">
        <v>-47573</v>
      </c>
      <c r="J24" s="502">
        <v>329249</v>
      </c>
      <c r="K24" s="502">
        <v>25826</v>
      </c>
      <c r="L24" s="502">
        <v>68397</v>
      </c>
      <c r="M24" s="502">
        <v>68578</v>
      </c>
      <c r="N24" s="502">
        <v>759</v>
      </c>
      <c r="O24" s="502">
        <v>69337</v>
      </c>
      <c r="P24" s="502">
        <v>10753</v>
      </c>
      <c r="Q24" s="546">
        <v>58584</v>
      </c>
      <c r="R24" s="502">
        <v>5858</v>
      </c>
      <c r="S24" s="502">
        <v>0</v>
      </c>
      <c r="T24" s="502">
        <v>15504</v>
      </c>
      <c r="U24" s="502">
        <v>37222</v>
      </c>
    </row>
    <row r="25" spans="1:21" ht="15" customHeight="1">
      <c r="A25" s="484" t="s">
        <v>130</v>
      </c>
      <c r="B25" s="336" t="s">
        <v>205</v>
      </c>
      <c r="C25" s="502">
        <v>457170</v>
      </c>
      <c r="D25" s="502">
        <v>988844</v>
      </c>
      <c r="E25" s="502">
        <v>531674</v>
      </c>
      <c r="F25" s="502">
        <v>8527</v>
      </c>
      <c r="G25" s="502">
        <v>133686</v>
      </c>
      <c r="H25" s="502">
        <v>22903</v>
      </c>
      <c r="I25" s="502">
        <v>-46746</v>
      </c>
      <c r="J25" s="502">
        <v>394704</v>
      </c>
      <c r="K25" s="502">
        <v>26453</v>
      </c>
      <c r="L25" s="502">
        <v>58581</v>
      </c>
      <c r="M25" s="502">
        <v>95802</v>
      </c>
      <c r="N25" s="502">
        <v>-1955</v>
      </c>
      <c r="O25" s="502">
        <v>93847</v>
      </c>
      <c r="P25" s="502">
        <v>8793</v>
      </c>
      <c r="Q25" s="546">
        <v>85054</v>
      </c>
      <c r="R25" s="502">
        <v>8505</v>
      </c>
      <c r="S25" s="502">
        <v>0</v>
      </c>
      <c r="T25" s="502">
        <v>0</v>
      </c>
      <c r="U25" s="502">
        <v>76549</v>
      </c>
    </row>
    <row r="26" spans="1:21" ht="15" customHeight="1">
      <c r="A26" s="484" t="s">
        <v>131</v>
      </c>
      <c r="B26" s="336" t="s">
        <v>206</v>
      </c>
      <c r="C26" s="502">
        <v>306604</v>
      </c>
      <c r="D26" s="502">
        <v>666612</v>
      </c>
      <c r="E26" s="502">
        <v>360008</v>
      </c>
      <c r="F26" s="502">
        <v>2277</v>
      </c>
      <c r="G26" s="502">
        <v>70510</v>
      </c>
      <c r="H26" s="502">
        <v>115434</v>
      </c>
      <c r="I26" s="502">
        <v>-31504</v>
      </c>
      <c r="J26" s="502">
        <v>246578</v>
      </c>
      <c r="K26" s="502">
        <v>14814</v>
      </c>
      <c r="L26" s="502">
        <v>114552</v>
      </c>
      <c r="M26" s="502">
        <v>87377</v>
      </c>
      <c r="N26" s="502">
        <v>1369</v>
      </c>
      <c r="O26" s="502">
        <v>88746</v>
      </c>
      <c r="P26" s="502">
        <v>13585</v>
      </c>
      <c r="Q26" s="546">
        <v>75161</v>
      </c>
      <c r="R26" s="502">
        <v>7516</v>
      </c>
      <c r="S26" s="502">
        <v>0</v>
      </c>
      <c r="T26" s="502">
        <v>0</v>
      </c>
      <c r="U26" s="502">
        <v>67645</v>
      </c>
    </row>
    <row r="27" spans="1:21" ht="15" customHeight="1">
      <c r="A27" s="484" t="s">
        <v>132</v>
      </c>
      <c r="B27" s="336" t="s">
        <v>207</v>
      </c>
      <c r="C27" s="502">
        <v>754363</v>
      </c>
      <c r="D27" s="502">
        <v>1491883</v>
      </c>
      <c r="E27" s="502">
        <v>737520</v>
      </c>
      <c r="F27" s="502">
        <v>5258</v>
      </c>
      <c r="G27" s="502">
        <v>123331</v>
      </c>
      <c r="H27" s="502">
        <v>1340</v>
      </c>
      <c r="I27" s="502">
        <v>-78929</v>
      </c>
      <c r="J27" s="502">
        <v>517466</v>
      </c>
      <c r="K27" s="502">
        <v>31622</v>
      </c>
      <c r="L27" s="502">
        <v>131223</v>
      </c>
      <c r="M27" s="502">
        <v>125052</v>
      </c>
      <c r="N27" s="502">
        <v>-1410</v>
      </c>
      <c r="O27" s="502">
        <v>123642</v>
      </c>
      <c r="P27" s="502">
        <v>17109</v>
      </c>
      <c r="Q27" s="546">
        <v>106533</v>
      </c>
      <c r="R27" s="502">
        <v>10653</v>
      </c>
      <c r="S27" s="502">
        <v>0</v>
      </c>
      <c r="T27" s="502">
        <v>27695</v>
      </c>
      <c r="U27" s="502">
        <v>68185</v>
      </c>
    </row>
    <row r="28" spans="1:21" ht="15" customHeight="1">
      <c r="A28" s="484" t="s">
        <v>133</v>
      </c>
      <c r="B28" s="336" t="s">
        <v>208</v>
      </c>
      <c r="C28" s="502">
        <v>432561</v>
      </c>
      <c r="D28" s="502">
        <v>755575</v>
      </c>
      <c r="E28" s="502">
        <v>323014</v>
      </c>
      <c r="F28" s="502">
        <v>4353</v>
      </c>
      <c r="G28" s="502">
        <v>82258</v>
      </c>
      <c r="H28" s="502">
        <v>71</v>
      </c>
      <c r="I28" s="502">
        <v>-56331</v>
      </c>
      <c r="J28" s="502">
        <v>335838</v>
      </c>
      <c r="K28" s="502">
        <v>9918</v>
      </c>
      <c r="L28" s="502">
        <v>53556</v>
      </c>
      <c r="M28" s="502">
        <v>63600</v>
      </c>
      <c r="N28" s="502">
        <v>-640</v>
      </c>
      <c r="O28" s="502">
        <v>62960</v>
      </c>
      <c r="P28" s="502">
        <v>11901</v>
      </c>
      <c r="Q28" s="546">
        <v>51059</v>
      </c>
      <c r="R28" s="502">
        <v>5106</v>
      </c>
      <c r="S28" s="502">
        <v>0</v>
      </c>
      <c r="T28" s="502">
        <v>0</v>
      </c>
      <c r="U28" s="502">
        <v>45953</v>
      </c>
    </row>
    <row r="29" spans="1:21" ht="15" customHeight="1">
      <c r="A29" s="484" t="s">
        <v>135</v>
      </c>
      <c r="B29" s="336" t="s">
        <v>209</v>
      </c>
      <c r="C29" s="502">
        <v>321007</v>
      </c>
      <c r="D29" s="502">
        <v>514011</v>
      </c>
      <c r="E29" s="502">
        <v>193004</v>
      </c>
      <c r="F29" s="502">
        <v>1247</v>
      </c>
      <c r="G29" s="502">
        <v>62993</v>
      </c>
      <c r="H29" s="502">
        <v>3876</v>
      </c>
      <c r="I29" s="502">
        <v>-17044</v>
      </c>
      <c r="J29" s="502">
        <v>297467</v>
      </c>
      <c r="K29" s="502">
        <v>13954</v>
      </c>
      <c r="L29" s="502">
        <v>-1384</v>
      </c>
      <c r="M29" s="502">
        <v>62042</v>
      </c>
      <c r="N29" s="502">
        <v>-1786</v>
      </c>
      <c r="O29" s="502">
        <v>60256</v>
      </c>
      <c r="P29" s="502">
        <v>6138</v>
      </c>
      <c r="Q29" s="546">
        <v>54118</v>
      </c>
      <c r="R29" s="502">
        <v>5412</v>
      </c>
      <c r="S29" s="502">
        <v>0</v>
      </c>
      <c r="T29" s="502">
        <v>13800</v>
      </c>
      <c r="U29" s="502">
        <v>34906</v>
      </c>
    </row>
    <row r="30" spans="1:21" ht="15" customHeight="1">
      <c r="A30" s="484" t="s">
        <v>136</v>
      </c>
      <c r="B30" s="336" t="s">
        <v>210</v>
      </c>
      <c r="C30" s="502">
        <v>411299</v>
      </c>
      <c r="D30" s="502">
        <v>742992</v>
      </c>
      <c r="E30" s="502">
        <v>331693</v>
      </c>
      <c r="F30" s="502">
        <v>3894</v>
      </c>
      <c r="G30" s="502">
        <v>149167</v>
      </c>
      <c r="H30" s="502">
        <v>6741</v>
      </c>
      <c r="I30" s="502">
        <v>-184612</v>
      </c>
      <c r="J30" s="502">
        <v>397511</v>
      </c>
      <c r="K30" s="502">
        <v>32446</v>
      </c>
      <c r="L30" s="502">
        <v>-96261</v>
      </c>
      <c r="M30" s="502">
        <v>52793</v>
      </c>
      <c r="N30" s="502">
        <v>0</v>
      </c>
      <c r="O30" s="502">
        <v>52793</v>
      </c>
      <c r="P30" s="502">
        <v>4993</v>
      </c>
      <c r="Q30" s="546">
        <v>47800</v>
      </c>
      <c r="R30" s="502">
        <v>4780</v>
      </c>
      <c r="S30" s="502">
        <v>0</v>
      </c>
      <c r="T30" s="502">
        <v>6170</v>
      </c>
      <c r="U30" s="502">
        <v>36850</v>
      </c>
    </row>
    <row r="31" spans="1:21" ht="15" customHeight="1">
      <c r="A31" s="484" t="s">
        <v>137</v>
      </c>
      <c r="B31" s="336" t="s">
        <v>211</v>
      </c>
      <c r="C31" s="502">
        <v>283278</v>
      </c>
      <c r="D31" s="502">
        <v>629669</v>
      </c>
      <c r="E31" s="502">
        <v>346391</v>
      </c>
      <c r="F31" s="502">
        <v>4125</v>
      </c>
      <c r="G31" s="502">
        <v>125526</v>
      </c>
      <c r="H31" s="502">
        <v>34285</v>
      </c>
      <c r="I31" s="502">
        <v>-22769</v>
      </c>
      <c r="J31" s="502">
        <v>295554</v>
      </c>
      <c r="K31" s="502">
        <v>13090</v>
      </c>
      <c r="L31" s="502">
        <v>46297</v>
      </c>
      <c r="M31" s="502">
        <v>69504</v>
      </c>
      <c r="N31" s="502">
        <v>0</v>
      </c>
      <c r="O31" s="502">
        <v>69504</v>
      </c>
      <c r="P31" s="502">
        <v>5961</v>
      </c>
      <c r="Q31" s="546">
        <v>63543</v>
      </c>
      <c r="R31" s="502">
        <v>6354</v>
      </c>
      <c r="S31" s="502">
        <v>0</v>
      </c>
      <c r="T31" s="502">
        <v>596</v>
      </c>
      <c r="U31" s="502">
        <v>56593</v>
      </c>
    </row>
    <row r="32" spans="1:21" ht="15" customHeight="1">
      <c r="A32" s="484" t="s">
        <v>138</v>
      </c>
      <c r="B32" s="336" t="s">
        <v>212</v>
      </c>
      <c r="C32" s="502">
        <v>574063</v>
      </c>
      <c r="D32" s="502">
        <v>1207848</v>
      </c>
      <c r="E32" s="502">
        <v>633785</v>
      </c>
      <c r="F32" s="502">
        <v>3712</v>
      </c>
      <c r="G32" s="502">
        <v>170163</v>
      </c>
      <c r="H32" s="502">
        <v>33831</v>
      </c>
      <c r="I32" s="502">
        <v>-93393</v>
      </c>
      <c r="J32" s="502">
        <v>409836</v>
      </c>
      <c r="K32" s="502">
        <v>27206</v>
      </c>
      <c r="L32" s="502">
        <v>130440</v>
      </c>
      <c r="M32" s="502">
        <v>120894</v>
      </c>
      <c r="N32" s="502">
        <v>700</v>
      </c>
      <c r="O32" s="502">
        <v>121594</v>
      </c>
      <c r="P32" s="502">
        <v>14855</v>
      </c>
      <c r="Q32" s="546">
        <v>106739</v>
      </c>
      <c r="R32" s="502">
        <v>10674</v>
      </c>
      <c r="S32" s="502">
        <v>0</v>
      </c>
      <c r="T32" s="502">
        <v>0</v>
      </c>
      <c r="U32" s="502">
        <v>96065</v>
      </c>
    </row>
    <row r="33" spans="1:21" ht="15" customHeight="1">
      <c r="A33" s="484" t="s">
        <v>139</v>
      </c>
      <c r="B33" s="336" t="s">
        <v>213</v>
      </c>
      <c r="C33" s="502">
        <v>170770</v>
      </c>
      <c r="D33" s="502">
        <v>319042</v>
      </c>
      <c r="E33" s="502">
        <v>148272</v>
      </c>
      <c r="F33" s="502">
        <v>2324</v>
      </c>
      <c r="G33" s="502">
        <v>33284</v>
      </c>
      <c r="H33" s="502">
        <v>7806</v>
      </c>
      <c r="I33" s="502">
        <v>-5719</v>
      </c>
      <c r="J33" s="502">
        <v>187014</v>
      </c>
      <c r="K33" s="502">
        <v>10857</v>
      </c>
      <c r="L33" s="502">
        <v>-9470</v>
      </c>
      <c r="M33" s="502">
        <v>20064</v>
      </c>
      <c r="N33" s="502">
        <v>738</v>
      </c>
      <c r="O33" s="502">
        <v>20802</v>
      </c>
      <c r="P33" s="502">
        <v>1944</v>
      </c>
      <c r="Q33" s="546">
        <v>18858</v>
      </c>
      <c r="R33" s="502">
        <v>1886</v>
      </c>
      <c r="S33" s="502">
        <v>0</v>
      </c>
      <c r="T33" s="502">
        <v>4638</v>
      </c>
      <c r="U33" s="502">
        <v>12334</v>
      </c>
    </row>
    <row r="34" spans="1:21" ht="15" customHeight="1">
      <c r="A34" s="484" t="s">
        <v>140</v>
      </c>
      <c r="B34" s="336" t="s">
        <v>214</v>
      </c>
      <c r="C34" s="502">
        <v>2070639</v>
      </c>
      <c r="D34" s="502">
        <v>4795096</v>
      </c>
      <c r="E34" s="502">
        <v>2724457</v>
      </c>
      <c r="F34" s="502">
        <v>19592</v>
      </c>
      <c r="G34" s="502">
        <v>611343</v>
      </c>
      <c r="H34" s="502">
        <v>66190</v>
      </c>
      <c r="I34" s="502">
        <v>-275848</v>
      </c>
      <c r="J34" s="502">
        <v>1592854</v>
      </c>
      <c r="K34" s="502">
        <v>139119</v>
      </c>
      <c r="L34" s="502">
        <v>533327</v>
      </c>
      <c r="M34" s="502">
        <v>226616</v>
      </c>
      <c r="N34" s="502">
        <v>-43847</v>
      </c>
      <c r="O34" s="502">
        <v>182769</v>
      </c>
      <c r="P34" s="502">
        <v>9154</v>
      </c>
      <c r="Q34" s="546">
        <v>173615</v>
      </c>
      <c r="R34" s="502">
        <v>17362</v>
      </c>
      <c r="S34" s="502">
        <v>0</v>
      </c>
      <c r="T34" s="502">
        <v>33068</v>
      </c>
      <c r="U34" s="502">
        <v>123185</v>
      </c>
    </row>
    <row r="35" spans="1:21" ht="15" customHeight="1">
      <c r="A35" s="484" t="s">
        <v>141</v>
      </c>
      <c r="B35" s="336" t="s">
        <v>215</v>
      </c>
      <c r="C35" s="502">
        <v>649666</v>
      </c>
      <c r="D35" s="502">
        <v>1242868</v>
      </c>
      <c r="E35" s="502">
        <v>593202</v>
      </c>
      <c r="F35" s="502">
        <v>10084</v>
      </c>
      <c r="G35" s="502">
        <v>229430</v>
      </c>
      <c r="H35" s="502">
        <v>93745</v>
      </c>
      <c r="I35" s="502">
        <v>-48961</v>
      </c>
      <c r="J35" s="502">
        <v>637741</v>
      </c>
      <c r="K35" s="502">
        <v>45289</v>
      </c>
      <c r="L35" s="502">
        <v>83272</v>
      </c>
      <c r="M35" s="502">
        <v>167662</v>
      </c>
      <c r="N35" s="502">
        <v>0</v>
      </c>
      <c r="O35" s="502">
        <v>167662</v>
      </c>
      <c r="P35" s="502">
        <v>19424</v>
      </c>
      <c r="Q35" s="546">
        <v>148238</v>
      </c>
      <c r="R35" s="502">
        <v>14824</v>
      </c>
      <c r="S35" s="502">
        <v>0</v>
      </c>
      <c r="T35" s="502">
        <v>1897</v>
      </c>
      <c r="U35" s="502">
        <v>131517</v>
      </c>
    </row>
    <row r="36" spans="1:21" ht="15" customHeight="1">
      <c r="A36" s="484" t="s">
        <v>142</v>
      </c>
      <c r="B36" s="336" t="s">
        <v>216</v>
      </c>
      <c r="C36" s="502">
        <v>602723</v>
      </c>
      <c r="D36" s="502">
        <v>1069985</v>
      </c>
      <c r="E36" s="502">
        <v>467262</v>
      </c>
      <c r="F36" s="502">
        <v>929</v>
      </c>
      <c r="G36" s="502">
        <v>166813</v>
      </c>
      <c r="H36" s="502">
        <v>10444</v>
      </c>
      <c r="I36" s="502">
        <v>-45782</v>
      </c>
      <c r="J36" s="502">
        <v>568368</v>
      </c>
      <c r="K36" s="502">
        <v>37166</v>
      </c>
      <c r="L36" s="502">
        <v>69120</v>
      </c>
      <c r="M36" s="502">
        <v>60473</v>
      </c>
      <c r="N36" s="502">
        <v>-430</v>
      </c>
      <c r="O36" s="502">
        <v>60043</v>
      </c>
      <c r="P36" s="502">
        <v>6591</v>
      </c>
      <c r="Q36" s="546">
        <v>53452</v>
      </c>
      <c r="R36" s="502">
        <v>5345</v>
      </c>
      <c r="S36" s="502">
        <v>0</v>
      </c>
      <c r="T36" s="502">
        <v>4912</v>
      </c>
      <c r="U36" s="502">
        <v>43195</v>
      </c>
    </row>
    <row r="37" spans="1:21" ht="15" customHeight="1">
      <c r="A37" s="484" t="s">
        <v>144</v>
      </c>
      <c r="B37" s="336" t="s">
        <v>217</v>
      </c>
      <c r="C37" s="502">
        <v>132416</v>
      </c>
      <c r="D37" s="502">
        <v>224214</v>
      </c>
      <c r="E37" s="502">
        <v>91798</v>
      </c>
      <c r="F37" s="502">
        <v>1820</v>
      </c>
      <c r="G37" s="502">
        <v>28185</v>
      </c>
      <c r="H37" s="502">
        <v>15431</v>
      </c>
      <c r="I37" s="502">
        <v>-18487</v>
      </c>
      <c r="J37" s="502">
        <v>140325</v>
      </c>
      <c r="K37" s="502">
        <v>6530</v>
      </c>
      <c r="L37" s="502">
        <v>-19090</v>
      </c>
      <c r="M37" s="502">
        <v>31600</v>
      </c>
      <c r="N37" s="502">
        <v>0</v>
      </c>
      <c r="O37" s="502">
        <v>31600</v>
      </c>
      <c r="P37" s="502">
        <v>0</v>
      </c>
      <c r="Q37" s="546">
        <v>31600</v>
      </c>
      <c r="R37" s="502">
        <v>3160</v>
      </c>
      <c r="S37" s="502">
        <v>0</v>
      </c>
      <c r="T37" s="502">
        <v>0</v>
      </c>
      <c r="U37" s="502">
        <v>28440</v>
      </c>
    </row>
    <row r="38" spans="1:21" ht="15" customHeight="1">
      <c r="A38" s="484" t="s">
        <v>145</v>
      </c>
      <c r="B38" s="336" t="s">
        <v>218</v>
      </c>
      <c r="C38" s="502">
        <v>519514</v>
      </c>
      <c r="D38" s="502">
        <v>996664</v>
      </c>
      <c r="E38" s="502">
        <v>477150</v>
      </c>
      <c r="F38" s="502">
        <v>8978</v>
      </c>
      <c r="G38" s="502">
        <v>155676</v>
      </c>
      <c r="H38" s="502">
        <v>9317</v>
      </c>
      <c r="I38" s="502">
        <v>-102200</v>
      </c>
      <c r="J38" s="502">
        <v>466229</v>
      </c>
      <c r="K38" s="502">
        <v>36202</v>
      </c>
      <c r="L38" s="502">
        <v>49837</v>
      </c>
      <c r="M38" s="502">
        <v>39017</v>
      </c>
      <c r="N38" s="502">
        <v>1434</v>
      </c>
      <c r="O38" s="502">
        <v>40451</v>
      </c>
      <c r="P38" s="502">
        <v>3876</v>
      </c>
      <c r="Q38" s="546">
        <v>36575</v>
      </c>
      <c r="R38" s="502">
        <v>3658</v>
      </c>
      <c r="S38" s="502">
        <v>0</v>
      </c>
      <c r="T38" s="502">
        <v>0</v>
      </c>
      <c r="U38" s="502">
        <v>32917</v>
      </c>
    </row>
    <row r="39" spans="1:21" ht="15" customHeight="1">
      <c r="A39" s="484" t="s">
        <v>147</v>
      </c>
      <c r="B39" s="336" t="s">
        <v>219</v>
      </c>
      <c r="C39" s="502">
        <v>1045570</v>
      </c>
      <c r="D39" s="502">
        <v>2108140</v>
      </c>
      <c r="E39" s="502">
        <v>1062570</v>
      </c>
      <c r="F39" s="502">
        <v>8890</v>
      </c>
      <c r="G39" s="502">
        <v>263082</v>
      </c>
      <c r="H39" s="502">
        <v>50559</v>
      </c>
      <c r="I39" s="502">
        <v>-81622</v>
      </c>
      <c r="J39" s="502">
        <v>628453</v>
      </c>
      <c r="K39" s="502">
        <v>49991</v>
      </c>
      <c r="L39" s="502">
        <v>326063</v>
      </c>
      <c r="M39" s="502">
        <v>281972</v>
      </c>
      <c r="N39" s="502">
        <v>-1560</v>
      </c>
      <c r="O39" s="502">
        <v>280412</v>
      </c>
      <c r="P39" s="502">
        <v>35515</v>
      </c>
      <c r="Q39" s="546">
        <v>244897</v>
      </c>
      <c r="R39" s="502">
        <v>24490</v>
      </c>
      <c r="S39" s="502">
        <v>0</v>
      </c>
      <c r="T39" s="502">
        <v>12736</v>
      </c>
      <c r="U39" s="502">
        <v>207671</v>
      </c>
    </row>
    <row r="40" spans="1:21" ht="15" customHeight="1">
      <c r="A40" s="484" t="s">
        <v>148</v>
      </c>
      <c r="B40" s="336" t="s">
        <v>220</v>
      </c>
      <c r="C40" s="502">
        <v>138909</v>
      </c>
      <c r="D40" s="502">
        <v>238623</v>
      </c>
      <c r="E40" s="502">
        <v>99714</v>
      </c>
      <c r="F40" s="502">
        <v>0</v>
      </c>
      <c r="G40" s="502">
        <v>71738</v>
      </c>
      <c r="H40" s="502">
        <v>4886</v>
      </c>
      <c r="I40" s="502">
        <v>120</v>
      </c>
      <c r="J40" s="502">
        <v>170243</v>
      </c>
      <c r="K40" s="502">
        <v>10598</v>
      </c>
      <c r="L40" s="502">
        <v>22749</v>
      </c>
      <c r="M40" s="502">
        <v>12063</v>
      </c>
      <c r="N40" s="502">
        <v>1177</v>
      </c>
      <c r="O40" s="502">
        <v>13240</v>
      </c>
      <c r="P40" s="502">
        <v>1579</v>
      </c>
      <c r="Q40" s="546">
        <v>11661</v>
      </c>
      <c r="R40" s="502">
        <v>1166</v>
      </c>
      <c r="S40" s="502">
        <v>0</v>
      </c>
      <c r="T40" s="502">
        <v>2171</v>
      </c>
      <c r="U40" s="502">
        <v>8324</v>
      </c>
    </row>
    <row r="41" spans="1:21" ht="15" customHeight="1">
      <c r="A41" s="484" t="s">
        <v>150</v>
      </c>
      <c r="B41" s="336" t="s">
        <v>221</v>
      </c>
      <c r="C41" s="502">
        <v>505928</v>
      </c>
      <c r="D41" s="502">
        <v>1052720</v>
      </c>
      <c r="E41" s="502">
        <v>546792</v>
      </c>
      <c r="F41" s="502">
        <v>7304</v>
      </c>
      <c r="G41" s="502">
        <v>161585</v>
      </c>
      <c r="H41" s="502">
        <v>75049</v>
      </c>
      <c r="I41" s="502">
        <v>-59488</v>
      </c>
      <c r="J41" s="502">
        <v>486287</v>
      </c>
      <c r="K41" s="502">
        <v>25233</v>
      </c>
      <c r="L41" s="502">
        <v>81710</v>
      </c>
      <c r="M41" s="502">
        <v>97148</v>
      </c>
      <c r="N41" s="502">
        <v>-444</v>
      </c>
      <c r="O41" s="502">
        <v>96704</v>
      </c>
      <c r="P41" s="502">
        <v>5496</v>
      </c>
      <c r="Q41" s="546">
        <v>91208</v>
      </c>
      <c r="R41" s="502">
        <v>9121</v>
      </c>
      <c r="S41" s="502">
        <v>0</v>
      </c>
      <c r="T41" s="502">
        <v>10823</v>
      </c>
      <c r="U41" s="502">
        <v>71264</v>
      </c>
    </row>
    <row r="42" spans="1:21" ht="15" customHeight="1">
      <c r="A42" s="484" t="s">
        <v>151</v>
      </c>
      <c r="B42" s="336" t="s">
        <v>222</v>
      </c>
      <c r="C42" s="502">
        <v>158925</v>
      </c>
      <c r="D42" s="502">
        <v>281214</v>
      </c>
      <c r="E42" s="502">
        <v>122289</v>
      </c>
      <c r="F42" s="502">
        <v>2572</v>
      </c>
      <c r="G42" s="502">
        <v>32411</v>
      </c>
      <c r="H42" s="502">
        <v>0</v>
      </c>
      <c r="I42" s="502">
        <v>-9083</v>
      </c>
      <c r="J42" s="502">
        <v>154247</v>
      </c>
      <c r="K42" s="502">
        <v>10490</v>
      </c>
      <c r="L42" s="502">
        <v>4434</v>
      </c>
      <c r="M42" s="502">
        <v>15654</v>
      </c>
      <c r="N42" s="502">
        <v>0</v>
      </c>
      <c r="O42" s="502">
        <v>15654</v>
      </c>
      <c r="P42" s="502">
        <v>2267</v>
      </c>
      <c r="Q42" s="546">
        <v>13387</v>
      </c>
      <c r="R42" s="502">
        <v>1339</v>
      </c>
      <c r="S42" s="502">
        <v>0</v>
      </c>
      <c r="T42" s="502">
        <v>3343</v>
      </c>
      <c r="U42" s="502">
        <v>8705</v>
      </c>
    </row>
    <row r="43" spans="1:21" ht="15" customHeight="1">
      <c r="A43" s="484" t="s">
        <v>152</v>
      </c>
      <c r="B43" s="336" t="s">
        <v>223</v>
      </c>
      <c r="C43" s="502">
        <v>397731</v>
      </c>
      <c r="D43" s="502">
        <v>745573</v>
      </c>
      <c r="E43" s="502">
        <v>347842</v>
      </c>
      <c r="F43" s="502">
        <v>1880</v>
      </c>
      <c r="G43" s="502">
        <v>112719</v>
      </c>
      <c r="H43" s="502">
        <v>18160</v>
      </c>
      <c r="I43" s="502">
        <v>-170719</v>
      </c>
      <c r="J43" s="502">
        <v>210883</v>
      </c>
      <c r="K43" s="502">
        <v>11979</v>
      </c>
      <c r="L43" s="502">
        <v>86290</v>
      </c>
      <c r="M43" s="502">
        <v>50619</v>
      </c>
      <c r="N43" s="502">
        <v>-357</v>
      </c>
      <c r="O43" s="502">
        <v>50262</v>
      </c>
      <c r="P43" s="502">
        <v>13852</v>
      </c>
      <c r="Q43" s="546">
        <v>36410</v>
      </c>
      <c r="R43" s="502">
        <v>3641</v>
      </c>
      <c r="S43" s="502">
        <v>0</v>
      </c>
      <c r="T43" s="502">
        <v>0</v>
      </c>
      <c r="U43" s="502">
        <v>32769</v>
      </c>
    </row>
    <row r="44" spans="1:21" ht="15" customHeight="1">
      <c r="A44" s="484" t="s">
        <v>153</v>
      </c>
      <c r="B44" s="336" t="s">
        <v>224</v>
      </c>
      <c r="C44" s="502">
        <v>432162</v>
      </c>
      <c r="D44" s="502">
        <v>615408</v>
      </c>
      <c r="E44" s="502">
        <v>183246</v>
      </c>
      <c r="F44" s="502">
        <v>3183</v>
      </c>
      <c r="G44" s="502">
        <v>106256</v>
      </c>
      <c r="H44" s="502">
        <v>6581</v>
      </c>
      <c r="I44" s="502">
        <v>-53409</v>
      </c>
      <c r="J44" s="502">
        <v>399776</v>
      </c>
      <c r="K44" s="502">
        <v>25419</v>
      </c>
      <c r="L44" s="502">
        <v>17281</v>
      </c>
      <c r="M44" s="502">
        <v>52297</v>
      </c>
      <c r="N44" s="502">
        <v>0</v>
      </c>
      <c r="O44" s="502">
        <v>52297</v>
      </c>
      <c r="P44" s="502">
        <v>7144</v>
      </c>
      <c r="Q44" s="546">
        <v>45153</v>
      </c>
      <c r="R44" s="502">
        <v>4515</v>
      </c>
      <c r="S44" s="502">
        <v>0</v>
      </c>
      <c r="T44" s="502">
        <v>4309</v>
      </c>
      <c r="U44" s="502">
        <v>36329</v>
      </c>
    </row>
    <row r="45" spans="1:21" ht="15" customHeight="1">
      <c r="A45" s="484" t="s">
        <v>154</v>
      </c>
      <c r="B45" s="336" t="s">
        <v>225</v>
      </c>
      <c r="C45" s="502">
        <v>484802</v>
      </c>
      <c r="D45" s="502">
        <v>793559</v>
      </c>
      <c r="E45" s="502">
        <v>308757</v>
      </c>
      <c r="F45" s="502">
        <v>5287</v>
      </c>
      <c r="G45" s="502">
        <v>79761</v>
      </c>
      <c r="H45" s="502">
        <v>5081</v>
      </c>
      <c r="I45" s="502">
        <v>-35201</v>
      </c>
      <c r="J45" s="502">
        <v>381057</v>
      </c>
      <c r="K45" s="502">
        <v>27049</v>
      </c>
      <c r="L45" s="502">
        <v>61983</v>
      </c>
      <c r="M45" s="502">
        <v>69641</v>
      </c>
      <c r="N45" s="502">
        <v>2528</v>
      </c>
      <c r="O45" s="502">
        <v>72169</v>
      </c>
      <c r="P45" s="502">
        <v>7388</v>
      </c>
      <c r="Q45" s="546">
        <v>64781</v>
      </c>
      <c r="R45" s="502">
        <v>6478</v>
      </c>
      <c r="S45" s="502">
        <v>0</v>
      </c>
      <c r="T45" s="502">
        <v>0</v>
      </c>
      <c r="U45" s="502">
        <v>58303</v>
      </c>
    </row>
    <row r="46" spans="1:21" ht="15" customHeight="1">
      <c r="A46" s="484" t="s">
        <v>155</v>
      </c>
      <c r="B46" s="336" t="s">
        <v>226</v>
      </c>
      <c r="C46" s="502">
        <v>1460180</v>
      </c>
      <c r="D46" s="502">
        <v>2608226</v>
      </c>
      <c r="E46" s="502">
        <v>1148046</v>
      </c>
      <c r="F46" s="502">
        <v>16235</v>
      </c>
      <c r="G46" s="502">
        <v>525018</v>
      </c>
      <c r="H46" s="502">
        <v>143733</v>
      </c>
      <c r="I46" s="502">
        <v>-165560</v>
      </c>
      <c r="J46" s="502">
        <v>1260893</v>
      </c>
      <c r="K46" s="502">
        <v>71517</v>
      </c>
      <c r="L46" s="502">
        <v>397451</v>
      </c>
      <c r="M46" s="502">
        <v>249745</v>
      </c>
      <c r="N46" s="502">
        <v>0</v>
      </c>
      <c r="O46" s="502">
        <v>249745</v>
      </c>
      <c r="P46" s="502">
        <v>21424</v>
      </c>
      <c r="Q46" s="546">
        <v>228321</v>
      </c>
      <c r="R46" s="502">
        <v>22832</v>
      </c>
      <c r="S46" s="502">
        <v>0</v>
      </c>
      <c r="T46" s="502">
        <v>20385</v>
      </c>
      <c r="U46" s="502">
        <v>185104</v>
      </c>
    </row>
    <row r="47" spans="1:21" ht="15" customHeight="1">
      <c r="A47" s="484" t="s">
        <v>156</v>
      </c>
      <c r="B47" s="336" t="s">
        <v>227</v>
      </c>
      <c r="C47" s="502">
        <v>1337335</v>
      </c>
      <c r="D47" s="502">
        <v>2550426</v>
      </c>
      <c r="E47" s="502">
        <v>1213091</v>
      </c>
      <c r="F47" s="502">
        <v>5575</v>
      </c>
      <c r="G47" s="502">
        <v>362101</v>
      </c>
      <c r="H47" s="502">
        <v>14000</v>
      </c>
      <c r="I47" s="502">
        <v>-145456</v>
      </c>
      <c r="J47" s="502">
        <v>1038507</v>
      </c>
      <c r="K47" s="502">
        <v>60629</v>
      </c>
      <c r="L47" s="502">
        <v>441314</v>
      </c>
      <c r="M47" s="502">
        <v>33105</v>
      </c>
      <c r="N47" s="502">
        <v>-3560</v>
      </c>
      <c r="O47" s="502">
        <v>29545</v>
      </c>
      <c r="P47" s="502">
        <v>9793</v>
      </c>
      <c r="Q47" s="546">
        <v>19752</v>
      </c>
      <c r="R47" s="502">
        <v>1975</v>
      </c>
      <c r="S47" s="502">
        <v>0</v>
      </c>
      <c r="T47" s="502">
        <v>0</v>
      </c>
      <c r="U47" s="502">
        <v>17777</v>
      </c>
    </row>
    <row r="48" spans="1:21" ht="15" customHeight="1">
      <c r="A48" s="484" t="s">
        <v>158</v>
      </c>
      <c r="B48" s="336" t="s">
        <v>228</v>
      </c>
      <c r="C48" s="502">
        <v>535974</v>
      </c>
      <c r="D48" s="502">
        <v>979575</v>
      </c>
      <c r="E48" s="502">
        <v>443601</v>
      </c>
      <c r="F48" s="502">
        <v>513</v>
      </c>
      <c r="G48" s="502">
        <v>71089</v>
      </c>
      <c r="H48" s="502">
        <v>-2325</v>
      </c>
      <c r="I48" s="502">
        <v>-32963</v>
      </c>
      <c r="J48" s="502">
        <v>401362</v>
      </c>
      <c r="K48" s="502">
        <v>26961</v>
      </c>
      <c r="L48" s="502">
        <v>138191</v>
      </c>
      <c r="M48" s="502">
        <v>5774</v>
      </c>
      <c r="N48" s="502">
        <v>0</v>
      </c>
      <c r="O48" s="502">
        <v>5774</v>
      </c>
      <c r="P48" s="502">
        <v>0</v>
      </c>
      <c r="Q48" s="546">
        <v>5774</v>
      </c>
      <c r="R48" s="502">
        <v>577</v>
      </c>
      <c r="S48" s="502">
        <v>0</v>
      </c>
      <c r="T48" s="502">
        <v>0</v>
      </c>
      <c r="U48" s="502">
        <v>5197</v>
      </c>
    </row>
    <row r="49" spans="1:21" ht="15" customHeight="1">
      <c r="A49" s="484" t="s">
        <v>229</v>
      </c>
      <c r="B49" s="336" t="s">
        <v>230</v>
      </c>
      <c r="C49" s="502">
        <v>295120</v>
      </c>
      <c r="D49" s="502">
        <v>463641</v>
      </c>
      <c r="E49" s="502">
        <v>168521</v>
      </c>
      <c r="F49" s="502">
        <v>1742</v>
      </c>
      <c r="G49" s="502">
        <v>86175</v>
      </c>
      <c r="H49" s="502">
        <v>0</v>
      </c>
      <c r="I49" s="502">
        <v>-39250</v>
      </c>
      <c r="J49" s="502">
        <v>255264</v>
      </c>
      <c r="K49" s="502">
        <v>20955</v>
      </c>
      <c r="L49" s="502">
        <v>20930</v>
      </c>
      <c r="M49" s="502">
        <v>46638</v>
      </c>
      <c r="N49" s="502">
        <v>-450</v>
      </c>
      <c r="O49" s="502">
        <v>46188</v>
      </c>
      <c r="P49" s="502">
        <v>6604</v>
      </c>
      <c r="Q49" s="546">
        <v>39584</v>
      </c>
      <c r="R49" s="502">
        <v>3958</v>
      </c>
      <c r="S49" s="502">
        <v>0</v>
      </c>
      <c r="T49" s="502">
        <v>12230</v>
      </c>
      <c r="U49" s="502">
        <v>23396</v>
      </c>
    </row>
    <row r="50" spans="1:21" ht="15" customHeight="1">
      <c r="A50" s="484" t="s">
        <v>231</v>
      </c>
      <c r="B50" s="336" t="s">
        <v>232</v>
      </c>
      <c r="C50" s="502">
        <v>443763</v>
      </c>
      <c r="D50" s="502">
        <v>1165964</v>
      </c>
      <c r="E50" s="502">
        <v>722201</v>
      </c>
      <c r="F50" s="502">
        <v>380</v>
      </c>
      <c r="G50" s="502">
        <v>311308</v>
      </c>
      <c r="H50" s="502">
        <v>71180</v>
      </c>
      <c r="I50" s="502">
        <v>-69148</v>
      </c>
      <c r="J50" s="502">
        <v>514834</v>
      </c>
      <c r="K50" s="502">
        <v>38654</v>
      </c>
      <c r="L50" s="502">
        <v>155603</v>
      </c>
      <c r="M50" s="502">
        <v>48392</v>
      </c>
      <c r="N50" s="502">
        <v>-750</v>
      </c>
      <c r="O50" s="502">
        <v>47642</v>
      </c>
      <c r="P50" s="502">
        <v>8254</v>
      </c>
      <c r="Q50" s="546">
        <v>39388</v>
      </c>
      <c r="R50" s="502">
        <v>3939</v>
      </c>
      <c r="S50" s="502">
        <v>0</v>
      </c>
      <c r="T50" s="502">
        <v>2666</v>
      </c>
      <c r="U50" s="502">
        <v>32783</v>
      </c>
    </row>
    <row r="51" spans="1:21" ht="15" customHeight="1">
      <c r="A51" s="484" t="s">
        <v>233</v>
      </c>
      <c r="B51" s="336" t="s">
        <v>234</v>
      </c>
      <c r="C51" s="502">
        <v>373934</v>
      </c>
      <c r="D51" s="502">
        <v>822741</v>
      </c>
      <c r="E51" s="502">
        <v>448807</v>
      </c>
      <c r="F51" s="502">
        <v>1835</v>
      </c>
      <c r="G51" s="502">
        <v>162917</v>
      </c>
      <c r="H51" s="502">
        <v>38821</v>
      </c>
      <c r="I51" s="502">
        <v>-33141</v>
      </c>
      <c r="J51" s="502">
        <v>394509</v>
      </c>
      <c r="K51" s="502">
        <v>43033</v>
      </c>
      <c r="L51" s="502">
        <v>46518</v>
      </c>
      <c r="M51" s="502">
        <v>60306</v>
      </c>
      <c r="N51" s="502">
        <v>-623</v>
      </c>
      <c r="O51" s="502">
        <v>59683</v>
      </c>
      <c r="P51" s="502">
        <v>4020</v>
      </c>
      <c r="Q51" s="546">
        <v>55663</v>
      </c>
      <c r="R51" s="502">
        <v>5566</v>
      </c>
      <c r="S51" s="502">
        <v>0</v>
      </c>
      <c r="T51" s="502">
        <v>9477</v>
      </c>
      <c r="U51" s="502">
        <v>40620</v>
      </c>
    </row>
    <row r="52" spans="1:21" ht="15" customHeight="1">
      <c r="A52" s="484" t="s">
        <v>235</v>
      </c>
      <c r="B52" s="336" t="s">
        <v>236</v>
      </c>
      <c r="C52" s="502">
        <v>720282</v>
      </c>
      <c r="D52" s="502">
        <v>1446770</v>
      </c>
      <c r="E52" s="502">
        <v>726488</v>
      </c>
      <c r="F52" s="502">
        <v>10424</v>
      </c>
      <c r="G52" s="502">
        <v>110991</v>
      </c>
      <c r="H52" s="502">
        <v>12893</v>
      </c>
      <c r="I52" s="502">
        <v>-329998</v>
      </c>
      <c r="J52" s="502">
        <v>431254</v>
      </c>
      <c r="K52" s="502">
        <v>21516</v>
      </c>
      <c r="L52" s="502">
        <v>-4369</v>
      </c>
      <c r="M52" s="502">
        <v>76191</v>
      </c>
      <c r="N52" s="502">
        <v>-369</v>
      </c>
      <c r="O52" s="502">
        <v>75822</v>
      </c>
      <c r="P52" s="502">
        <v>10053</v>
      </c>
      <c r="Q52" s="546">
        <v>65769</v>
      </c>
      <c r="R52" s="502">
        <v>6577</v>
      </c>
      <c r="S52" s="502">
        <v>0</v>
      </c>
      <c r="T52" s="502">
        <v>1834</v>
      </c>
      <c r="U52" s="502">
        <v>57358</v>
      </c>
    </row>
    <row r="53" spans="1:21" ht="15" customHeight="1">
      <c r="A53" s="484" t="s">
        <v>237</v>
      </c>
      <c r="B53" s="336" t="s">
        <v>238</v>
      </c>
      <c r="C53" s="502">
        <v>296317</v>
      </c>
      <c r="D53" s="502">
        <v>479161</v>
      </c>
      <c r="E53" s="502">
        <v>182844</v>
      </c>
      <c r="F53" s="502">
        <v>811</v>
      </c>
      <c r="G53" s="502">
        <v>63457</v>
      </c>
      <c r="H53" s="502">
        <v>-5969</v>
      </c>
      <c r="I53" s="502">
        <v>-21859</v>
      </c>
      <c r="J53" s="502">
        <v>226388</v>
      </c>
      <c r="K53" s="502">
        <v>11545</v>
      </c>
      <c r="L53" s="502">
        <v>4056</v>
      </c>
      <c r="M53" s="502">
        <v>90768</v>
      </c>
      <c r="N53" s="502">
        <v>-396</v>
      </c>
      <c r="O53" s="502">
        <v>90372</v>
      </c>
      <c r="P53" s="502">
        <v>9772</v>
      </c>
      <c r="Q53" s="546">
        <v>80600</v>
      </c>
      <c r="R53" s="502">
        <v>8060</v>
      </c>
      <c r="S53" s="502">
        <v>0</v>
      </c>
      <c r="T53" s="502">
        <v>2479</v>
      </c>
      <c r="U53" s="502">
        <v>70061</v>
      </c>
    </row>
    <row r="54" spans="1:21" ht="15" customHeight="1">
      <c r="A54" s="484" t="s">
        <v>239</v>
      </c>
      <c r="B54" s="336" t="s">
        <v>240</v>
      </c>
      <c r="C54" s="502">
        <v>1075285</v>
      </c>
      <c r="D54" s="502">
        <v>1668496</v>
      </c>
      <c r="E54" s="502">
        <v>593211</v>
      </c>
      <c r="F54" s="502">
        <v>10501</v>
      </c>
      <c r="G54" s="502">
        <v>428161</v>
      </c>
      <c r="H54" s="502">
        <v>25264</v>
      </c>
      <c r="I54" s="502">
        <v>-80638</v>
      </c>
      <c r="J54" s="502">
        <v>894512</v>
      </c>
      <c r="K54" s="502">
        <v>51820</v>
      </c>
      <c r="L54" s="502">
        <v>250740</v>
      </c>
      <c r="M54" s="502">
        <v>261501</v>
      </c>
      <c r="N54" s="502">
        <v>-4765</v>
      </c>
      <c r="O54" s="502">
        <v>256736</v>
      </c>
      <c r="P54" s="502">
        <v>36216</v>
      </c>
      <c r="Q54" s="546">
        <v>220520</v>
      </c>
      <c r="R54" s="502">
        <v>22052</v>
      </c>
      <c r="S54" s="502">
        <v>0</v>
      </c>
      <c r="T54" s="502">
        <v>4788</v>
      </c>
      <c r="U54" s="502">
        <v>193680</v>
      </c>
    </row>
    <row r="55" spans="1:21" ht="15" customHeight="1">
      <c r="A55" s="484" t="s">
        <v>241</v>
      </c>
      <c r="B55" s="336" t="s">
        <v>242</v>
      </c>
      <c r="C55" s="502">
        <v>219387</v>
      </c>
      <c r="D55" s="502">
        <v>382161</v>
      </c>
      <c r="E55" s="502">
        <v>162774</v>
      </c>
      <c r="F55" s="502">
        <v>540</v>
      </c>
      <c r="G55" s="502">
        <v>50098</v>
      </c>
      <c r="H55" s="502">
        <v>26550</v>
      </c>
      <c r="I55" s="502">
        <v>-19535</v>
      </c>
      <c r="J55" s="502">
        <v>235212</v>
      </c>
      <c r="K55" s="502">
        <v>10721</v>
      </c>
      <c r="L55" s="502">
        <v>14288</v>
      </c>
      <c r="M55" s="502">
        <v>16819</v>
      </c>
      <c r="N55" s="502">
        <v>-100</v>
      </c>
      <c r="O55" s="502">
        <v>16719</v>
      </c>
      <c r="P55" s="502">
        <v>2337</v>
      </c>
      <c r="Q55" s="546">
        <v>14382</v>
      </c>
      <c r="R55" s="502">
        <v>1438</v>
      </c>
      <c r="S55" s="502">
        <v>0</v>
      </c>
      <c r="T55" s="502">
        <v>303</v>
      </c>
      <c r="U55" s="502">
        <v>12641</v>
      </c>
    </row>
    <row r="56" spans="1:21" ht="15" customHeight="1">
      <c r="A56" s="484" t="s">
        <v>243</v>
      </c>
      <c r="B56" s="336" t="s">
        <v>244</v>
      </c>
      <c r="C56" s="502">
        <v>190971</v>
      </c>
      <c r="D56" s="502">
        <v>343227</v>
      </c>
      <c r="E56" s="502">
        <v>152256</v>
      </c>
      <c r="F56" s="502">
        <v>3114</v>
      </c>
      <c r="G56" s="502">
        <v>35423</v>
      </c>
      <c r="H56" s="502">
        <v>17075</v>
      </c>
      <c r="I56" s="502">
        <v>-13114</v>
      </c>
      <c r="J56" s="502">
        <v>163062</v>
      </c>
      <c r="K56" s="502">
        <v>8288</v>
      </c>
      <c r="L56" s="502">
        <v>23925</v>
      </c>
      <c r="M56" s="502">
        <v>38194</v>
      </c>
      <c r="N56" s="502">
        <v>2887</v>
      </c>
      <c r="O56" s="502">
        <v>41081</v>
      </c>
      <c r="P56" s="502">
        <v>3913</v>
      </c>
      <c r="Q56" s="546">
        <v>37168</v>
      </c>
      <c r="R56" s="502">
        <v>3717</v>
      </c>
      <c r="S56" s="502">
        <v>0</v>
      </c>
      <c r="T56" s="502">
        <v>809</v>
      </c>
      <c r="U56" s="502">
        <v>32642</v>
      </c>
    </row>
    <row r="57" spans="1:21" ht="15" customHeight="1">
      <c r="A57" s="484" t="s">
        <v>245</v>
      </c>
      <c r="B57" s="336" t="s">
        <v>246</v>
      </c>
      <c r="C57" s="502">
        <v>87533</v>
      </c>
      <c r="D57" s="502">
        <v>166491</v>
      </c>
      <c r="E57" s="502">
        <v>78958</v>
      </c>
      <c r="F57" s="502">
        <v>1758</v>
      </c>
      <c r="G57" s="502">
        <v>21621</v>
      </c>
      <c r="H57" s="502">
        <v>32600</v>
      </c>
      <c r="I57" s="502">
        <v>-5953</v>
      </c>
      <c r="J57" s="502">
        <v>94856</v>
      </c>
      <c r="K57" s="502">
        <v>4425</v>
      </c>
      <c r="L57" s="502">
        <v>3172</v>
      </c>
      <c r="M57" s="502">
        <v>35106</v>
      </c>
      <c r="N57" s="502">
        <v>0</v>
      </c>
      <c r="O57" s="502">
        <v>35106</v>
      </c>
      <c r="P57" s="502">
        <v>3339</v>
      </c>
      <c r="Q57" s="546">
        <v>31767</v>
      </c>
      <c r="R57" s="502">
        <v>3177</v>
      </c>
      <c r="S57" s="502">
        <v>0</v>
      </c>
      <c r="T57" s="502">
        <v>0</v>
      </c>
      <c r="U57" s="502">
        <v>28590</v>
      </c>
    </row>
    <row r="58" spans="1:21" ht="15" customHeight="1">
      <c r="A58" s="484" t="s">
        <v>247</v>
      </c>
      <c r="B58" s="336" t="s">
        <v>248</v>
      </c>
      <c r="C58" s="502">
        <v>625692</v>
      </c>
      <c r="D58" s="502">
        <v>1246195</v>
      </c>
      <c r="E58" s="502">
        <v>620503</v>
      </c>
      <c r="F58" s="502">
        <v>11734</v>
      </c>
      <c r="G58" s="502">
        <v>202074</v>
      </c>
      <c r="H58" s="502">
        <v>83799</v>
      </c>
      <c r="I58" s="502">
        <v>-58708</v>
      </c>
      <c r="J58" s="502">
        <v>559429</v>
      </c>
      <c r="K58" s="502">
        <v>24703</v>
      </c>
      <c r="L58" s="502">
        <v>149287</v>
      </c>
      <c r="M58" s="502">
        <v>131172</v>
      </c>
      <c r="N58" s="502">
        <v>86</v>
      </c>
      <c r="O58" s="502">
        <v>131258</v>
      </c>
      <c r="P58" s="502">
        <v>13367</v>
      </c>
      <c r="Q58" s="546">
        <v>117891</v>
      </c>
      <c r="R58" s="502">
        <v>11789</v>
      </c>
      <c r="S58" s="502">
        <v>0</v>
      </c>
      <c r="T58" s="502">
        <v>0</v>
      </c>
      <c r="U58" s="502">
        <v>106102</v>
      </c>
    </row>
    <row r="59" spans="1:21" ht="15" customHeight="1">
      <c r="A59" s="484" t="s">
        <v>249</v>
      </c>
      <c r="B59" s="336" t="s">
        <v>250</v>
      </c>
      <c r="C59" s="502">
        <v>561290</v>
      </c>
      <c r="D59" s="502">
        <v>840034</v>
      </c>
      <c r="E59" s="502">
        <v>278744</v>
      </c>
      <c r="F59" s="502">
        <v>3132</v>
      </c>
      <c r="G59" s="502">
        <v>160337</v>
      </c>
      <c r="H59" s="502">
        <v>-30176</v>
      </c>
      <c r="I59" s="502">
        <v>-39114</v>
      </c>
      <c r="J59" s="502">
        <v>456768</v>
      </c>
      <c r="K59" s="502">
        <v>15754</v>
      </c>
      <c r="L59" s="502">
        <v>106345</v>
      </c>
      <c r="M59" s="502">
        <v>76602</v>
      </c>
      <c r="N59" s="502">
        <v>-150</v>
      </c>
      <c r="O59" s="502">
        <v>76452</v>
      </c>
      <c r="P59" s="502">
        <v>7170</v>
      </c>
      <c r="Q59" s="546">
        <v>69282</v>
      </c>
      <c r="R59" s="502">
        <v>6928</v>
      </c>
      <c r="S59" s="502">
        <v>0</v>
      </c>
      <c r="T59" s="502">
        <v>355</v>
      </c>
      <c r="U59" s="502">
        <v>61999</v>
      </c>
    </row>
    <row r="60" spans="1:21" ht="15" customHeight="1">
      <c r="A60" s="484" t="s">
        <v>251</v>
      </c>
      <c r="B60" s="336" t="s">
        <v>252</v>
      </c>
      <c r="C60" s="502">
        <v>238610</v>
      </c>
      <c r="D60" s="502">
        <v>334365</v>
      </c>
      <c r="E60" s="502">
        <v>95755</v>
      </c>
      <c r="F60" s="502">
        <v>0</v>
      </c>
      <c r="G60" s="502">
        <v>40548</v>
      </c>
      <c r="H60" s="502">
        <v>-7892</v>
      </c>
      <c r="I60" s="502">
        <v>2465</v>
      </c>
      <c r="J60" s="502">
        <v>259921</v>
      </c>
      <c r="K60" s="502">
        <v>17174</v>
      </c>
      <c r="L60" s="502">
        <v>-5950</v>
      </c>
      <c r="M60" s="502">
        <v>2586</v>
      </c>
      <c r="N60" s="502">
        <v>6815</v>
      </c>
      <c r="O60" s="502">
        <v>9401</v>
      </c>
      <c r="P60" s="502">
        <v>2801</v>
      </c>
      <c r="Q60" s="546">
        <v>6600</v>
      </c>
      <c r="R60" s="502">
        <v>660</v>
      </c>
      <c r="S60" s="502">
        <v>0</v>
      </c>
      <c r="T60" s="502">
        <v>0</v>
      </c>
      <c r="U60" s="502">
        <v>5940</v>
      </c>
    </row>
    <row r="61" spans="1:21" ht="15" customHeight="1">
      <c r="A61" s="484" t="s">
        <v>253</v>
      </c>
      <c r="B61" s="336" t="s">
        <v>254</v>
      </c>
      <c r="C61" s="502">
        <v>554779</v>
      </c>
      <c r="D61" s="502">
        <v>888720</v>
      </c>
      <c r="E61" s="502">
        <v>333941</v>
      </c>
      <c r="F61" s="502">
        <v>5624</v>
      </c>
      <c r="G61" s="502">
        <v>158037</v>
      </c>
      <c r="H61" s="502">
        <v>35975</v>
      </c>
      <c r="I61" s="502">
        <v>-43273</v>
      </c>
      <c r="J61" s="502">
        <v>398913</v>
      </c>
      <c r="K61" s="502">
        <v>17776</v>
      </c>
      <c r="L61" s="502">
        <v>72254</v>
      </c>
      <c r="M61" s="502">
        <v>222199</v>
      </c>
      <c r="N61" s="502">
        <v>966</v>
      </c>
      <c r="O61" s="502">
        <v>223165</v>
      </c>
      <c r="P61" s="502">
        <v>32813</v>
      </c>
      <c r="Q61" s="546">
        <v>190352</v>
      </c>
      <c r="R61" s="502">
        <v>19035</v>
      </c>
      <c r="S61" s="502">
        <v>0</v>
      </c>
      <c r="T61" s="502">
        <v>0</v>
      </c>
      <c r="U61" s="502">
        <v>171317</v>
      </c>
    </row>
    <row r="62" spans="1:21" ht="15" customHeight="1">
      <c r="A62" s="484" t="s">
        <v>255</v>
      </c>
      <c r="B62" s="336" t="s">
        <v>256</v>
      </c>
      <c r="C62" s="502">
        <v>428473</v>
      </c>
      <c r="D62" s="502">
        <v>839335</v>
      </c>
      <c r="E62" s="502">
        <v>410862</v>
      </c>
      <c r="F62" s="502">
        <v>5025</v>
      </c>
      <c r="G62" s="502">
        <v>115075</v>
      </c>
      <c r="H62" s="502">
        <v>7823</v>
      </c>
      <c r="I62" s="502">
        <v>-29837</v>
      </c>
      <c r="J62" s="502">
        <v>350899</v>
      </c>
      <c r="K62" s="502">
        <v>28159</v>
      </c>
      <c r="L62" s="502">
        <v>71538</v>
      </c>
      <c r="M62" s="502">
        <v>75963</v>
      </c>
      <c r="N62" s="502">
        <v>922</v>
      </c>
      <c r="O62" s="502">
        <v>76885</v>
      </c>
      <c r="P62" s="502">
        <v>5609</v>
      </c>
      <c r="Q62" s="546">
        <v>71276</v>
      </c>
      <c r="R62" s="502">
        <v>7127</v>
      </c>
      <c r="S62" s="502">
        <v>0</v>
      </c>
      <c r="T62" s="502">
        <v>1610</v>
      </c>
      <c r="U62" s="502">
        <v>62539</v>
      </c>
    </row>
    <row r="63" spans="1:21" ht="15" customHeight="1">
      <c r="A63" s="484" t="s">
        <v>257</v>
      </c>
      <c r="B63" s="336" t="s">
        <v>1525</v>
      </c>
      <c r="C63" s="502">
        <v>-323503</v>
      </c>
      <c r="D63" s="502">
        <v>370619</v>
      </c>
      <c r="E63" s="502">
        <v>694122</v>
      </c>
      <c r="F63" s="502">
        <v>597</v>
      </c>
      <c r="G63" s="502">
        <v>87568</v>
      </c>
      <c r="H63" s="502">
        <v>31647</v>
      </c>
      <c r="I63" s="502">
        <v>-232738</v>
      </c>
      <c r="J63" s="502">
        <v>416094</v>
      </c>
      <c r="K63" s="502">
        <v>26749</v>
      </c>
      <c r="L63" s="502">
        <v>2521487</v>
      </c>
      <c r="M63" s="502">
        <v>-3400759</v>
      </c>
      <c r="N63" s="502">
        <v>0</v>
      </c>
      <c r="O63" s="502">
        <v>-3400759</v>
      </c>
      <c r="P63" s="502">
        <v>0</v>
      </c>
      <c r="Q63" s="546">
        <v>-3400759</v>
      </c>
      <c r="R63" s="502">
        <v>-19873</v>
      </c>
      <c r="S63" s="502">
        <v>0</v>
      </c>
      <c r="T63" s="502">
        <v>0</v>
      </c>
      <c r="U63" s="502">
        <v>-3380886</v>
      </c>
    </row>
    <row r="64" spans="1:21" ht="15" customHeight="1">
      <c r="A64" s="484" t="s">
        <v>258</v>
      </c>
      <c r="B64" s="336" t="s">
        <v>259</v>
      </c>
      <c r="C64" s="502">
        <v>250719</v>
      </c>
      <c r="D64" s="502">
        <v>403965</v>
      </c>
      <c r="E64" s="502">
        <v>153246</v>
      </c>
      <c r="F64" s="502">
        <v>1946</v>
      </c>
      <c r="G64" s="502">
        <v>83809</v>
      </c>
      <c r="H64" s="502">
        <v>13236</v>
      </c>
      <c r="I64" s="502">
        <v>-42873</v>
      </c>
      <c r="J64" s="502">
        <v>223435</v>
      </c>
      <c r="K64" s="502">
        <v>17622</v>
      </c>
      <c r="L64" s="502">
        <v>13857</v>
      </c>
      <c r="M64" s="502">
        <v>51923</v>
      </c>
      <c r="N64" s="502">
        <v>-742</v>
      </c>
      <c r="O64" s="502">
        <v>51181</v>
      </c>
      <c r="P64" s="502">
        <v>7501</v>
      </c>
      <c r="Q64" s="546">
        <v>43680</v>
      </c>
      <c r="R64" s="502">
        <v>4368</v>
      </c>
      <c r="S64" s="502">
        <v>0</v>
      </c>
      <c r="T64" s="502">
        <v>3708</v>
      </c>
      <c r="U64" s="502">
        <v>35604</v>
      </c>
    </row>
    <row r="65" spans="1:21" ht="15" customHeight="1">
      <c r="A65" s="484" t="s">
        <v>260</v>
      </c>
      <c r="B65" s="336" t="s">
        <v>261</v>
      </c>
      <c r="C65" s="502">
        <v>606454</v>
      </c>
      <c r="D65" s="502">
        <v>887806</v>
      </c>
      <c r="E65" s="502">
        <v>281352</v>
      </c>
      <c r="F65" s="502">
        <v>7078</v>
      </c>
      <c r="G65" s="502">
        <v>200272</v>
      </c>
      <c r="H65" s="502">
        <v>78373</v>
      </c>
      <c r="I65" s="502">
        <v>-8533</v>
      </c>
      <c r="J65" s="502">
        <v>736523</v>
      </c>
      <c r="K65" s="502">
        <v>30547</v>
      </c>
      <c r="L65" s="502">
        <v>66311</v>
      </c>
      <c r="M65" s="502">
        <v>50263</v>
      </c>
      <c r="N65" s="502">
        <v>0</v>
      </c>
      <c r="O65" s="502">
        <v>50263</v>
      </c>
      <c r="P65" s="502">
        <v>4901</v>
      </c>
      <c r="Q65" s="546">
        <v>45362</v>
      </c>
      <c r="R65" s="502">
        <v>4536</v>
      </c>
      <c r="S65" s="502">
        <v>0</v>
      </c>
      <c r="T65" s="502">
        <v>2112</v>
      </c>
      <c r="U65" s="502">
        <v>38714</v>
      </c>
    </row>
    <row r="66" spans="1:21" ht="15" customHeight="1">
      <c r="A66" s="484" t="s">
        <v>262</v>
      </c>
      <c r="B66" s="336" t="s">
        <v>263</v>
      </c>
      <c r="C66" s="502">
        <v>215646</v>
      </c>
      <c r="D66" s="502">
        <v>361401</v>
      </c>
      <c r="E66" s="502">
        <v>145755</v>
      </c>
      <c r="F66" s="502">
        <v>2695</v>
      </c>
      <c r="G66" s="502">
        <v>44018</v>
      </c>
      <c r="H66" s="502">
        <v>119</v>
      </c>
      <c r="I66" s="502">
        <v>-22481</v>
      </c>
      <c r="J66" s="502">
        <v>211685</v>
      </c>
      <c r="K66" s="502">
        <v>9248</v>
      </c>
      <c r="L66" s="502">
        <v>5760</v>
      </c>
      <c r="M66" s="502">
        <v>13304</v>
      </c>
      <c r="N66" s="502">
        <v>0</v>
      </c>
      <c r="O66" s="502">
        <v>13304</v>
      </c>
      <c r="P66" s="502">
        <v>1121</v>
      </c>
      <c r="Q66" s="546">
        <v>12183</v>
      </c>
      <c r="R66" s="502">
        <v>1218</v>
      </c>
      <c r="S66" s="502">
        <v>0</v>
      </c>
      <c r="T66" s="502">
        <v>0</v>
      </c>
      <c r="U66" s="502">
        <v>10965</v>
      </c>
    </row>
    <row r="67" spans="1:21" ht="15" customHeight="1">
      <c r="A67" s="484" t="s">
        <v>264</v>
      </c>
      <c r="B67" s="336" t="s">
        <v>265</v>
      </c>
      <c r="C67" s="502">
        <v>415636</v>
      </c>
      <c r="D67" s="502">
        <v>769945</v>
      </c>
      <c r="E67" s="502">
        <v>354309</v>
      </c>
      <c r="F67" s="502">
        <v>4641</v>
      </c>
      <c r="G67" s="502">
        <v>100272</v>
      </c>
      <c r="H67" s="502">
        <v>24192</v>
      </c>
      <c r="I67" s="502">
        <v>-59140</v>
      </c>
      <c r="J67" s="502">
        <v>310119</v>
      </c>
      <c r="K67" s="502">
        <v>23837</v>
      </c>
      <c r="L67" s="502">
        <v>56285</v>
      </c>
      <c r="M67" s="502">
        <v>95360</v>
      </c>
      <c r="N67" s="502">
        <v>-470</v>
      </c>
      <c r="O67" s="502">
        <v>94890</v>
      </c>
      <c r="P67" s="502">
        <v>6334</v>
      </c>
      <c r="Q67" s="546">
        <v>88556</v>
      </c>
      <c r="R67" s="502">
        <v>8856</v>
      </c>
      <c r="S67" s="502">
        <v>0</v>
      </c>
      <c r="T67" s="502">
        <v>12360</v>
      </c>
      <c r="U67" s="502">
        <v>67340</v>
      </c>
    </row>
    <row r="68" spans="1:21" ht="15" customHeight="1">
      <c r="A68" s="484" t="s">
        <v>266</v>
      </c>
      <c r="B68" s="336" t="s">
        <v>267</v>
      </c>
      <c r="C68" s="502">
        <v>310759</v>
      </c>
      <c r="D68" s="502">
        <v>520742</v>
      </c>
      <c r="E68" s="502">
        <v>209983</v>
      </c>
      <c r="F68" s="502">
        <v>1285</v>
      </c>
      <c r="G68" s="502">
        <v>93561</v>
      </c>
      <c r="H68" s="502">
        <v>1799</v>
      </c>
      <c r="I68" s="502">
        <v>-14527</v>
      </c>
      <c r="J68" s="502">
        <v>312155</v>
      </c>
      <c r="K68" s="502">
        <v>12326</v>
      </c>
      <c r="L68" s="502">
        <v>20685</v>
      </c>
      <c r="M68" s="502">
        <v>47711</v>
      </c>
      <c r="N68" s="502">
        <v>-577</v>
      </c>
      <c r="O68" s="502">
        <v>47134</v>
      </c>
      <c r="P68" s="502">
        <v>4170</v>
      </c>
      <c r="Q68" s="546">
        <v>42964</v>
      </c>
      <c r="R68" s="502">
        <v>4297</v>
      </c>
      <c r="S68" s="502">
        <v>0</v>
      </c>
      <c r="T68" s="502">
        <v>4077</v>
      </c>
      <c r="U68" s="502">
        <v>34590</v>
      </c>
    </row>
    <row r="69" spans="1:21" ht="15" customHeight="1">
      <c r="A69" s="484" t="s">
        <v>268</v>
      </c>
      <c r="B69" s="336" t="s">
        <v>269</v>
      </c>
      <c r="C69" s="502">
        <v>340173</v>
      </c>
      <c r="D69" s="502">
        <v>582561</v>
      </c>
      <c r="E69" s="502">
        <v>242388</v>
      </c>
      <c r="F69" s="502">
        <v>2310</v>
      </c>
      <c r="G69" s="502">
        <v>66917</v>
      </c>
      <c r="H69" s="502">
        <v>1340</v>
      </c>
      <c r="I69" s="502">
        <v>-25665</v>
      </c>
      <c r="J69" s="502">
        <v>288941</v>
      </c>
      <c r="K69" s="502">
        <v>18794</v>
      </c>
      <c r="L69" s="502">
        <v>53502</v>
      </c>
      <c r="M69" s="502">
        <v>23838</v>
      </c>
      <c r="N69" s="502">
        <v>0</v>
      </c>
      <c r="O69" s="502">
        <v>23838</v>
      </c>
      <c r="P69" s="502">
        <v>2245</v>
      </c>
      <c r="Q69" s="546">
        <v>21593</v>
      </c>
      <c r="R69" s="502">
        <v>2159</v>
      </c>
      <c r="S69" s="502">
        <v>0</v>
      </c>
      <c r="T69" s="502">
        <v>6597</v>
      </c>
      <c r="U69" s="502">
        <v>12837</v>
      </c>
    </row>
    <row r="70" spans="1:21" ht="15" customHeight="1">
      <c r="A70" s="484" t="s">
        <v>270</v>
      </c>
      <c r="B70" s="336" t="s">
        <v>271</v>
      </c>
      <c r="C70" s="502">
        <v>237538</v>
      </c>
      <c r="D70" s="502">
        <v>531580</v>
      </c>
      <c r="E70" s="502">
        <v>294042</v>
      </c>
      <c r="F70" s="502">
        <v>4132</v>
      </c>
      <c r="G70" s="502">
        <v>45616</v>
      </c>
      <c r="H70" s="502">
        <v>23463</v>
      </c>
      <c r="I70" s="502">
        <v>-28455</v>
      </c>
      <c r="J70" s="502">
        <v>196857</v>
      </c>
      <c r="K70" s="502">
        <v>4783</v>
      </c>
      <c r="L70" s="502">
        <v>66998</v>
      </c>
      <c r="M70" s="502">
        <v>13656</v>
      </c>
      <c r="N70" s="502">
        <v>-300</v>
      </c>
      <c r="O70" s="502">
        <v>13356</v>
      </c>
      <c r="P70" s="502">
        <v>1359</v>
      </c>
      <c r="Q70" s="546">
        <v>11997</v>
      </c>
      <c r="R70" s="502">
        <v>1200</v>
      </c>
      <c r="S70" s="502">
        <v>0</v>
      </c>
      <c r="T70" s="502">
        <v>0</v>
      </c>
      <c r="U70" s="502">
        <v>10797</v>
      </c>
    </row>
    <row r="71" spans="1:21" ht="15" customHeight="1">
      <c r="A71" s="484" t="s">
        <v>272</v>
      </c>
      <c r="B71" s="336" t="s">
        <v>273</v>
      </c>
      <c r="C71" s="502">
        <v>319333</v>
      </c>
      <c r="D71" s="502">
        <v>710355</v>
      </c>
      <c r="E71" s="502">
        <v>391022</v>
      </c>
      <c r="F71" s="502">
        <v>4101</v>
      </c>
      <c r="G71" s="502">
        <v>161521</v>
      </c>
      <c r="H71" s="502">
        <v>34986</v>
      </c>
      <c r="I71" s="502">
        <v>-20575</v>
      </c>
      <c r="J71" s="502">
        <v>379654</v>
      </c>
      <c r="K71" s="502">
        <v>29146</v>
      </c>
      <c r="L71" s="502">
        <v>20981</v>
      </c>
      <c r="M71" s="502">
        <v>69585</v>
      </c>
      <c r="N71" s="502">
        <v>-2117</v>
      </c>
      <c r="O71" s="502">
        <v>67468</v>
      </c>
      <c r="P71" s="502">
        <v>4960</v>
      </c>
      <c r="Q71" s="546">
        <v>62508</v>
      </c>
      <c r="R71" s="502">
        <v>6251</v>
      </c>
      <c r="S71" s="502">
        <v>0</v>
      </c>
      <c r="T71" s="502">
        <v>2188</v>
      </c>
      <c r="U71" s="502">
        <v>54069</v>
      </c>
    </row>
    <row r="72" spans="1:21" ht="15" customHeight="1">
      <c r="A72" s="484" t="s">
        <v>274</v>
      </c>
      <c r="B72" s="336" t="s">
        <v>275</v>
      </c>
      <c r="C72" s="502">
        <v>190076</v>
      </c>
      <c r="D72" s="502">
        <v>420455</v>
      </c>
      <c r="E72" s="502">
        <v>230379</v>
      </c>
      <c r="F72" s="502">
        <v>1729</v>
      </c>
      <c r="G72" s="502">
        <v>59526</v>
      </c>
      <c r="H72" s="502">
        <v>0</v>
      </c>
      <c r="I72" s="502">
        <v>-26473</v>
      </c>
      <c r="J72" s="502">
        <v>149810</v>
      </c>
      <c r="K72" s="502">
        <v>5242</v>
      </c>
      <c r="L72" s="502">
        <v>28024</v>
      </c>
      <c r="M72" s="502">
        <v>41782</v>
      </c>
      <c r="N72" s="502">
        <v>394</v>
      </c>
      <c r="O72" s="502">
        <v>42176</v>
      </c>
      <c r="P72" s="502">
        <v>5890</v>
      </c>
      <c r="Q72" s="546">
        <v>36286</v>
      </c>
      <c r="R72" s="502">
        <v>3629</v>
      </c>
      <c r="S72" s="502">
        <v>0</v>
      </c>
      <c r="T72" s="502">
        <v>9652</v>
      </c>
      <c r="U72" s="502">
        <v>23005</v>
      </c>
    </row>
    <row r="73" spans="1:21" ht="15" customHeight="1">
      <c r="A73" s="484" t="s">
        <v>276</v>
      </c>
      <c r="B73" s="336" t="s">
        <v>277</v>
      </c>
      <c r="C73" s="502">
        <v>439823</v>
      </c>
      <c r="D73" s="502">
        <v>902896</v>
      </c>
      <c r="E73" s="502">
        <v>463073</v>
      </c>
      <c r="F73" s="502">
        <v>1630</v>
      </c>
      <c r="G73" s="502">
        <v>133288</v>
      </c>
      <c r="H73" s="502">
        <v>4598</v>
      </c>
      <c r="I73" s="502">
        <v>-44989</v>
      </c>
      <c r="J73" s="502">
        <v>346246</v>
      </c>
      <c r="K73" s="502">
        <v>25039</v>
      </c>
      <c r="L73" s="502">
        <v>81060</v>
      </c>
      <c r="M73" s="502">
        <v>82005</v>
      </c>
      <c r="N73" s="502">
        <v>-848</v>
      </c>
      <c r="O73" s="502">
        <v>81157</v>
      </c>
      <c r="P73" s="502">
        <v>8098</v>
      </c>
      <c r="Q73" s="546">
        <v>73059</v>
      </c>
      <c r="R73" s="502">
        <v>7306</v>
      </c>
      <c r="S73" s="502">
        <v>0</v>
      </c>
      <c r="T73" s="502">
        <v>17368</v>
      </c>
      <c r="U73" s="502">
        <v>48385</v>
      </c>
    </row>
    <row r="74" spans="1:21" ht="15" customHeight="1">
      <c r="A74" s="484" t="s">
        <v>278</v>
      </c>
      <c r="B74" s="336" t="s">
        <v>279</v>
      </c>
      <c r="C74" s="502">
        <v>276348</v>
      </c>
      <c r="D74" s="502">
        <v>635824</v>
      </c>
      <c r="E74" s="502">
        <v>359476</v>
      </c>
      <c r="F74" s="502">
        <v>50</v>
      </c>
      <c r="G74" s="502">
        <v>126545</v>
      </c>
      <c r="H74" s="502">
        <v>22318</v>
      </c>
      <c r="I74" s="502">
        <v>-41416</v>
      </c>
      <c r="J74" s="502">
        <v>301315</v>
      </c>
      <c r="K74" s="502">
        <v>16621</v>
      </c>
      <c r="L74" s="502">
        <v>41974</v>
      </c>
      <c r="M74" s="502">
        <v>23935</v>
      </c>
      <c r="N74" s="502">
        <v>-547</v>
      </c>
      <c r="O74" s="502">
        <v>23388</v>
      </c>
      <c r="P74" s="502">
        <v>2654</v>
      </c>
      <c r="Q74" s="546">
        <v>20734</v>
      </c>
      <c r="R74" s="502">
        <v>0</v>
      </c>
      <c r="S74" s="502">
        <v>0</v>
      </c>
      <c r="T74" s="502">
        <v>0</v>
      </c>
      <c r="U74" s="502">
        <v>20734</v>
      </c>
    </row>
    <row r="75" spans="1:21" ht="15" customHeight="1">
      <c r="A75" s="484" t="s">
        <v>280</v>
      </c>
      <c r="B75" s="336" t="s">
        <v>281</v>
      </c>
      <c r="C75" s="502">
        <v>642062</v>
      </c>
      <c r="D75" s="502">
        <v>1256959</v>
      </c>
      <c r="E75" s="502">
        <v>614897</v>
      </c>
      <c r="F75" s="502">
        <v>8231</v>
      </c>
      <c r="G75" s="502">
        <v>177056</v>
      </c>
      <c r="H75" s="502">
        <v>107443</v>
      </c>
      <c r="I75" s="502">
        <v>-50107</v>
      </c>
      <c r="J75" s="502">
        <v>530439</v>
      </c>
      <c r="K75" s="502">
        <v>36280</v>
      </c>
      <c r="L75" s="502">
        <v>139309</v>
      </c>
      <c r="M75" s="502">
        <v>178657</v>
      </c>
      <c r="N75" s="502">
        <v>-550</v>
      </c>
      <c r="O75" s="502">
        <v>178107</v>
      </c>
      <c r="P75" s="502">
        <v>20173</v>
      </c>
      <c r="Q75" s="546">
        <v>157934</v>
      </c>
      <c r="R75" s="502">
        <v>15793</v>
      </c>
      <c r="S75" s="502">
        <v>0</v>
      </c>
      <c r="T75" s="502">
        <v>9346</v>
      </c>
      <c r="U75" s="502">
        <v>132795</v>
      </c>
    </row>
    <row r="76" spans="1:21" ht="15" customHeight="1">
      <c r="A76" s="484" t="s">
        <v>282</v>
      </c>
      <c r="B76" s="336" t="s">
        <v>283</v>
      </c>
      <c r="C76" s="502">
        <v>752195</v>
      </c>
      <c r="D76" s="502">
        <v>1377951</v>
      </c>
      <c r="E76" s="502">
        <v>625756</v>
      </c>
      <c r="F76" s="502">
        <v>6791</v>
      </c>
      <c r="G76" s="502">
        <v>220545</v>
      </c>
      <c r="H76" s="502">
        <v>42440</v>
      </c>
      <c r="I76" s="502">
        <v>-91073</v>
      </c>
      <c r="J76" s="502">
        <v>610053</v>
      </c>
      <c r="K76" s="502">
        <v>29249</v>
      </c>
      <c r="L76" s="502">
        <v>71301</v>
      </c>
      <c r="M76" s="502">
        <v>220295</v>
      </c>
      <c r="N76" s="502">
        <v>-1255</v>
      </c>
      <c r="O76" s="502">
        <v>219040</v>
      </c>
      <c r="P76" s="502">
        <v>26410</v>
      </c>
      <c r="Q76" s="546">
        <v>192630</v>
      </c>
      <c r="R76" s="502">
        <v>19263</v>
      </c>
      <c r="S76" s="502">
        <v>0</v>
      </c>
      <c r="T76" s="502">
        <v>2200</v>
      </c>
      <c r="U76" s="502">
        <v>171167</v>
      </c>
    </row>
    <row r="77" spans="1:21" ht="15" customHeight="1">
      <c r="A77" s="484" t="s">
        <v>284</v>
      </c>
      <c r="B77" s="336" t="s">
        <v>285</v>
      </c>
      <c r="C77" s="502">
        <v>315339</v>
      </c>
      <c r="D77" s="502">
        <v>558790</v>
      </c>
      <c r="E77" s="502">
        <v>243451</v>
      </c>
      <c r="F77" s="502">
        <v>2518</v>
      </c>
      <c r="G77" s="502">
        <v>109283</v>
      </c>
      <c r="H77" s="502">
        <v>-23218</v>
      </c>
      <c r="I77" s="502">
        <v>-35327</v>
      </c>
      <c r="J77" s="502">
        <v>311581</v>
      </c>
      <c r="K77" s="502">
        <v>13705</v>
      </c>
      <c r="L77" s="502">
        <v>12018</v>
      </c>
      <c r="M77" s="502">
        <v>31291</v>
      </c>
      <c r="N77" s="502">
        <v>-350</v>
      </c>
      <c r="O77" s="502">
        <v>30941</v>
      </c>
      <c r="P77" s="502">
        <v>2829</v>
      </c>
      <c r="Q77" s="546">
        <v>28112</v>
      </c>
      <c r="R77" s="502">
        <v>2811</v>
      </c>
      <c r="S77" s="502">
        <v>0</v>
      </c>
      <c r="T77" s="502">
        <v>0</v>
      </c>
      <c r="U77" s="502">
        <v>25301</v>
      </c>
    </row>
    <row r="78" spans="1:21" ht="15" customHeight="1">
      <c r="A78" s="484" t="s">
        <v>286</v>
      </c>
      <c r="B78" s="336" t="s">
        <v>287</v>
      </c>
      <c r="C78" s="502">
        <v>228614</v>
      </c>
      <c r="D78" s="502">
        <v>416690</v>
      </c>
      <c r="E78" s="502">
        <v>188076</v>
      </c>
      <c r="F78" s="502">
        <v>4573</v>
      </c>
      <c r="G78" s="502">
        <v>81223</v>
      </c>
      <c r="H78" s="502">
        <v>31265</v>
      </c>
      <c r="I78" s="502">
        <v>-20186</v>
      </c>
      <c r="J78" s="502">
        <v>254200</v>
      </c>
      <c r="K78" s="502">
        <v>20817</v>
      </c>
      <c r="L78" s="502">
        <v>15466</v>
      </c>
      <c r="M78" s="502">
        <v>35006</v>
      </c>
      <c r="N78" s="502">
        <v>0</v>
      </c>
      <c r="O78" s="502">
        <v>35006</v>
      </c>
      <c r="P78" s="502">
        <v>677</v>
      </c>
      <c r="Q78" s="546">
        <v>34329</v>
      </c>
      <c r="R78" s="502">
        <v>3433</v>
      </c>
      <c r="S78" s="502">
        <v>0</v>
      </c>
      <c r="T78" s="502">
        <v>2013</v>
      </c>
      <c r="U78" s="502">
        <v>28883</v>
      </c>
    </row>
    <row r="79" spans="1:21" ht="15" customHeight="1">
      <c r="A79" s="484" t="s">
        <v>288</v>
      </c>
      <c r="B79" s="336" t="s">
        <v>290</v>
      </c>
      <c r="C79" s="502">
        <v>390236</v>
      </c>
      <c r="D79" s="502">
        <v>861311</v>
      </c>
      <c r="E79" s="502">
        <v>471075</v>
      </c>
      <c r="F79" s="502">
        <v>7067</v>
      </c>
      <c r="G79" s="502">
        <v>110967</v>
      </c>
      <c r="H79" s="502">
        <v>7036</v>
      </c>
      <c r="I79" s="502">
        <v>-16173</v>
      </c>
      <c r="J79" s="502">
        <v>371100</v>
      </c>
      <c r="K79" s="502">
        <v>22614</v>
      </c>
      <c r="L79" s="502">
        <v>40369</v>
      </c>
      <c r="M79" s="502">
        <v>65050</v>
      </c>
      <c r="N79" s="502">
        <v>0</v>
      </c>
      <c r="O79" s="502">
        <v>65050</v>
      </c>
      <c r="P79" s="502">
        <v>6196</v>
      </c>
      <c r="Q79" s="546">
        <v>58854</v>
      </c>
      <c r="R79" s="502">
        <v>5885</v>
      </c>
      <c r="S79" s="502">
        <v>0</v>
      </c>
      <c r="T79" s="502">
        <v>0</v>
      </c>
      <c r="U79" s="502">
        <v>52969</v>
      </c>
    </row>
    <row r="80" spans="1:21" ht="15" customHeight="1">
      <c r="A80" s="484" t="s">
        <v>289</v>
      </c>
      <c r="B80" s="336" t="s">
        <v>1526</v>
      </c>
      <c r="C80" s="502">
        <v>60886</v>
      </c>
      <c r="D80" s="502">
        <v>170741</v>
      </c>
      <c r="E80" s="502">
        <v>109855</v>
      </c>
      <c r="F80" s="502">
        <v>0</v>
      </c>
      <c r="G80" s="502">
        <v>7288</v>
      </c>
      <c r="H80" s="502">
        <v>0</v>
      </c>
      <c r="I80" s="502">
        <v>-6075</v>
      </c>
      <c r="J80" s="502">
        <v>46034</v>
      </c>
      <c r="K80" s="502">
        <v>1674</v>
      </c>
      <c r="L80" s="502">
        <v>2649</v>
      </c>
      <c r="M80" s="502">
        <v>11742</v>
      </c>
      <c r="N80" s="502">
        <v>0</v>
      </c>
      <c r="O80" s="502">
        <v>11742</v>
      </c>
      <c r="P80" s="502">
        <v>1785</v>
      </c>
      <c r="Q80" s="546">
        <v>9957</v>
      </c>
      <c r="R80" s="502">
        <v>996</v>
      </c>
      <c r="S80" s="502">
        <v>0</v>
      </c>
      <c r="T80" s="502">
        <v>0</v>
      </c>
      <c r="U80" s="502">
        <v>8961</v>
      </c>
    </row>
    <row r="81" spans="1:21" ht="15" customHeight="1">
      <c r="A81" s="484" t="s">
        <v>291</v>
      </c>
      <c r="B81" s="336" t="s">
        <v>293</v>
      </c>
      <c r="C81" s="502">
        <v>842385</v>
      </c>
      <c r="D81" s="502">
        <v>1621002</v>
      </c>
      <c r="E81" s="502">
        <v>778617</v>
      </c>
      <c r="F81" s="502">
        <v>271</v>
      </c>
      <c r="G81" s="502">
        <v>190858</v>
      </c>
      <c r="H81" s="502">
        <v>88818</v>
      </c>
      <c r="I81" s="502">
        <v>-108466</v>
      </c>
      <c r="J81" s="502">
        <v>540869</v>
      </c>
      <c r="K81" s="502">
        <v>42901</v>
      </c>
      <c r="L81" s="502">
        <v>153015</v>
      </c>
      <c r="M81" s="502">
        <v>277081</v>
      </c>
      <c r="N81" s="502">
        <v>0</v>
      </c>
      <c r="O81" s="502">
        <v>277081</v>
      </c>
      <c r="P81" s="502">
        <v>31890</v>
      </c>
      <c r="Q81" s="546">
        <v>245191</v>
      </c>
      <c r="R81" s="502">
        <v>24519</v>
      </c>
      <c r="S81" s="502">
        <v>0</v>
      </c>
      <c r="T81" s="502">
        <v>8135</v>
      </c>
      <c r="U81" s="502">
        <v>212537</v>
      </c>
    </row>
    <row r="82" spans="1:21" ht="15" customHeight="1">
      <c r="A82" s="484" t="s">
        <v>292</v>
      </c>
      <c r="B82" s="336" t="s">
        <v>295</v>
      </c>
      <c r="C82" s="502">
        <v>1038756</v>
      </c>
      <c r="D82" s="502">
        <v>1902084</v>
      </c>
      <c r="E82" s="502">
        <v>863328</v>
      </c>
      <c r="F82" s="502">
        <v>18448</v>
      </c>
      <c r="G82" s="502">
        <v>577555</v>
      </c>
      <c r="H82" s="502">
        <v>96307</v>
      </c>
      <c r="I82" s="502">
        <v>-49016</v>
      </c>
      <c r="J82" s="502">
        <v>1056600</v>
      </c>
      <c r="K82" s="502">
        <v>51020</v>
      </c>
      <c r="L82" s="502">
        <v>241188</v>
      </c>
      <c r="M82" s="502">
        <v>333242</v>
      </c>
      <c r="N82" s="502">
        <v>1032</v>
      </c>
      <c r="O82" s="502">
        <v>334274</v>
      </c>
      <c r="P82" s="502">
        <v>36290</v>
      </c>
      <c r="Q82" s="546">
        <v>297984</v>
      </c>
      <c r="R82" s="502">
        <v>29798</v>
      </c>
      <c r="S82" s="502">
        <v>0</v>
      </c>
      <c r="T82" s="502">
        <v>3225</v>
      </c>
      <c r="U82" s="502">
        <v>264961</v>
      </c>
    </row>
    <row r="83" spans="1:21" ht="15" customHeight="1">
      <c r="A83" s="484" t="s">
        <v>294</v>
      </c>
      <c r="B83" s="336" t="s">
        <v>297</v>
      </c>
      <c r="C83" s="502">
        <v>476269</v>
      </c>
      <c r="D83" s="502">
        <v>999056</v>
      </c>
      <c r="E83" s="502">
        <v>522787</v>
      </c>
      <c r="F83" s="502">
        <v>4090</v>
      </c>
      <c r="G83" s="502">
        <v>232769</v>
      </c>
      <c r="H83" s="502">
        <v>0</v>
      </c>
      <c r="I83" s="502">
        <v>-181638</v>
      </c>
      <c r="J83" s="502">
        <v>502602</v>
      </c>
      <c r="K83" s="502">
        <v>34964</v>
      </c>
      <c r="L83" s="502">
        <v>-41567</v>
      </c>
      <c r="M83" s="502">
        <v>35491</v>
      </c>
      <c r="N83" s="502">
        <v>3840</v>
      </c>
      <c r="O83" s="502">
        <v>39331</v>
      </c>
      <c r="P83" s="502">
        <v>6087</v>
      </c>
      <c r="Q83" s="546">
        <v>33244</v>
      </c>
      <c r="R83" s="502">
        <v>3324</v>
      </c>
      <c r="S83" s="502">
        <v>0</v>
      </c>
      <c r="T83" s="502">
        <v>0</v>
      </c>
      <c r="U83" s="502">
        <v>29920</v>
      </c>
    </row>
    <row r="84" spans="1:21" ht="15" customHeight="1">
      <c r="A84" s="484" t="s">
        <v>296</v>
      </c>
      <c r="B84" s="336" t="s">
        <v>299</v>
      </c>
      <c r="C84" s="502">
        <v>221455</v>
      </c>
      <c r="D84" s="502">
        <v>358345</v>
      </c>
      <c r="E84" s="502">
        <v>136890</v>
      </c>
      <c r="F84" s="502">
        <v>1376</v>
      </c>
      <c r="G84" s="502">
        <v>24676</v>
      </c>
      <c r="H84" s="502">
        <v>817</v>
      </c>
      <c r="I84" s="502">
        <v>-6523</v>
      </c>
      <c r="J84" s="502">
        <v>168168</v>
      </c>
      <c r="K84" s="502">
        <v>13442</v>
      </c>
      <c r="L84" s="502">
        <v>32383</v>
      </c>
      <c r="M84" s="502">
        <v>27808</v>
      </c>
      <c r="N84" s="502">
        <v>0</v>
      </c>
      <c r="O84" s="502">
        <v>27808</v>
      </c>
      <c r="P84" s="502">
        <v>3862</v>
      </c>
      <c r="Q84" s="546">
        <v>23946</v>
      </c>
      <c r="R84" s="502">
        <v>2395</v>
      </c>
      <c r="S84" s="502">
        <v>0</v>
      </c>
      <c r="T84" s="502">
        <v>0</v>
      </c>
      <c r="U84" s="502">
        <v>21551</v>
      </c>
    </row>
    <row r="85" spans="1:21" ht="15" customHeight="1">
      <c r="A85" s="484" t="s">
        <v>298</v>
      </c>
      <c r="B85" s="336" t="s">
        <v>301</v>
      </c>
      <c r="C85" s="502">
        <v>425339</v>
      </c>
      <c r="D85" s="502">
        <v>830219</v>
      </c>
      <c r="E85" s="502">
        <v>404880</v>
      </c>
      <c r="F85" s="502">
        <v>374</v>
      </c>
      <c r="G85" s="502">
        <v>176572</v>
      </c>
      <c r="H85" s="502">
        <v>50889</v>
      </c>
      <c r="I85" s="502">
        <v>-22264</v>
      </c>
      <c r="J85" s="502">
        <v>411291</v>
      </c>
      <c r="K85" s="502">
        <v>43484</v>
      </c>
      <c r="L85" s="502">
        <v>159659</v>
      </c>
      <c r="M85" s="502">
        <v>16476</v>
      </c>
      <c r="N85" s="502">
        <v>72</v>
      </c>
      <c r="O85" s="502">
        <v>16548</v>
      </c>
      <c r="P85" s="502">
        <v>2077</v>
      </c>
      <c r="Q85" s="546">
        <v>14471</v>
      </c>
      <c r="R85" s="502">
        <v>0</v>
      </c>
      <c r="S85" s="502">
        <v>0</v>
      </c>
      <c r="T85" s="502">
        <v>0</v>
      </c>
      <c r="U85" s="502">
        <v>14471</v>
      </c>
    </row>
    <row r="86" spans="1:21" ht="15" customHeight="1">
      <c r="A86" s="484" t="s">
        <v>300</v>
      </c>
      <c r="B86" s="336" t="s">
        <v>303</v>
      </c>
      <c r="C86" s="502">
        <v>105392</v>
      </c>
      <c r="D86" s="502">
        <v>156451</v>
      </c>
      <c r="E86" s="502">
        <v>51059</v>
      </c>
      <c r="F86" s="502">
        <v>665</v>
      </c>
      <c r="G86" s="502">
        <v>21853</v>
      </c>
      <c r="H86" s="502">
        <v>-175</v>
      </c>
      <c r="I86" s="502">
        <v>-8721</v>
      </c>
      <c r="J86" s="502">
        <v>95503</v>
      </c>
      <c r="K86" s="502">
        <v>3367</v>
      </c>
      <c r="L86" s="502">
        <v>7553</v>
      </c>
      <c r="M86" s="502">
        <v>12591</v>
      </c>
      <c r="N86" s="502">
        <v>0</v>
      </c>
      <c r="O86" s="502">
        <v>12591</v>
      </c>
      <c r="P86" s="502">
        <v>0</v>
      </c>
      <c r="Q86" s="546">
        <v>12591</v>
      </c>
      <c r="R86" s="502">
        <v>1259</v>
      </c>
      <c r="S86" s="502">
        <v>0</v>
      </c>
      <c r="T86" s="502">
        <v>0</v>
      </c>
      <c r="U86" s="502">
        <v>11332</v>
      </c>
    </row>
    <row r="87" spans="1:21" ht="15" customHeight="1">
      <c r="A87" s="484" t="s">
        <v>302</v>
      </c>
      <c r="B87" s="336" t="s">
        <v>305</v>
      </c>
      <c r="C87" s="502">
        <v>136560</v>
      </c>
      <c r="D87" s="502">
        <v>257633</v>
      </c>
      <c r="E87" s="502">
        <v>121073</v>
      </c>
      <c r="F87" s="502">
        <v>2814</v>
      </c>
      <c r="G87" s="502">
        <v>35983</v>
      </c>
      <c r="H87" s="502">
        <v>3311</v>
      </c>
      <c r="I87" s="502">
        <v>-10691</v>
      </c>
      <c r="J87" s="502">
        <v>129683</v>
      </c>
      <c r="K87" s="502">
        <v>5814</v>
      </c>
      <c r="L87" s="502">
        <v>2297</v>
      </c>
      <c r="M87" s="502">
        <v>30183</v>
      </c>
      <c r="N87" s="502">
        <v>714</v>
      </c>
      <c r="O87" s="502">
        <v>30897</v>
      </c>
      <c r="P87" s="502">
        <v>4200</v>
      </c>
      <c r="Q87" s="546">
        <v>26697</v>
      </c>
      <c r="R87" s="502">
        <v>2670</v>
      </c>
      <c r="S87" s="502">
        <v>0</v>
      </c>
      <c r="T87" s="502">
        <v>359</v>
      </c>
      <c r="U87" s="502">
        <v>23668</v>
      </c>
    </row>
    <row r="88" spans="1:21" ht="15" customHeight="1">
      <c r="A88" s="484" t="s">
        <v>304</v>
      </c>
      <c r="B88" s="336" t="s">
        <v>307</v>
      </c>
      <c r="C88" s="502">
        <v>345198</v>
      </c>
      <c r="D88" s="502">
        <v>571926</v>
      </c>
      <c r="E88" s="502">
        <v>226728</v>
      </c>
      <c r="F88" s="502">
        <v>2513</v>
      </c>
      <c r="G88" s="502">
        <v>27920</v>
      </c>
      <c r="H88" s="502">
        <v>4814</v>
      </c>
      <c r="I88" s="502">
        <v>-19854</v>
      </c>
      <c r="J88" s="502">
        <v>254538</v>
      </c>
      <c r="K88" s="502">
        <v>2852</v>
      </c>
      <c r="L88" s="502">
        <v>20903</v>
      </c>
      <c r="M88" s="502">
        <v>82298</v>
      </c>
      <c r="N88" s="502">
        <v>-550</v>
      </c>
      <c r="O88" s="502">
        <v>81748</v>
      </c>
      <c r="P88" s="502">
        <v>7935</v>
      </c>
      <c r="Q88" s="546">
        <v>73813</v>
      </c>
      <c r="R88" s="502">
        <v>7381</v>
      </c>
      <c r="S88" s="502">
        <v>0</v>
      </c>
      <c r="T88" s="502">
        <v>3015</v>
      </c>
      <c r="U88" s="502">
        <v>63417</v>
      </c>
    </row>
    <row r="89" spans="1:21" ht="15" customHeight="1">
      <c r="A89" s="484" t="s">
        <v>306</v>
      </c>
      <c r="B89" s="336" t="s">
        <v>309</v>
      </c>
      <c r="C89" s="502">
        <v>483834</v>
      </c>
      <c r="D89" s="502">
        <v>888050</v>
      </c>
      <c r="E89" s="502">
        <v>404216</v>
      </c>
      <c r="F89" s="502">
        <v>3777</v>
      </c>
      <c r="G89" s="502">
        <v>170738</v>
      </c>
      <c r="H89" s="502">
        <v>2814</v>
      </c>
      <c r="I89" s="502">
        <v>-58615</v>
      </c>
      <c r="J89" s="502">
        <v>513618</v>
      </c>
      <c r="K89" s="502">
        <v>33801</v>
      </c>
      <c r="L89" s="502">
        <v>29468</v>
      </c>
      <c r="M89" s="502">
        <v>25661</v>
      </c>
      <c r="N89" s="502">
        <v>0</v>
      </c>
      <c r="O89" s="502">
        <v>25661</v>
      </c>
      <c r="P89" s="502">
        <v>1529</v>
      </c>
      <c r="Q89" s="546">
        <v>24132</v>
      </c>
      <c r="R89" s="502">
        <v>2413</v>
      </c>
      <c r="S89" s="502">
        <v>0</v>
      </c>
      <c r="T89" s="502">
        <v>0</v>
      </c>
      <c r="U89" s="502">
        <v>21719</v>
      </c>
    </row>
    <row r="90" spans="1:21" ht="15" customHeight="1">
      <c r="A90" s="484" t="s">
        <v>308</v>
      </c>
      <c r="B90" s="336" t="s">
        <v>311</v>
      </c>
      <c r="C90" s="502">
        <v>1632465</v>
      </c>
      <c r="D90" s="502">
        <v>4626732</v>
      </c>
      <c r="E90" s="502">
        <v>2994267</v>
      </c>
      <c r="F90" s="502">
        <v>14005</v>
      </c>
      <c r="G90" s="502">
        <v>373394</v>
      </c>
      <c r="H90" s="502">
        <v>10633</v>
      </c>
      <c r="I90" s="502">
        <v>-534131</v>
      </c>
      <c r="J90" s="502">
        <v>743636</v>
      </c>
      <c r="K90" s="502">
        <v>20416</v>
      </c>
      <c r="L90" s="502">
        <v>488824</v>
      </c>
      <c r="M90" s="502">
        <v>243490</v>
      </c>
      <c r="N90" s="502">
        <v>-1340</v>
      </c>
      <c r="O90" s="502">
        <v>242150</v>
      </c>
      <c r="P90" s="502">
        <v>35290</v>
      </c>
      <c r="Q90" s="546">
        <v>206860</v>
      </c>
      <c r="R90" s="502">
        <v>20686</v>
      </c>
      <c r="S90" s="502">
        <v>0</v>
      </c>
      <c r="T90" s="502">
        <v>0</v>
      </c>
      <c r="U90" s="502">
        <v>186174</v>
      </c>
    </row>
    <row r="91" spans="1:21" ht="15" customHeight="1">
      <c r="A91" s="484" t="s">
        <v>310</v>
      </c>
      <c r="B91" s="336" t="s">
        <v>313</v>
      </c>
      <c r="C91" s="502">
        <v>702673</v>
      </c>
      <c r="D91" s="502">
        <v>1280195</v>
      </c>
      <c r="E91" s="502">
        <v>577522</v>
      </c>
      <c r="F91" s="502">
        <v>72</v>
      </c>
      <c r="G91" s="502">
        <v>236855</v>
      </c>
      <c r="H91" s="502">
        <v>93373</v>
      </c>
      <c r="I91" s="502">
        <v>-88114</v>
      </c>
      <c r="J91" s="502">
        <v>653901</v>
      </c>
      <c r="K91" s="502">
        <v>54972</v>
      </c>
      <c r="L91" s="502">
        <v>170500</v>
      </c>
      <c r="M91" s="502">
        <v>65486</v>
      </c>
      <c r="N91" s="502">
        <v>-1700</v>
      </c>
      <c r="O91" s="502">
        <v>63786</v>
      </c>
      <c r="P91" s="502">
        <v>12004</v>
      </c>
      <c r="Q91" s="546">
        <v>51782</v>
      </c>
      <c r="R91" s="502">
        <v>5178</v>
      </c>
      <c r="S91" s="502">
        <v>0</v>
      </c>
      <c r="T91" s="502">
        <v>1784</v>
      </c>
      <c r="U91" s="502">
        <v>44820</v>
      </c>
    </row>
    <row r="92" spans="1:21" ht="15" customHeight="1">
      <c r="A92" s="484" t="s">
        <v>312</v>
      </c>
      <c r="B92" s="336" t="s">
        <v>315</v>
      </c>
      <c r="C92" s="502">
        <v>1777770</v>
      </c>
      <c r="D92" s="502">
        <v>3326078</v>
      </c>
      <c r="E92" s="502">
        <v>1548308</v>
      </c>
      <c r="F92" s="502">
        <v>15686</v>
      </c>
      <c r="G92" s="502">
        <v>534883</v>
      </c>
      <c r="H92" s="502">
        <v>45195</v>
      </c>
      <c r="I92" s="502">
        <v>-241869</v>
      </c>
      <c r="J92" s="502">
        <v>1459431</v>
      </c>
      <c r="K92" s="502">
        <v>80735</v>
      </c>
      <c r="L92" s="502">
        <v>194865</v>
      </c>
      <c r="M92" s="502">
        <v>396634</v>
      </c>
      <c r="N92" s="502">
        <v>-1230</v>
      </c>
      <c r="O92" s="502">
        <v>395404</v>
      </c>
      <c r="P92" s="502">
        <v>52247</v>
      </c>
      <c r="Q92" s="546">
        <v>343157</v>
      </c>
      <c r="R92" s="502">
        <v>34316</v>
      </c>
      <c r="S92" s="502">
        <v>0</v>
      </c>
      <c r="T92" s="502">
        <v>200145</v>
      </c>
      <c r="U92" s="502">
        <v>108696</v>
      </c>
    </row>
    <row r="93" spans="1:21" ht="15" customHeight="1">
      <c r="A93" s="484" t="s">
        <v>314</v>
      </c>
      <c r="B93" s="336" t="s">
        <v>317</v>
      </c>
      <c r="C93" s="502">
        <v>563034</v>
      </c>
      <c r="D93" s="502">
        <v>1035877</v>
      </c>
      <c r="E93" s="502">
        <v>472843</v>
      </c>
      <c r="F93" s="502">
        <v>6583</v>
      </c>
      <c r="G93" s="502">
        <v>138552</v>
      </c>
      <c r="H93" s="502">
        <v>55555</v>
      </c>
      <c r="I93" s="502">
        <v>-93019</v>
      </c>
      <c r="J93" s="502">
        <v>461524</v>
      </c>
      <c r="K93" s="502">
        <v>32957</v>
      </c>
      <c r="L93" s="502">
        <v>116721</v>
      </c>
      <c r="M93" s="502">
        <v>59503</v>
      </c>
      <c r="N93" s="502">
        <v>0</v>
      </c>
      <c r="O93" s="502">
        <v>59503</v>
      </c>
      <c r="P93" s="502">
        <v>2662</v>
      </c>
      <c r="Q93" s="546">
        <v>56841</v>
      </c>
      <c r="R93" s="502">
        <v>5684</v>
      </c>
      <c r="S93" s="502">
        <v>0</v>
      </c>
      <c r="T93" s="502">
        <v>9612</v>
      </c>
      <c r="U93" s="502">
        <v>41545</v>
      </c>
    </row>
    <row r="94" spans="1:21" ht="15" customHeight="1">
      <c r="A94" s="484" t="s">
        <v>316</v>
      </c>
      <c r="B94" s="336" t="s">
        <v>319</v>
      </c>
      <c r="C94" s="502">
        <v>541790</v>
      </c>
      <c r="D94" s="502">
        <v>937243</v>
      </c>
      <c r="E94" s="502">
        <v>395453</v>
      </c>
      <c r="F94" s="502">
        <v>3560</v>
      </c>
      <c r="G94" s="502">
        <v>267148</v>
      </c>
      <c r="H94" s="502">
        <v>21655</v>
      </c>
      <c r="I94" s="502">
        <v>-20901</v>
      </c>
      <c r="J94" s="502">
        <v>475734</v>
      </c>
      <c r="K94" s="502">
        <v>22375</v>
      </c>
      <c r="L94" s="502">
        <v>281107</v>
      </c>
      <c r="M94" s="502">
        <v>34036</v>
      </c>
      <c r="N94" s="502">
        <v>672</v>
      </c>
      <c r="O94" s="502">
        <v>34708</v>
      </c>
      <c r="P94" s="502">
        <v>3098</v>
      </c>
      <c r="Q94" s="546">
        <v>31610</v>
      </c>
      <c r="R94" s="502">
        <v>3161</v>
      </c>
      <c r="S94" s="502">
        <v>0</v>
      </c>
      <c r="T94" s="502">
        <v>0</v>
      </c>
      <c r="U94" s="502">
        <v>28449</v>
      </c>
    </row>
    <row r="95" spans="1:21" ht="15" customHeight="1">
      <c r="A95" s="484" t="s">
        <v>318</v>
      </c>
      <c r="B95" s="336" t="s">
        <v>321</v>
      </c>
      <c r="C95" s="502">
        <v>440392</v>
      </c>
      <c r="D95" s="502">
        <v>672607</v>
      </c>
      <c r="E95" s="502">
        <v>232215</v>
      </c>
      <c r="F95" s="502">
        <v>3151</v>
      </c>
      <c r="G95" s="502">
        <v>194168</v>
      </c>
      <c r="H95" s="502">
        <v>13993</v>
      </c>
      <c r="I95" s="502">
        <v>-25601</v>
      </c>
      <c r="J95" s="502">
        <v>513613</v>
      </c>
      <c r="K95" s="502">
        <v>29611</v>
      </c>
      <c r="L95" s="502">
        <v>11024</v>
      </c>
      <c r="M95" s="502">
        <v>71855</v>
      </c>
      <c r="N95" s="502">
        <v>-280</v>
      </c>
      <c r="O95" s="502">
        <v>71575</v>
      </c>
      <c r="P95" s="502">
        <v>7467</v>
      </c>
      <c r="Q95" s="546">
        <v>64108</v>
      </c>
      <c r="R95" s="502">
        <v>6411</v>
      </c>
      <c r="S95" s="502">
        <v>0</v>
      </c>
      <c r="T95" s="502">
        <v>3297</v>
      </c>
      <c r="U95" s="502">
        <v>54400</v>
      </c>
    </row>
    <row r="96" spans="1:21" ht="15" customHeight="1">
      <c r="A96" s="484" t="s">
        <v>320</v>
      </c>
      <c r="B96" s="336" t="s">
        <v>323</v>
      </c>
      <c r="C96" s="502">
        <v>655346</v>
      </c>
      <c r="D96" s="502">
        <v>1683629</v>
      </c>
      <c r="E96" s="502">
        <v>1028283</v>
      </c>
      <c r="F96" s="502">
        <v>988</v>
      </c>
      <c r="G96" s="502">
        <v>350617</v>
      </c>
      <c r="H96" s="502">
        <v>157614</v>
      </c>
      <c r="I96" s="502">
        <v>-317802</v>
      </c>
      <c r="J96" s="502">
        <v>611193</v>
      </c>
      <c r="K96" s="502">
        <v>39191</v>
      </c>
      <c r="L96" s="502">
        <v>129925</v>
      </c>
      <c r="M96" s="502">
        <v>66454</v>
      </c>
      <c r="N96" s="502">
        <v>0</v>
      </c>
      <c r="O96" s="502">
        <v>66454</v>
      </c>
      <c r="P96" s="502">
        <v>4999</v>
      </c>
      <c r="Q96" s="546">
        <v>61455</v>
      </c>
      <c r="R96" s="502">
        <v>0</v>
      </c>
      <c r="S96" s="502">
        <v>0</v>
      </c>
      <c r="T96" s="502">
        <v>19540</v>
      </c>
      <c r="U96" s="502">
        <v>41915</v>
      </c>
    </row>
    <row r="97" spans="1:21" ht="15" customHeight="1">
      <c r="A97" s="484" t="s">
        <v>322</v>
      </c>
      <c r="B97" s="336" t="s">
        <v>325</v>
      </c>
      <c r="C97" s="502">
        <v>418668</v>
      </c>
      <c r="D97" s="502">
        <v>681546</v>
      </c>
      <c r="E97" s="502">
        <v>262878</v>
      </c>
      <c r="F97" s="502">
        <v>4544</v>
      </c>
      <c r="G97" s="502">
        <v>154509</v>
      </c>
      <c r="H97" s="502">
        <v>-620</v>
      </c>
      <c r="I97" s="502">
        <v>-26918</v>
      </c>
      <c r="J97" s="502">
        <v>410845</v>
      </c>
      <c r="K97" s="502">
        <v>29032</v>
      </c>
      <c r="L97" s="502">
        <v>35125</v>
      </c>
      <c r="M97" s="502">
        <v>75181</v>
      </c>
      <c r="N97" s="502">
        <v>-316</v>
      </c>
      <c r="O97" s="502">
        <v>74865</v>
      </c>
      <c r="P97" s="502">
        <v>1687</v>
      </c>
      <c r="Q97" s="546">
        <v>73178</v>
      </c>
      <c r="R97" s="502">
        <v>7318</v>
      </c>
      <c r="S97" s="502">
        <v>0</v>
      </c>
      <c r="T97" s="502">
        <v>2368</v>
      </c>
      <c r="U97" s="502">
        <v>63492</v>
      </c>
    </row>
    <row r="98" spans="1:21" ht="15" customHeight="1">
      <c r="A98" s="484" t="s">
        <v>324</v>
      </c>
      <c r="B98" s="336" t="s">
        <v>328</v>
      </c>
      <c r="C98" s="502">
        <v>1202817</v>
      </c>
      <c r="D98" s="502">
        <v>2624068</v>
      </c>
      <c r="E98" s="502">
        <v>1421251</v>
      </c>
      <c r="F98" s="502">
        <v>13358</v>
      </c>
      <c r="G98" s="502">
        <v>354115</v>
      </c>
      <c r="H98" s="502">
        <v>102092</v>
      </c>
      <c r="I98" s="502">
        <v>-134258</v>
      </c>
      <c r="J98" s="502">
        <v>1116995</v>
      </c>
      <c r="K98" s="502">
        <v>83089</v>
      </c>
      <c r="L98" s="502">
        <v>202187</v>
      </c>
      <c r="M98" s="502">
        <v>135853</v>
      </c>
      <c r="N98" s="502">
        <v>26360</v>
      </c>
      <c r="O98" s="502">
        <v>162213</v>
      </c>
      <c r="P98" s="502">
        <v>20874</v>
      </c>
      <c r="Q98" s="546">
        <v>141339</v>
      </c>
      <c r="R98" s="502">
        <v>14134</v>
      </c>
      <c r="S98" s="502">
        <v>0</v>
      </c>
      <c r="T98" s="502">
        <v>11406</v>
      </c>
      <c r="U98" s="502">
        <v>115799</v>
      </c>
    </row>
    <row r="99" spans="1:21" ht="15" customHeight="1">
      <c r="A99" s="484" t="s">
        <v>326</v>
      </c>
      <c r="B99" s="336" t="s">
        <v>330</v>
      </c>
      <c r="C99" s="502">
        <v>1261281</v>
      </c>
      <c r="D99" s="502">
        <v>2840384</v>
      </c>
      <c r="E99" s="502">
        <v>1579103</v>
      </c>
      <c r="F99" s="502">
        <v>9059</v>
      </c>
      <c r="G99" s="502">
        <v>362098</v>
      </c>
      <c r="H99" s="502">
        <v>103580</v>
      </c>
      <c r="I99" s="502">
        <v>-171332</v>
      </c>
      <c r="J99" s="502">
        <v>896155</v>
      </c>
      <c r="K99" s="502">
        <v>77447</v>
      </c>
      <c r="L99" s="502">
        <v>309609</v>
      </c>
      <c r="M99" s="502">
        <v>281475</v>
      </c>
      <c r="N99" s="502">
        <v>-175</v>
      </c>
      <c r="O99" s="502">
        <v>281300</v>
      </c>
      <c r="P99" s="502">
        <v>31567</v>
      </c>
      <c r="Q99" s="546">
        <v>249733</v>
      </c>
      <c r="R99" s="502">
        <v>24973</v>
      </c>
      <c r="S99" s="502">
        <v>0</v>
      </c>
      <c r="T99" s="502">
        <v>48907</v>
      </c>
      <c r="U99" s="502">
        <v>175853</v>
      </c>
    </row>
    <row r="100" spans="1:21" ht="15" customHeight="1">
      <c r="A100" s="484" t="s">
        <v>327</v>
      </c>
      <c r="B100" s="336" t="s">
        <v>332</v>
      </c>
      <c r="C100" s="502">
        <v>652428</v>
      </c>
      <c r="D100" s="502">
        <v>965748</v>
      </c>
      <c r="E100" s="502">
        <v>313320</v>
      </c>
      <c r="F100" s="502">
        <v>5926</v>
      </c>
      <c r="G100" s="502">
        <v>163098</v>
      </c>
      <c r="H100" s="502">
        <v>8376</v>
      </c>
      <c r="I100" s="502">
        <v>-30032</v>
      </c>
      <c r="J100" s="502">
        <v>547199</v>
      </c>
      <c r="K100" s="502">
        <v>15414</v>
      </c>
      <c r="L100" s="502">
        <v>68954</v>
      </c>
      <c r="M100" s="502">
        <v>168229</v>
      </c>
      <c r="N100" s="502">
        <v>-1530</v>
      </c>
      <c r="O100" s="502">
        <v>166699</v>
      </c>
      <c r="P100" s="502">
        <v>23575</v>
      </c>
      <c r="Q100" s="546">
        <v>143124</v>
      </c>
      <c r="R100" s="502">
        <v>14312</v>
      </c>
      <c r="S100" s="502">
        <v>0</v>
      </c>
      <c r="T100" s="502">
        <v>0</v>
      </c>
      <c r="U100" s="502">
        <v>128812</v>
      </c>
    </row>
    <row r="101" spans="1:21" ht="15" customHeight="1">
      <c r="A101" s="484" t="s">
        <v>329</v>
      </c>
      <c r="B101" s="336" t="s">
        <v>1527</v>
      </c>
      <c r="C101" s="502">
        <v>321870</v>
      </c>
      <c r="D101" s="502">
        <v>719227</v>
      </c>
      <c r="E101" s="502">
        <v>397357</v>
      </c>
      <c r="F101" s="502">
        <v>3659</v>
      </c>
      <c r="G101" s="502">
        <v>150579</v>
      </c>
      <c r="H101" s="502">
        <v>4902</v>
      </c>
      <c r="I101" s="502">
        <v>-27628</v>
      </c>
      <c r="J101" s="502">
        <v>400955</v>
      </c>
      <c r="K101" s="502">
        <v>22607</v>
      </c>
      <c r="L101" s="502">
        <v>-2010</v>
      </c>
      <c r="M101" s="502">
        <v>31830</v>
      </c>
      <c r="N101" s="502">
        <v>-1167</v>
      </c>
      <c r="O101" s="502">
        <v>30663</v>
      </c>
      <c r="P101" s="502">
        <v>485</v>
      </c>
      <c r="Q101" s="546">
        <v>30178</v>
      </c>
      <c r="R101" s="502">
        <v>3018</v>
      </c>
      <c r="S101" s="502">
        <v>0</v>
      </c>
      <c r="T101" s="502">
        <v>2085</v>
      </c>
      <c r="U101" s="502">
        <v>25075</v>
      </c>
    </row>
    <row r="102" spans="1:21" ht="15" customHeight="1">
      <c r="A102" s="484" t="s">
        <v>331</v>
      </c>
      <c r="B102" s="336" t="s">
        <v>335</v>
      </c>
      <c r="C102" s="502">
        <v>393667</v>
      </c>
      <c r="D102" s="502">
        <v>726919</v>
      </c>
      <c r="E102" s="502">
        <v>333252</v>
      </c>
      <c r="F102" s="502">
        <v>2051</v>
      </c>
      <c r="G102" s="502">
        <v>-90554</v>
      </c>
      <c r="H102" s="502">
        <v>0</v>
      </c>
      <c r="I102" s="502">
        <v>-97643</v>
      </c>
      <c r="J102" s="502">
        <v>244405</v>
      </c>
      <c r="K102" s="502">
        <v>7035</v>
      </c>
      <c r="L102" s="502">
        <v>-67106</v>
      </c>
      <c r="M102" s="502">
        <v>23187</v>
      </c>
      <c r="N102" s="502">
        <v>-886</v>
      </c>
      <c r="O102" s="502">
        <v>22301</v>
      </c>
      <c r="P102" s="502">
        <v>2081</v>
      </c>
      <c r="Q102" s="546">
        <v>20220</v>
      </c>
      <c r="R102" s="502">
        <v>2022</v>
      </c>
      <c r="S102" s="502">
        <v>0</v>
      </c>
      <c r="T102" s="502">
        <v>636</v>
      </c>
      <c r="U102" s="502">
        <v>17562</v>
      </c>
    </row>
    <row r="103" spans="1:21" ht="15" customHeight="1">
      <c r="A103" s="484" t="s">
        <v>333</v>
      </c>
      <c r="B103" s="336" t="s">
        <v>337</v>
      </c>
      <c r="C103" s="502">
        <v>419336</v>
      </c>
      <c r="D103" s="502">
        <v>649126</v>
      </c>
      <c r="E103" s="502">
        <v>229790</v>
      </c>
      <c r="F103" s="502">
        <v>4531</v>
      </c>
      <c r="G103" s="502">
        <v>66986</v>
      </c>
      <c r="H103" s="502">
        <v>-2262</v>
      </c>
      <c r="I103" s="502">
        <v>-18920</v>
      </c>
      <c r="J103" s="502">
        <v>385701</v>
      </c>
      <c r="K103" s="502">
        <v>17778</v>
      </c>
      <c r="L103" s="502">
        <v>39863</v>
      </c>
      <c r="M103" s="502">
        <v>26329</v>
      </c>
      <c r="N103" s="502">
        <v>-5922</v>
      </c>
      <c r="O103" s="502">
        <v>20407</v>
      </c>
      <c r="P103" s="502">
        <v>946</v>
      </c>
      <c r="Q103" s="546">
        <v>19461</v>
      </c>
      <c r="R103" s="502">
        <v>1946</v>
      </c>
      <c r="S103" s="502">
        <v>0</v>
      </c>
      <c r="T103" s="502">
        <v>0</v>
      </c>
      <c r="U103" s="502">
        <v>17515</v>
      </c>
    </row>
    <row r="104" spans="1:21" ht="15" customHeight="1">
      <c r="A104" s="484" t="s">
        <v>334</v>
      </c>
      <c r="B104" s="336" t="s">
        <v>339</v>
      </c>
      <c r="C104" s="502">
        <v>97322</v>
      </c>
      <c r="D104" s="502">
        <v>140478</v>
      </c>
      <c r="E104" s="502">
        <v>43156</v>
      </c>
      <c r="F104" s="502">
        <v>1439</v>
      </c>
      <c r="G104" s="502">
        <v>10428</v>
      </c>
      <c r="H104" s="502">
        <v>0</v>
      </c>
      <c r="I104" s="502">
        <v>-3959</v>
      </c>
      <c r="J104" s="502">
        <v>74101</v>
      </c>
      <c r="K104" s="502">
        <v>4523</v>
      </c>
      <c r="L104" s="502">
        <v>5863</v>
      </c>
      <c r="M104" s="502">
        <v>20743</v>
      </c>
      <c r="N104" s="502">
        <v>-210</v>
      </c>
      <c r="O104" s="502">
        <v>20533</v>
      </c>
      <c r="P104" s="502">
        <v>2871</v>
      </c>
      <c r="Q104" s="546">
        <v>17662</v>
      </c>
      <c r="R104" s="502">
        <v>1766</v>
      </c>
      <c r="S104" s="502">
        <v>0</v>
      </c>
      <c r="T104" s="502">
        <v>6881</v>
      </c>
      <c r="U104" s="502">
        <v>9015</v>
      </c>
    </row>
    <row r="105" spans="1:21" ht="15" customHeight="1">
      <c r="A105" s="484" t="s">
        <v>336</v>
      </c>
      <c r="B105" s="336" t="s">
        <v>1528</v>
      </c>
      <c r="C105" s="502">
        <v>667883</v>
      </c>
      <c r="D105" s="502">
        <v>1389713</v>
      </c>
      <c r="E105" s="502">
        <v>721830</v>
      </c>
      <c r="F105" s="502">
        <v>8977</v>
      </c>
      <c r="G105" s="502">
        <v>160367</v>
      </c>
      <c r="H105" s="502">
        <v>55890</v>
      </c>
      <c r="I105" s="502">
        <v>-57343</v>
      </c>
      <c r="J105" s="502">
        <v>495974</v>
      </c>
      <c r="K105" s="502">
        <v>23161</v>
      </c>
      <c r="L105" s="502">
        <v>216913</v>
      </c>
      <c r="M105" s="502">
        <v>99726</v>
      </c>
      <c r="N105" s="502">
        <v>19168</v>
      </c>
      <c r="O105" s="502">
        <v>118894</v>
      </c>
      <c r="P105" s="502">
        <v>11792</v>
      </c>
      <c r="Q105" s="546">
        <v>107102</v>
      </c>
      <c r="R105" s="502">
        <v>10710</v>
      </c>
      <c r="S105" s="502">
        <v>0</v>
      </c>
      <c r="T105" s="502">
        <v>9940</v>
      </c>
      <c r="U105" s="502">
        <v>86452</v>
      </c>
    </row>
    <row r="106" spans="1:21" ht="15" customHeight="1">
      <c r="A106" s="484" t="s">
        <v>338</v>
      </c>
      <c r="B106" s="336" t="s">
        <v>342</v>
      </c>
      <c r="C106" s="502">
        <v>310106</v>
      </c>
      <c r="D106" s="502">
        <v>722452</v>
      </c>
      <c r="E106" s="502">
        <v>412346</v>
      </c>
      <c r="F106" s="502">
        <v>3159</v>
      </c>
      <c r="G106" s="502">
        <v>89400</v>
      </c>
      <c r="H106" s="502">
        <v>26344</v>
      </c>
      <c r="I106" s="502">
        <v>-97353</v>
      </c>
      <c r="J106" s="502">
        <v>340216</v>
      </c>
      <c r="K106" s="502">
        <v>19448</v>
      </c>
      <c r="L106" s="502">
        <v>-49698</v>
      </c>
      <c r="M106" s="502">
        <v>21690</v>
      </c>
      <c r="N106" s="502">
        <v>-40</v>
      </c>
      <c r="O106" s="502">
        <v>21650</v>
      </c>
      <c r="P106" s="502">
        <v>1291</v>
      </c>
      <c r="Q106" s="546">
        <v>20359</v>
      </c>
      <c r="R106" s="502">
        <v>2036</v>
      </c>
      <c r="S106" s="502">
        <v>0</v>
      </c>
      <c r="T106" s="502">
        <v>4141</v>
      </c>
      <c r="U106" s="502">
        <v>14182</v>
      </c>
    </row>
    <row r="107" spans="1:21" ht="15" customHeight="1">
      <c r="A107" s="484" t="s">
        <v>340</v>
      </c>
      <c r="B107" s="336" t="s">
        <v>344</v>
      </c>
      <c r="C107" s="502">
        <v>922923</v>
      </c>
      <c r="D107" s="502">
        <v>1646754</v>
      </c>
      <c r="E107" s="502">
        <v>723831</v>
      </c>
      <c r="F107" s="502">
        <v>10754</v>
      </c>
      <c r="G107" s="502">
        <v>204582</v>
      </c>
      <c r="H107" s="502">
        <v>1646</v>
      </c>
      <c r="I107" s="502">
        <v>-195008</v>
      </c>
      <c r="J107" s="502">
        <v>841457</v>
      </c>
      <c r="K107" s="502">
        <v>41727</v>
      </c>
      <c r="L107" s="502">
        <v>-65496</v>
      </c>
      <c r="M107" s="502">
        <v>127209</v>
      </c>
      <c r="N107" s="502">
        <v>-815</v>
      </c>
      <c r="O107" s="502">
        <v>126394</v>
      </c>
      <c r="P107" s="502">
        <v>18300</v>
      </c>
      <c r="Q107" s="546">
        <v>108094</v>
      </c>
      <c r="R107" s="502">
        <v>10809</v>
      </c>
      <c r="S107" s="502">
        <v>0</v>
      </c>
      <c r="T107" s="502">
        <v>27000</v>
      </c>
      <c r="U107" s="502">
        <v>70285</v>
      </c>
    </row>
    <row r="108" spans="1:21" ht="15" customHeight="1">
      <c r="A108" s="484" t="s">
        <v>341</v>
      </c>
      <c r="B108" s="336" t="s">
        <v>346</v>
      </c>
      <c r="C108" s="502">
        <v>324166</v>
      </c>
      <c r="D108" s="502">
        <v>494189</v>
      </c>
      <c r="E108" s="502">
        <v>170023</v>
      </c>
      <c r="F108" s="502">
        <v>2869</v>
      </c>
      <c r="G108" s="502">
        <v>60115</v>
      </c>
      <c r="H108" s="502">
        <v>0</v>
      </c>
      <c r="I108" s="502">
        <v>-22410</v>
      </c>
      <c r="J108" s="502">
        <v>249549</v>
      </c>
      <c r="K108" s="502">
        <v>22007</v>
      </c>
      <c r="L108" s="502">
        <v>10943</v>
      </c>
      <c r="M108" s="502">
        <v>82241</v>
      </c>
      <c r="N108" s="502">
        <v>2049</v>
      </c>
      <c r="O108" s="502">
        <v>84290</v>
      </c>
      <c r="P108" s="502">
        <v>7084</v>
      </c>
      <c r="Q108" s="546">
        <v>77206</v>
      </c>
      <c r="R108" s="502">
        <v>7721</v>
      </c>
      <c r="S108" s="502">
        <v>0</v>
      </c>
      <c r="T108" s="502">
        <v>6296</v>
      </c>
      <c r="U108" s="502">
        <v>63189</v>
      </c>
    </row>
    <row r="109" spans="1:21" ht="15" customHeight="1">
      <c r="A109" s="484" t="s">
        <v>343</v>
      </c>
      <c r="B109" s="336" t="s">
        <v>348</v>
      </c>
      <c r="C109" s="502">
        <v>880715</v>
      </c>
      <c r="D109" s="502">
        <v>1952670</v>
      </c>
      <c r="E109" s="502">
        <v>1071955</v>
      </c>
      <c r="F109" s="502">
        <v>9046</v>
      </c>
      <c r="G109" s="502">
        <v>170821</v>
      </c>
      <c r="H109" s="502">
        <v>113838</v>
      </c>
      <c r="I109" s="502">
        <v>-107617</v>
      </c>
      <c r="J109" s="502">
        <v>767121</v>
      </c>
      <c r="K109" s="502">
        <v>61434</v>
      </c>
      <c r="L109" s="502">
        <v>122186</v>
      </c>
      <c r="M109" s="502">
        <v>116062</v>
      </c>
      <c r="N109" s="502">
        <v>-428</v>
      </c>
      <c r="O109" s="502">
        <v>115634</v>
      </c>
      <c r="P109" s="502">
        <v>12046</v>
      </c>
      <c r="Q109" s="546">
        <v>103588</v>
      </c>
      <c r="R109" s="502">
        <v>10359</v>
      </c>
      <c r="S109" s="502">
        <v>0</v>
      </c>
      <c r="T109" s="502">
        <v>0</v>
      </c>
      <c r="U109" s="502">
        <v>93229</v>
      </c>
    </row>
    <row r="110" spans="1:21" ht="15" customHeight="1">
      <c r="A110" s="484" t="s">
        <v>345</v>
      </c>
      <c r="B110" s="336" t="s">
        <v>350</v>
      </c>
      <c r="C110" s="502">
        <v>105005</v>
      </c>
      <c r="D110" s="502">
        <v>149839</v>
      </c>
      <c r="E110" s="502">
        <v>44834</v>
      </c>
      <c r="F110" s="502">
        <v>1738</v>
      </c>
      <c r="G110" s="502">
        <v>32340</v>
      </c>
      <c r="H110" s="502">
        <v>3667</v>
      </c>
      <c r="I110" s="502">
        <v>-21039</v>
      </c>
      <c r="J110" s="502">
        <v>107394</v>
      </c>
      <c r="K110" s="502">
        <v>8054</v>
      </c>
      <c r="L110" s="502">
        <v>-5140</v>
      </c>
      <c r="M110" s="502">
        <v>11403</v>
      </c>
      <c r="N110" s="502">
        <v>30</v>
      </c>
      <c r="O110" s="502">
        <v>11433</v>
      </c>
      <c r="P110" s="502">
        <v>956</v>
      </c>
      <c r="Q110" s="546">
        <v>10477</v>
      </c>
      <c r="R110" s="502">
        <v>1047</v>
      </c>
      <c r="S110" s="502">
        <v>0</v>
      </c>
      <c r="T110" s="502">
        <v>9028</v>
      </c>
      <c r="U110" s="502">
        <v>402</v>
      </c>
    </row>
    <row r="111" spans="1:21" ht="15" customHeight="1">
      <c r="A111" s="484" t="s">
        <v>347</v>
      </c>
      <c r="B111" s="336" t="s">
        <v>352</v>
      </c>
      <c r="C111" s="502">
        <v>1011819</v>
      </c>
      <c r="D111" s="502">
        <v>3834108</v>
      </c>
      <c r="E111" s="502">
        <v>2822289</v>
      </c>
      <c r="F111" s="502">
        <v>980</v>
      </c>
      <c r="G111" s="502">
        <v>313363</v>
      </c>
      <c r="H111" s="502">
        <v>141091</v>
      </c>
      <c r="I111" s="502">
        <v>-131398</v>
      </c>
      <c r="J111" s="502">
        <v>851302</v>
      </c>
      <c r="K111" s="502">
        <v>84647</v>
      </c>
      <c r="L111" s="502">
        <v>346440</v>
      </c>
      <c r="M111" s="502">
        <v>53466</v>
      </c>
      <c r="N111" s="502">
        <v>2248</v>
      </c>
      <c r="O111" s="502">
        <v>55714</v>
      </c>
      <c r="P111" s="502">
        <v>8254</v>
      </c>
      <c r="Q111" s="546">
        <v>47460</v>
      </c>
      <c r="R111" s="502">
        <v>4746</v>
      </c>
      <c r="S111" s="502">
        <v>0</v>
      </c>
      <c r="T111" s="502">
        <v>0</v>
      </c>
      <c r="U111" s="502">
        <v>42714</v>
      </c>
    </row>
    <row r="112" spans="1:21" ht="15" customHeight="1">
      <c r="A112" s="484" t="s">
        <v>349</v>
      </c>
      <c r="B112" s="336" t="s">
        <v>418</v>
      </c>
      <c r="C112" s="502">
        <v>527026</v>
      </c>
      <c r="D112" s="502">
        <v>1098727</v>
      </c>
      <c r="E112" s="502">
        <v>571701</v>
      </c>
      <c r="F112" s="502">
        <v>10660</v>
      </c>
      <c r="G112" s="502">
        <v>304868</v>
      </c>
      <c r="H112" s="502">
        <v>2437</v>
      </c>
      <c r="I112" s="502">
        <v>-194637</v>
      </c>
      <c r="J112" s="502">
        <v>550795</v>
      </c>
      <c r="K112" s="502">
        <v>41793</v>
      </c>
      <c r="L112" s="502">
        <v>-6674</v>
      </c>
      <c r="M112" s="502">
        <v>64440</v>
      </c>
      <c r="N112" s="502">
        <v>-785</v>
      </c>
      <c r="O112" s="502">
        <v>63655</v>
      </c>
      <c r="P112" s="502">
        <v>3634</v>
      </c>
      <c r="Q112" s="546">
        <v>60021</v>
      </c>
      <c r="R112" s="502">
        <v>6002</v>
      </c>
      <c r="S112" s="502">
        <v>0</v>
      </c>
      <c r="T112" s="502">
        <v>0</v>
      </c>
      <c r="U112" s="502">
        <v>54019</v>
      </c>
    </row>
    <row r="113" spans="1:21" ht="15" customHeight="1">
      <c r="A113" s="484" t="s">
        <v>351</v>
      </c>
      <c r="B113" s="336" t="s">
        <v>355</v>
      </c>
      <c r="C113" s="502">
        <v>187046</v>
      </c>
      <c r="D113" s="502">
        <v>319395</v>
      </c>
      <c r="E113" s="502">
        <v>132349</v>
      </c>
      <c r="F113" s="502">
        <v>2665</v>
      </c>
      <c r="G113" s="502">
        <v>67102</v>
      </c>
      <c r="H113" s="502">
        <v>61</v>
      </c>
      <c r="I113" s="502">
        <v>-21100</v>
      </c>
      <c r="J113" s="502">
        <v>147109</v>
      </c>
      <c r="K113" s="502">
        <v>9838</v>
      </c>
      <c r="L113" s="502">
        <v>46216</v>
      </c>
      <c r="M113" s="502">
        <v>32611</v>
      </c>
      <c r="N113" s="502">
        <v>-186</v>
      </c>
      <c r="O113" s="502">
        <v>32425</v>
      </c>
      <c r="P113" s="502">
        <v>2378</v>
      </c>
      <c r="Q113" s="546">
        <v>30047</v>
      </c>
      <c r="R113" s="502">
        <v>3005</v>
      </c>
      <c r="S113" s="502">
        <v>0</v>
      </c>
      <c r="T113" s="502">
        <v>9354</v>
      </c>
      <c r="U113" s="502">
        <v>17688</v>
      </c>
    </row>
    <row r="114" spans="1:21" ht="15" customHeight="1">
      <c r="A114" s="484" t="s">
        <v>353</v>
      </c>
      <c r="B114" s="336" t="s">
        <v>357</v>
      </c>
      <c r="C114" s="502">
        <v>918250</v>
      </c>
      <c r="D114" s="502">
        <v>1897643</v>
      </c>
      <c r="E114" s="502">
        <v>979393</v>
      </c>
      <c r="F114" s="502">
        <v>9470</v>
      </c>
      <c r="G114" s="502">
        <v>311042</v>
      </c>
      <c r="H114" s="502">
        <v>57646</v>
      </c>
      <c r="I114" s="502">
        <v>-233339</v>
      </c>
      <c r="J114" s="502">
        <v>677151</v>
      </c>
      <c r="K114" s="502">
        <v>43787</v>
      </c>
      <c r="L114" s="502">
        <v>206986</v>
      </c>
      <c r="M114" s="502">
        <v>135145</v>
      </c>
      <c r="N114" s="502">
        <v>0</v>
      </c>
      <c r="O114" s="502">
        <v>135145</v>
      </c>
      <c r="P114" s="502">
        <v>20235</v>
      </c>
      <c r="Q114" s="546">
        <v>114910</v>
      </c>
      <c r="R114" s="502">
        <v>11491</v>
      </c>
      <c r="S114" s="502">
        <v>0</v>
      </c>
      <c r="T114" s="502">
        <v>0</v>
      </c>
      <c r="U114" s="502">
        <v>103419</v>
      </c>
    </row>
    <row r="115" spans="1:21" ht="15" customHeight="1">
      <c r="A115" s="484" t="s">
        <v>354</v>
      </c>
      <c r="B115" s="540" t="s">
        <v>1529</v>
      </c>
      <c r="C115" s="502">
        <v>270364</v>
      </c>
      <c r="D115" s="502">
        <v>515915</v>
      </c>
      <c r="E115" s="502">
        <v>245551</v>
      </c>
      <c r="F115" s="502">
        <v>0</v>
      </c>
      <c r="G115" s="502">
        <v>125330</v>
      </c>
      <c r="H115" s="502">
        <v>9959</v>
      </c>
      <c r="I115" s="502">
        <v>-19521</v>
      </c>
      <c r="J115" s="502">
        <v>362628</v>
      </c>
      <c r="K115" s="502">
        <v>17633</v>
      </c>
      <c r="L115" s="502">
        <v>-23775</v>
      </c>
      <c r="M115" s="502">
        <v>29646</v>
      </c>
      <c r="N115" s="502">
        <v>-616</v>
      </c>
      <c r="O115" s="502">
        <v>29030</v>
      </c>
      <c r="P115" s="502">
        <v>3034</v>
      </c>
      <c r="Q115" s="546">
        <v>25996</v>
      </c>
      <c r="R115" s="502">
        <v>2600</v>
      </c>
      <c r="S115" s="502">
        <v>0</v>
      </c>
      <c r="T115" s="502">
        <v>3418</v>
      </c>
      <c r="U115" s="502">
        <v>19978</v>
      </c>
    </row>
    <row r="116" spans="1:21" ht="15" customHeight="1">
      <c r="A116" s="484" t="s">
        <v>356</v>
      </c>
      <c r="B116" s="336" t="s">
        <v>1530</v>
      </c>
      <c r="C116" s="502">
        <v>477465</v>
      </c>
      <c r="D116" s="502">
        <v>915925</v>
      </c>
      <c r="E116" s="502">
        <v>438460</v>
      </c>
      <c r="F116" s="502">
        <v>4764</v>
      </c>
      <c r="G116" s="502">
        <v>188164</v>
      </c>
      <c r="H116" s="502">
        <v>42825</v>
      </c>
      <c r="I116" s="502">
        <v>-80075</v>
      </c>
      <c r="J116" s="502">
        <v>498133</v>
      </c>
      <c r="K116" s="502">
        <v>14234</v>
      </c>
      <c r="L116" s="502">
        <v>65411</v>
      </c>
      <c r="M116" s="502">
        <v>55365</v>
      </c>
      <c r="N116" s="502">
        <v>-30506</v>
      </c>
      <c r="O116" s="502">
        <v>24859</v>
      </c>
      <c r="P116" s="502">
        <v>3808</v>
      </c>
      <c r="Q116" s="546">
        <v>21051</v>
      </c>
      <c r="R116" s="502">
        <v>2105</v>
      </c>
      <c r="S116" s="502">
        <v>0</v>
      </c>
      <c r="T116" s="502">
        <v>0</v>
      </c>
      <c r="U116" s="502">
        <v>18946</v>
      </c>
    </row>
    <row r="117" spans="1:21" ht="15" customHeight="1">
      <c r="A117" s="484" t="s">
        <v>358</v>
      </c>
      <c r="B117" s="336" t="s">
        <v>361</v>
      </c>
      <c r="C117" s="502">
        <v>233646</v>
      </c>
      <c r="D117" s="502">
        <v>359527</v>
      </c>
      <c r="E117" s="502">
        <v>125881</v>
      </c>
      <c r="F117" s="502">
        <v>1896</v>
      </c>
      <c r="G117" s="502">
        <v>88245</v>
      </c>
      <c r="H117" s="502">
        <v>13177</v>
      </c>
      <c r="I117" s="502">
        <v>-24789</v>
      </c>
      <c r="J117" s="502">
        <v>240990</v>
      </c>
      <c r="K117" s="502">
        <v>17181</v>
      </c>
      <c r="L117" s="502">
        <v>34936</v>
      </c>
      <c r="M117" s="502">
        <v>19068</v>
      </c>
      <c r="N117" s="502">
        <v>4780</v>
      </c>
      <c r="O117" s="502">
        <v>23848</v>
      </c>
      <c r="P117" s="502">
        <v>3254</v>
      </c>
      <c r="Q117" s="546">
        <v>20594</v>
      </c>
      <c r="R117" s="502">
        <v>2059</v>
      </c>
      <c r="S117" s="502">
        <v>0</v>
      </c>
      <c r="T117" s="502">
        <v>4734</v>
      </c>
      <c r="U117" s="502">
        <v>13801</v>
      </c>
    </row>
    <row r="118" spans="1:21" ht="15" customHeight="1">
      <c r="A118" s="484" t="s">
        <v>359</v>
      </c>
      <c r="B118" s="336" t="s">
        <v>363</v>
      </c>
      <c r="C118" s="502">
        <v>170325</v>
      </c>
      <c r="D118" s="502">
        <v>621116</v>
      </c>
      <c r="E118" s="502">
        <v>450791</v>
      </c>
      <c r="F118" s="502">
        <v>0</v>
      </c>
      <c r="G118" s="502">
        <v>84650</v>
      </c>
      <c r="H118" s="502">
        <v>16340</v>
      </c>
      <c r="I118" s="502">
        <v>-249926</v>
      </c>
      <c r="J118" s="502">
        <v>269333</v>
      </c>
      <c r="K118" s="502">
        <v>14614</v>
      </c>
      <c r="L118" s="502">
        <v>-173097</v>
      </c>
      <c r="M118" s="502">
        <v>-89461</v>
      </c>
      <c r="N118" s="502">
        <v>35</v>
      </c>
      <c r="O118" s="502">
        <v>-89426</v>
      </c>
      <c r="P118" s="502">
        <v>4315</v>
      </c>
      <c r="Q118" s="546">
        <v>-93741</v>
      </c>
      <c r="R118" s="502">
        <v>0</v>
      </c>
      <c r="S118" s="502">
        <v>0</v>
      </c>
      <c r="T118" s="502">
        <v>0</v>
      </c>
      <c r="U118" s="502">
        <v>-93741</v>
      </c>
    </row>
    <row r="119" spans="1:21" ht="15" customHeight="1">
      <c r="A119" s="484" t="s">
        <v>360</v>
      </c>
      <c r="B119" s="336" t="s">
        <v>365</v>
      </c>
      <c r="C119" s="502">
        <v>150172</v>
      </c>
      <c r="D119" s="502">
        <v>268076</v>
      </c>
      <c r="E119" s="502">
        <v>117904</v>
      </c>
      <c r="F119" s="502">
        <v>1906</v>
      </c>
      <c r="G119" s="502">
        <v>31631</v>
      </c>
      <c r="H119" s="502">
        <v>0</v>
      </c>
      <c r="I119" s="502">
        <v>-168298</v>
      </c>
      <c r="J119" s="502">
        <v>131239</v>
      </c>
      <c r="K119" s="502">
        <v>6209</v>
      </c>
      <c r="L119" s="502">
        <v>12887</v>
      </c>
      <c r="M119" s="502">
        <v>-134924</v>
      </c>
      <c r="N119" s="502">
        <v>0</v>
      </c>
      <c r="O119" s="502">
        <v>-134924</v>
      </c>
      <c r="P119" s="502">
        <v>0</v>
      </c>
      <c r="Q119" s="546">
        <v>-134924</v>
      </c>
      <c r="R119" s="502">
        <v>0</v>
      </c>
      <c r="S119" s="502">
        <v>0</v>
      </c>
      <c r="T119" s="502">
        <v>0</v>
      </c>
      <c r="U119" s="502">
        <v>-134924</v>
      </c>
    </row>
    <row r="120" spans="1:21" ht="15" customHeight="1">
      <c r="A120" s="484" t="s">
        <v>362</v>
      </c>
      <c r="B120" s="336" t="s">
        <v>367</v>
      </c>
      <c r="C120" s="502">
        <v>481330</v>
      </c>
      <c r="D120" s="502">
        <v>855828</v>
      </c>
      <c r="E120" s="502">
        <v>374498</v>
      </c>
      <c r="F120" s="502">
        <v>243</v>
      </c>
      <c r="G120" s="502">
        <v>158734</v>
      </c>
      <c r="H120" s="502">
        <v>4283</v>
      </c>
      <c r="I120" s="502">
        <v>-30810</v>
      </c>
      <c r="J120" s="502">
        <v>516092</v>
      </c>
      <c r="K120" s="502">
        <v>23418</v>
      </c>
      <c r="L120" s="502">
        <v>9472</v>
      </c>
      <c r="M120" s="502">
        <v>64798</v>
      </c>
      <c r="N120" s="502">
        <v>0</v>
      </c>
      <c r="O120" s="502">
        <v>64798</v>
      </c>
      <c r="P120" s="502">
        <v>9854</v>
      </c>
      <c r="Q120" s="546">
        <v>54944</v>
      </c>
      <c r="R120" s="502">
        <v>5494</v>
      </c>
      <c r="S120" s="502">
        <v>0</v>
      </c>
      <c r="T120" s="502">
        <v>16359</v>
      </c>
      <c r="U120" s="502">
        <v>33091</v>
      </c>
    </row>
    <row r="121" spans="1:21" ht="15" customHeight="1">
      <c r="A121" s="484" t="s">
        <v>364</v>
      </c>
      <c r="B121" s="336" t="s">
        <v>369</v>
      </c>
      <c r="C121" s="502">
        <v>1012709</v>
      </c>
      <c r="D121" s="502">
        <v>1998985</v>
      </c>
      <c r="E121" s="502">
        <v>986276</v>
      </c>
      <c r="F121" s="502">
        <v>563</v>
      </c>
      <c r="G121" s="502">
        <v>264478</v>
      </c>
      <c r="H121" s="502">
        <v>90481</v>
      </c>
      <c r="I121" s="502">
        <v>-96251</v>
      </c>
      <c r="J121" s="502">
        <v>557993</v>
      </c>
      <c r="K121" s="502">
        <v>19401</v>
      </c>
      <c r="L121" s="502">
        <v>534169</v>
      </c>
      <c r="M121" s="502">
        <v>160417</v>
      </c>
      <c r="N121" s="502">
        <v>0</v>
      </c>
      <c r="O121" s="502">
        <v>160417</v>
      </c>
      <c r="P121" s="502">
        <v>22932</v>
      </c>
      <c r="Q121" s="546">
        <v>137485</v>
      </c>
      <c r="R121" s="502">
        <v>13748</v>
      </c>
      <c r="S121" s="502">
        <v>0</v>
      </c>
      <c r="T121" s="502">
        <v>22158</v>
      </c>
      <c r="U121" s="502">
        <v>101579</v>
      </c>
    </row>
    <row r="122" spans="1:21" ht="15" customHeight="1">
      <c r="A122" s="484" t="s">
        <v>366</v>
      </c>
      <c r="B122" s="336" t="s">
        <v>371</v>
      </c>
      <c r="C122" s="502">
        <v>246356</v>
      </c>
      <c r="D122" s="502">
        <v>348286</v>
      </c>
      <c r="E122" s="502">
        <v>101930</v>
      </c>
      <c r="F122" s="502">
        <v>1612</v>
      </c>
      <c r="G122" s="502">
        <v>42761</v>
      </c>
      <c r="H122" s="502">
        <v>14002</v>
      </c>
      <c r="I122" s="502">
        <v>-14953</v>
      </c>
      <c r="J122" s="502">
        <v>184669</v>
      </c>
      <c r="K122" s="502">
        <v>17378</v>
      </c>
      <c r="L122" s="502">
        <v>56678</v>
      </c>
      <c r="M122" s="502">
        <v>31053</v>
      </c>
      <c r="N122" s="502">
        <v>-1290</v>
      </c>
      <c r="O122" s="502">
        <v>29763</v>
      </c>
      <c r="P122" s="502">
        <v>5026</v>
      </c>
      <c r="Q122" s="546">
        <v>24737</v>
      </c>
      <c r="R122" s="502">
        <v>2474</v>
      </c>
      <c r="S122" s="502">
        <v>0</v>
      </c>
      <c r="T122" s="502">
        <v>0</v>
      </c>
      <c r="U122" s="502">
        <v>22263</v>
      </c>
    </row>
    <row r="123" spans="1:21" ht="15" customHeight="1">
      <c r="A123" s="484" t="s">
        <v>368</v>
      </c>
      <c r="B123" s="336" t="s">
        <v>373</v>
      </c>
      <c r="C123" s="502">
        <v>302017</v>
      </c>
      <c r="D123" s="502">
        <v>585169</v>
      </c>
      <c r="E123" s="502">
        <v>283152</v>
      </c>
      <c r="F123" s="502">
        <v>0</v>
      </c>
      <c r="G123" s="502">
        <v>-8884</v>
      </c>
      <c r="H123" s="502">
        <v>-2779</v>
      </c>
      <c r="I123" s="502">
        <v>-43908</v>
      </c>
      <c r="J123" s="502">
        <v>165283</v>
      </c>
      <c r="K123" s="502">
        <v>8633</v>
      </c>
      <c r="L123" s="502">
        <v>45707</v>
      </c>
      <c r="M123" s="502">
        <v>26823</v>
      </c>
      <c r="N123" s="502">
        <v>-560</v>
      </c>
      <c r="O123" s="502">
        <v>26263</v>
      </c>
      <c r="P123" s="502">
        <v>4075</v>
      </c>
      <c r="Q123" s="546">
        <v>22188</v>
      </c>
      <c r="R123" s="502">
        <v>2219</v>
      </c>
      <c r="S123" s="502">
        <v>0</v>
      </c>
      <c r="T123" s="502">
        <v>0</v>
      </c>
      <c r="U123" s="502">
        <v>19969</v>
      </c>
    </row>
    <row r="124" spans="1:21" ht="15" customHeight="1">
      <c r="A124" s="484" t="s">
        <v>370</v>
      </c>
      <c r="B124" s="336" t="s">
        <v>375</v>
      </c>
      <c r="C124" s="502">
        <v>344454</v>
      </c>
      <c r="D124" s="502">
        <v>627647</v>
      </c>
      <c r="E124" s="502">
        <v>283193</v>
      </c>
      <c r="F124" s="502">
        <v>2113</v>
      </c>
      <c r="G124" s="502">
        <v>88720</v>
      </c>
      <c r="H124" s="502">
        <v>-285</v>
      </c>
      <c r="I124" s="502">
        <v>-29829</v>
      </c>
      <c r="J124" s="502">
        <v>327970</v>
      </c>
      <c r="K124" s="502">
        <v>33140</v>
      </c>
      <c r="L124" s="502">
        <v>39090</v>
      </c>
      <c r="M124" s="502">
        <v>4973</v>
      </c>
      <c r="N124" s="502">
        <v>16430</v>
      </c>
      <c r="O124" s="502">
        <v>21403</v>
      </c>
      <c r="P124" s="502">
        <v>5231</v>
      </c>
      <c r="Q124" s="546">
        <v>16172</v>
      </c>
      <c r="R124" s="502">
        <v>1617</v>
      </c>
      <c r="S124" s="502">
        <v>0</v>
      </c>
      <c r="T124" s="502">
        <v>0</v>
      </c>
      <c r="U124" s="502">
        <v>14555</v>
      </c>
    </row>
    <row r="125" spans="1:21" ht="15" customHeight="1">
      <c r="A125" s="484" t="s">
        <v>372</v>
      </c>
      <c r="B125" s="336" t="s">
        <v>377</v>
      </c>
      <c r="C125" s="502">
        <v>554674</v>
      </c>
      <c r="D125" s="502">
        <v>1123188</v>
      </c>
      <c r="E125" s="502">
        <v>568514</v>
      </c>
      <c r="F125" s="502">
        <v>3222</v>
      </c>
      <c r="G125" s="502">
        <v>136930</v>
      </c>
      <c r="H125" s="502">
        <v>8473</v>
      </c>
      <c r="I125" s="502">
        <v>-88131</v>
      </c>
      <c r="J125" s="502">
        <v>367174</v>
      </c>
      <c r="K125" s="502">
        <v>21383</v>
      </c>
      <c r="L125" s="502">
        <v>133317</v>
      </c>
      <c r="M125" s="502">
        <v>93294</v>
      </c>
      <c r="N125" s="502">
        <v>1052</v>
      </c>
      <c r="O125" s="502">
        <v>94346</v>
      </c>
      <c r="P125" s="502">
        <v>9669</v>
      </c>
      <c r="Q125" s="546">
        <v>84677</v>
      </c>
      <c r="R125" s="502">
        <v>8468</v>
      </c>
      <c r="S125" s="502">
        <v>0</v>
      </c>
      <c r="T125" s="502">
        <v>12871</v>
      </c>
      <c r="U125" s="502">
        <v>63338</v>
      </c>
    </row>
    <row r="126" spans="1:21" ht="15" customHeight="1">
      <c r="A126" s="484" t="s">
        <v>374</v>
      </c>
      <c r="B126" s="336" t="s">
        <v>379</v>
      </c>
      <c r="C126" s="502">
        <v>286371</v>
      </c>
      <c r="D126" s="502">
        <v>451847</v>
      </c>
      <c r="E126" s="502">
        <v>165476</v>
      </c>
      <c r="F126" s="502">
        <v>4738</v>
      </c>
      <c r="G126" s="502">
        <v>72241</v>
      </c>
      <c r="H126" s="502">
        <v>0</v>
      </c>
      <c r="I126" s="502">
        <v>-17513</v>
      </c>
      <c r="J126" s="502">
        <v>286691</v>
      </c>
      <c r="K126" s="502">
        <v>15245</v>
      </c>
      <c r="L126" s="502">
        <v>31598</v>
      </c>
      <c r="M126" s="502">
        <v>12303</v>
      </c>
      <c r="N126" s="502">
        <v>-695</v>
      </c>
      <c r="O126" s="502">
        <v>11608</v>
      </c>
      <c r="P126" s="502">
        <v>1067</v>
      </c>
      <c r="Q126" s="546">
        <v>10541</v>
      </c>
      <c r="R126" s="502">
        <v>1054</v>
      </c>
      <c r="S126" s="502">
        <v>0</v>
      </c>
      <c r="T126" s="502">
        <v>4752</v>
      </c>
      <c r="U126" s="502">
        <v>4735</v>
      </c>
    </row>
    <row r="127" spans="1:21" ht="15" customHeight="1">
      <c r="A127" s="484" t="s">
        <v>376</v>
      </c>
      <c r="B127" s="336" t="s">
        <v>381</v>
      </c>
      <c r="C127" s="502">
        <v>1961812</v>
      </c>
      <c r="D127" s="502">
        <v>3879493</v>
      </c>
      <c r="E127" s="502">
        <v>1917681</v>
      </c>
      <c r="F127" s="502">
        <v>27141</v>
      </c>
      <c r="G127" s="502">
        <v>864768</v>
      </c>
      <c r="H127" s="502">
        <v>224100</v>
      </c>
      <c r="I127" s="502">
        <v>-135523</v>
      </c>
      <c r="J127" s="502">
        <v>1702247</v>
      </c>
      <c r="K127" s="502">
        <v>90590</v>
      </c>
      <c r="L127" s="502">
        <v>462370</v>
      </c>
      <c r="M127" s="502">
        <v>687091</v>
      </c>
      <c r="N127" s="502">
        <v>-19825</v>
      </c>
      <c r="O127" s="502">
        <v>667266</v>
      </c>
      <c r="P127" s="502">
        <v>99418</v>
      </c>
      <c r="Q127" s="546">
        <v>567848</v>
      </c>
      <c r="R127" s="502">
        <v>56785</v>
      </c>
      <c r="S127" s="502">
        <v>0</v>
      </c>
      <c r="T127" s="502">
        <v>28592</v>
      </c>
      <c r="U127" s="502">
        <v>482471</v>
      </c>
    </row>
    <row r="128" spans="1:21" ht="15" customHeight="1">
      <c r="A128" s="484" t="s">
        <v>378</v>
      </c>
      <c r="B128" s="336" t="s">
        <v>383</v>
      </c>
      <c r="C128" s="502">
        <v>927587</v>
      </c>
      <c r="D128" s="502">
        <v>1796173</v>
      </c>
      <c r="E128" s="502">
        <v>868586</v>
      </c>
      <c r="F128" s="502">
        <v>2429</v>
      </c>
      <c r="G128" s="502">
        <v>214146</v>
      </c>
      <c r="H128" s="502">
        <v>11462</v>
      </c>
      <c r="I128" s="502">
        <v>-79324</v>
      </c>
      <c r="J128" s="502">
        <v>691419</v>
      </c>
      <c r="K128" s="502">
        <v>54356</v>
      </c>
      <c r="L128" s="502">
        <v>298177</v>
      </c>
      <c r="M128" s="502">
        <v>32348</v>
      </c>
      <c r="N128" s="502">
        <v>415</v>
      </c>
      <c r="O128" s="502">
        <v>32763</v>
      </c>
      <c r="P128" s="502">
        <v>3285</v>
      </c>
      <c r="Q128" s="546">
        <v>29478</v>
      </c>
      <c r="R128" s="502">
        <v>2948</v>
      </c>
      <c r="S128" s="502">
        <v>0</v>
      </c>
      <c r="T128" s="502">
        <v>0</v>
      </c>
      <c r="U128" s="502">
        <v>26530</v>
      </c>
    </row>
    <row r="129" spans="1:21" ht="15" customHeight="1">
      <c r="A129" s="484" t="s">
        <v>380</v>
      </c>
      <c r="B129" s="336" t="s">
        <v>385</v>
      </c>
      <c r="C129" s="502">
        <v>435004</v>
      </c>
      <c r="D129" s="502">
        <v>860053</v>
      </c>
      <c r="E129" s="502">
        <v>425049</v>
      </c>
      <c r="F129" s="502">
        <v>8318</v>
      </c>
      <c r="G129" s="502">
        <v>107598</v>
      </c>
      <c r="H129" s="502">
        <v>7772</v>
      </c>
      <c r="I129" s="502">
        <v>-91911</v>
      </c>
      <c r="J129" s="502">
        <v>341795</v>
      </c>
      <c r="K129" s="502">
        <v>26607</v>
      </c>
      <c r="L129" s="502">
        <v>15856</v>
      </c>
      <c r="M129" s="502">
        <v>82523</v>
      </c>
      <c r="N129" s="502">
        <v>0</v>
      </c>
      <c r="O129" s="502">
        <v>82523</v>
      </c>
      <c r="P129" s="502">
        <v>6418</v>
      </c>
      <c r="Q129" s="546">
        <v>76105</v>
      </c>
      <c r="R129" s="502">
        <v>7610</v>
      </c>
      <c r="S129" s="502">
        <v>0</v>
      </c>
      <c r="T129" s="502">
        <v>2625</v>
      </c>
      <c r="U129" s="502">
        <v>65870</v>
      </c>
    </row>
    <row r="130" spans="1:21" ht="15" customHeight="1">
      <c r="A130" s="484" t="s">
        <v>382</v>
      </c>
      <c r="B130" s="540" t="s">
        <v>1531</v>
      </c>
      <c r="C130" s="502">
        <v>448173</v>
      </c>
      <c r="D130" s="502">
        <v>840401</v>
      </c>
      <c r="E130" s="502">
        <v>392228</v>
      </c>
      <c r="F130" s="502">
        <v>483</v>
      </c>
      <c r="G130" s="502">
        <v>80727</v>
      </c>
      <c r="H130" s="502">
        <v>20571</v>
      </c>
      <c r="I130" s="502">
        <v>-24571</v>
      </c>
      <c r="J130" s="502">
        <v>345524</v>
      </c>
      <c r="K130" s="502">
        <v>26976</v>
      </c>
      <c r="L130" s="502">
        <v>105525</v>
      </c>
      <c r="M130" s="502">
        <v>47358</v>
      </c>
      <c r="N130" s="502">
        <v>2736</v>
      </c>
      <c r="O130" s="502">
        <v>50094</v>
      </c>
      <c r="P130" s="502">
        <v>2059</v>
      </c>
      <c r="Q130" s="546">
        <v>48035</v>
      </c>
      <c r="R130" s="502">
        <v>4803</v>
      </c>
      <c r="S130" s="502">
        <v>0</v>
      </c>
      <c r="T130" s="502">
        <v>988</v>
      </c>
      <c r="U130" s="502">
        <v>42244</v>
      </c>
    </row>
    <row r="131" spans="1:21" ht="15" customHeight="1">
      <c r="A131" s="484" t="s">
        <v>384</v>
      </c>
      <c r="B131" s="336" t="s">
        <v>388</v>
      </c>
      <c r="C131" s="502">
        <v>912867</v>
      </c>
      <c r="D131" s="502">
        <v>1541319</v>
      </c>
      <c r="E131" s="502">
        <v>628452</v>
      </c>
      <c r="F131" s="502">
        <v>6049</v>
      </c>
      <c r="G131" s="502">
        <v>244480</v>
      </c>
      <c r="H131" s="502">
        <v>50514</v>
      </c>
      <c r="I131" s="502">
        <v>-67091</v>
      </c>
      <c r="J131" s="502">
        <v>617691</v>
      </c>
      <c r="K131" s="502">
        <v>34635</v>
      </c>
      <c r="L131" s="502">
        <v>345192</v>
      </c>
      <c r="M131" s="502">
        <v>149301</v>
      </c>
      <c r="N131" s="502">
        <v>-3615</v>
      </c>
      <c r="O131" s="502">
        <v>145686</v>
      </c>
      <c r="P131" s="502">
        <v>18837</v>
      </c>
      <c r="Q131" s="546">
        <v>126849</v>
      </c>
      <c r="R131" s="502">
        <v>12685</v>
      </c>
      <c r="S131" s="502">
        <v>0</v>
      </c>
      <c r="T131" s="502">
        <v>8592</v>
      </c>
      <c r="U131" s="502">
        <v>105572</v>
      </c>
    </row>
    <row r="132" spans="1:21" ht="15" customHeight="1">
      <c r="A132" s="484" t="s">
        <v>386</v>
      </c>
      <c r="B132" s="336" t="s">
        <v>390</v>
      </c>
      <c r="C132" s="502">
        <v>81902</v>
      </c>
      <c r="D132" s="502">
        <v>194630</v>
      </c>
      <c r="E132" s="502">
        <v>112728</v>
      </c>
      <c r="F132" s="502">
        <v>40</v>
      </c>
      <c r="G132" s="502">
        <v>49153</v>
      </c>
      <c r="H132" s="502">
        <v>2585</v>
      </c>
      <c r="I132" s="502">
        <v>-11803</v>
      </c>
      <c r="J132" s="502">
        <v>92403</v>
      </c>
      <c r="K132" s="502">
        <v>5163</v>
      </c>
      <c r="L132" s="502">
        <v>6828</v>
      </c>
      <c r="M132" s="502">
        <v>17483</v>
      </c>
      <c r="N132" s="502">
        <v>-2160</v>
      </c>
      <c r="O132" s="502">
        <v>15323</v>
      </c>
      <c r="P132" s="502">
        <v>2326</v>
      </c>
      <c r="Q132" s="546">
        <v>12997</v>
      </c>
      <c r="R132" s="502">
        <v>1300</v>
      </c>
      <c r="S132" s="502">
        <v>0</v>
      </c>
      <c r="T132" s="502">
        <v>5000</v>
      </c>
      <c r="U132" s="502">
        <v>6697</v>
      </c>
    </row>
    <row r="133" spans="1:21" ht="15" customHeight="1">
      <c r="A133" s="484" t="s">
        <v>387</v>
      </c>
      <c r="B133" s="336" t="s">
        <v>392</v>
      </c>
      <c r="C133" s="502">
        <v>521686</v>
      </c>
      <c r="D133" s="502">
        <v>900136</v>
      </c>
      <c r="E133" s="502">
        <v>378450</v>
      </c>
      <c r="F133" s="502">
        <v>7235</v>
      </c>
      <c r="G133" s="502">
        <v>147187</v>
      </c>
      <c r="H133" s="502">
        <v>0</v>
      </c>
      <c r="I133" s="502">
        <v>-49607</v>
      </c>
      <c r="J133" s="502">
        <v>504397</v>
      </c>
      <c r="K133" s="502">
        <v>36014</v>
      </c>
      <c r="L133" s="502">
        <v>-32561</v>
      </c>
      <c r="M133" s="502">
        <v>118651</v>
      </c>
      <c r="N133" s="502">
        <v>-6781</v>
      </c>
      <c r="O133" s="502">
        <v>111870</v>
      </c>
      <c r="P133" s="502">
        <v>17051</v>
      </c>
      <c r="Q133" s="546">
        <v>94819</v>
      </c>
      <c r="R133" s="502">
        <v>9482</v>
      </c>
      <c r="S133" s="502">
        <v>0</v>
      </c>
      <c r="T133" s="502">
        <v>0</v>
      </c>
      <c r="U133" s="502">
        <v>85337</v>
      </c>
    </row>
    <row r="134" spans="1:21" ht="15" customHeight="1">
      <c r="A134" s="484" t="s">
        <v>389</v>
      </c>
      <c r="B134" s="336" t="s">
        <v>394</v>
      </c>
      <c r="C134" s="502">
        <v>292722</v>
      </c>
      <c r="D134" s="502">
        <v>827610</v>
      </c>
      <c r="E134" s="502">
        <v>534888</v>
      </c>
      <c r="F134" s="502">
        <v>7678</v>
      </c>
      <c r="G134" s="502">
        <v>172882</v>
      </c>
      <c r="H134" s="502">
        <v>23973</v>
      </c>
      <c r="I134" s="502">
        <v>-89819</v>
      </c>
      <c r="J134" s="502">
        <v>371320</v>
      </c>
      <c r="K134" s="502">
        <v>21108</v>
      </c>
      <c r="L134" s="502">
        <v>11865</v>
      </c>
      <c r="M134" s="502">
        <v>3143</v>
      </c>
      <c r="N134" s="502">
        <v>3332</v>
      </c>
      <c r="O134" s="502">
        <v>6475</v>
      </c>
      <c r="P134" s="502">
        <v>0</v>
      </c>
      <c r="Q134" s="546">
        <v>6475</v>
      </c>
      <c r="R134" s="502">
        <v>648</v>
      </c>
      <c r="S134" s="502">
        <v>0</v>
      </c>
      <c r="T134" s="502">
        <v>0</v>
      </c>
      <c r="U134" s="502">
        <v>5827</v>
      </c>
    </row>
    <row r="135" spans="1:21" ht="15" customHeight="1">
      <c r="A135" s="484" t="s">
        <v>391</v>
      </c>
      <c r="B135" s="336" t="s">
        <v>396</v>
      </c>
      <c r="C135" s="502">
        <v>65983</v>
      </c>
      <c r="D135" s="502">
        <v>104520</v>
      </c>
      <c r="E135" s="502">
        <v>38537</v>
      </c>
      <c r="F135" s="502">
        <v>737</v>
      </c>
      <c r="G135" s="502">
        <v>40749</v>
      </c>
      <c r="H135" s="502">
        <v>5694</v>
      </c>
      <c r="I135" s="502">
        <v>-6850</v>
      </c>
      <c r="J135" s="502">
        <v>92560</v>
      </c>
      <c r="K135" s="502">
        <v>3195</v>
      </c>
      <c r="L135" s="502">
        <v>-1589</v>
      </c>
      <c r="M135" s="502">
        <v>12147</v>
      </c>
      <c r="N135" s="502">
        <v>-50</v>
      </c>
      <c r="O135" s="502">
        <v>12097</v>
      </c>
      <c r="P135" s="502">
        <v>1822</v>
      </c>
      <c r="Q135" s="546">
        <v>10275</v>
      </c>
      <c r="R135" s="502">
        <v>1027</v>
      </c>
      <c r="S135" s="502">
        <v>0</v>
      </c>
      <c r="T135" s="502">
        <v>0</v>
      </c>
      <c r="U135" s="502">
        <v>9248</v>
      </c>
    </row>
    <row r="136" spans="1:21" ht="15" customHeight="1">
      <c r="A136" s="484" t="s">
        <v>393</v>
      </c>
      <c r="B136" s="336" t="s">
        <v>398</v>
      </c>
      <c r="C136" s="502">
        <v>428152</v>
      </c>
      <c r="D136" s="502">
        <v>723833</v>
      </c>
      <c r="E136" s="502">
        <v>295681</v>
      </c>
      <c r="F136" s="502">
        <v>727</v>
      </c>
      <c r="G136" s="502">
        <v>206647</v>
      </c>
      <c r="H136" s="502">
        <v>-36504</v>
      </c>
      <c r="I136" s="502">
        <v>-35356</v>
      </c>
      <c r="J136" s="502">
        <v>521524</v>
      </c>
      <c r="K136" s="502">
        <v>31705</v>
      </c>
      <c r="L136" s="502">
        <v>-32845</v>
      </c>
      <c r="M136" s="502">
        <v>43282</v>
      </c>
      <c r="N136" s="502">
        <v>0</v>
      </c>
      <c r="O136" s="502">
        <v>43282</v>
      </c>
      <c r="P136" s="502">
        <v>3602</v>
      </c>
      <c r="Q136" s="546">
        <v>39680</v>
      </c>
      <c r="R136" s="502">
        <v>3968</v>
      </c>
      <c r="S136" s="502">
        <v>0</v>
      </c>
      <c r="T136" s="502">
        <v>4079</v>
      </c>
      <c r="U136" s="502">
        <v>31633</v>
      </c>
    </row>
    <row r="137" spans="1:21" ht="15" customHeight="1">
      <c r="A137" s="484" t="s">
        <v>395</v>
      </c>
      <c r="B137" s="336" t="s">
        <v>400</v>
      </c>
      <c r="C137" s="502">
        <v>419167</v>
      </c>
      <c r="D137" s="502">
        <v>679054</v>
      </c>
      <c r="E137" s="502">
        <v>259887</v>
      </c>
      <c r="F137" s="502">
        <v>1043</v>
      </c>
      <c r="G137" s="502">
        <v>123543</v>
      </c>
      <c r="H137" s="502">
        <v>0</v>
      </c>
      <c r="I137" s="502">
        <v>-48621</v>
      </c>
      <c r="J137" s="502">
        <v>302258</v>
      </c>
      <c r="K137" s="502">
        <v>16614</v>
      </c>
      <c r="L137" s="502">
        <v>120021</v>
      </c>
      <c r="M137" s="502">
        <v>56239</v>
      </c>
      <c r="N137" s="502">
        <v>-2000</v>
      </c>
      <c r="O137" s="502">
        <v>54239</v>
      </c>
      <c r="P137" s="502">
        <v>4933</v>
      </c>
      <c r="Q137" s="546">
        <v>49306</v>
      </c>
      <c r="R137" s="502">
        <v>4931</v>
      </c>
      <c r="S137" s="502">
        <v>-211</v>
      </c>
      <c r="T137" s="502">
        <v>0</v>
      </c>
      <c r="U137" s="502">
        <v>44164</v>
      </c>
    </row>
    <row r="138" spans="1:21" ht="15" customHeight="1">
      <c r="A138" s="484" t="s">
        <v>397</v>
      </c>
      <c r="B138" s="336" t="s">
        <v>402</v>
      </c>
      <c r="C138" s="502">
        <v>129076</v>
      </c>
      <c r="D138" s="502">
        <v>183913</v>
      </c>
      <c r="E138" s="502">
        <v>54837</v>
      </c>
      <c r="F138" s="502">
        <v>1302</v>
      </c>
      <c r="G138" s="502">
        <v>22385</v>
      </c>
      <c r="H138" s="502">
        <v>0</v>
      </c>
      <c r="I138" s="502">
        <v>-11716</v>
      </c>
      <c r="J138" s="502">
        <v>112346</v>
      </c>
      <c r="K138" s="502">
        <v>7162</v>
      </c>
      <c r="L138" s="502">
        <v>8138</v>
      </c>
      <c r="M138" s="502">
        <v>13401</v>
      </c>
      <c r="N138" s="502">
        <v>0</v>
      </c>
      <c r="O138" s="502">
        <v>13401</v>
      </c>
      <c r="P138" s="502">
        <v>1802</v>
      </c>
      <c r="Q138" s="546">
        <v>11599</v>
      </c>
      <c r="R138" s="502">
        <v>1160</v>
      </c>
      <c r="S138" s="502">
        <v>0</v>
      </c>
      <c r="T138" s="502">
        <v>0</v>
      </c>
      <c r="U138" s="502">
        <v>10439</v>
      </c>
    </row>
    <row r="139" spans="1:21" ht="15" customHeight="1">
      <c r="A139" s="484" t="s">
        <v>399</v>
      </c>
      <c r="B139" s="336" t="s">
        <v>404</v>
      </c>
      <c r="C139" s="502">
        <v>374703</v>
      </c>
      <c r="D139" s="502">
        <v>582341</v>
      </c>
      <c r="E139" s="502">
        <v>207638</v>
      </c>
      <c r="F139" s="502">
        <v>2279</v>
      </c>
      <c r="G139" s="502">
        <v>102820</v>
      </c>
      <c r="H139" s="502">
        <v>-376</v>
      </c>
      <c r="I139" s="502">
        <v>-25242</v>
      </c>
      <c r="J139" s="502">
        <v>278242</v>
      </c>
      <c r="K139" s="502">
        <v>7164</v>
      </c>
      <c r="L139" s="502">
        <v>93714</v>
      </c>
      <c r="M139" s="502">
        <v>75064</v>
      </c>
      <c r="N139" s="502">
        <v>3320</v>
      </c>
      <c r="O139" s="502">
        <v>78384</v>
      </c>
      <c r="P139" s="502">
        <v>7304</v>
      </c>
      <c r="Q139" s="546">
        <v>71080</v>
      </c>
      <c r="R139" s="502">
        <v>7108</v>
      </c>
      <c r="S139" s="502">
        <v>0</v>
      </c>
      <c r="T139" s="502">
        <v>847</v>
      </c>
      <c r="U139" s="502">
        <v>63125</v>
      </c>
    </row>
    <row r="140" spans="1:21" ht="15" customHeight="1">
      <c r="A140" s="484" t="s">
        <v>401</v>
      </c>
      <c r="B140" s="336" t="s">
        <v>406</v>
      </c>
      <c r="C140" s="502">
        <v>706840</v>
      </c>
      <c r="D140" s="502">
        <v>1147286</v>
      </c>
      <c r="E140" s="502">
        <v>440446</v>
      </c>
      <c r="F140" s="502">
        <v>13888</v>
      </c>
      <c r="G140" s="502">
        <v>286851</v>
      </c>
      <c r="H140" s="502">
        <v>38836</v>
      </c>
      <c r="I140" s="502">
        <v>-195089</v>
      </c>
      <c r="J140" s="502">
        <v>667253</v>
      </c>
      <c r="K140" s="502">
        <v>32399</v>
      </c>
      <c r="L140" s="502">
        <v>113970</v>
      </c>
      <c r="M140" s="502">
        <v>37704</v>
      </c>
      <c r="N140" s="502">
        <v>-20700</v>
      </c>
      <c r="O140" s="502">
        <v>17004</v>
      </c>
      <c r="P140" s="502">
        <v>984</v>
      </c>
      <c r="Q140" s="546">
        <v>16020</v>
      </c>
      <c r="R140" s="502">
        <v>1602</v>
      </c>
      <c r="S140" s="502">
        <v>0</v>
      </c>
      <c r="T140" s="502">
        <v>0</v>
      </c>
      <c r="U140" s="502">
        <v>14418</v>
      </c>
    </row>
    <row r="141" spans="1:21" ht="15" customHeight="1">
      <c r="A141" s="484" t="s">
        <v>403</v>
      </c>
      <c r="B141" s="336" t="s">
        <v>1532</v>
      </c>
      <c r="C141" s="502">
        <v>421679</v>
      </c>
      <c r="D141" s="502">
        <v>950372</v>
      </c>
      <c r="E141" s="502">
        <v>528693</v>
      </c>
      <c r="F141" s="502">
        <v>2247</v>
      </c>
      <c r="G141" s="502">
        <v>156368</v>
      </c>
      <c r="H141" s="502">
        <v>-31730</v>
      </c>
      <c r="I141" s="502">
        <v>-46406</v>
      </c>
      <c r="J141" s="502">
        <v>405401</v>
      </c>
      <c r="K141" s="502">
        <v>28181</v>
      </c>
      <c r="L141" s="502">
        <v>67366</v>
      </c>
      <c r="M141" s="502">
        <v>1210</v>
      </c>
      <c r="N141" s="502">
        <v>0</v>
      </c>
      <c r="O141" s="502">
        <v>1210</v>
      </c>
      <c r="P141" s="502">
        <v>1153</v>
      </c>
      <c r="Q141" s="546">
        <v>57</v>
      </c>
      <c r="R141" s="502">
        <v>0</v>
      </c>
      <c r="S141" s="502">
        <v>0</v>
      </c>
      <c r="T141" s="502">
        <v>0</v>
      </c>
      <c r="U141" s="502">
        <v>57</v>
      </c>
    </row>
    <row r="142" spans="1:21" ht="15" customHeight="1">
      <c r="A142" s="484" t="s">
        <v>405</v>
      </c>
      <c r="B142" s="336" t="s">
        <v>409</v>
      </c>
      <c r="C142" s="502">
        <v>1247707</v>
      </c>
      <c r="D142" s="502">
        <v>2231643</v>
      </c>
      <c r="E142" s="502">
        <v>983936</v>
      </c>
      <c r="F142" s="502">
        <v>13674</v>
      </c>
      <c r="G142" s="502">
        <v>431531</v>
      </c>
      <c r="H142" s="502">
        <v>45899</v>
      </c>
      <c r="I142" s="502">
        <v>-90328</v>
      </c>
      <c r="J142" s="502">
        <v>957544</v>
      </c>
      <c r="K142" s="502">
        <v>63859</v>
      </c>
      <c r="L142" s="502">
        <v>111813</v>
      </c>
      <c r="M142" s="502">
        <v>515267</v>
      </c>
      <c r="N142" s="502">
        <v>-2955</v>
      </c>
      <c r="O142" s="502">
        <v>512312</v>
      </c>
      <c r="P142" s="502">
        <v>68612</v>
      </c>
      <c r="Q142" s="546">
        <v>443700</v>
      </c>
      <c r="R142" s="502">
        <v>44370</v>
      </c>
      <c r="S142" s="502">
        <v>0</v>
      </c>
      <c r="T142" s="502">
        <v>40038</v>
      </c>
      <c r="U142" s="502">
        <v>359292</v>
      </c>
    </row>
    <row r="143" spans="1:21" ht="15" customHeight="1">
      <c r="A143" s="484" t="s">
        <v>407</v>
      </c>
      <c r="B143" s="336" t="s">
        <v>411</v>
      </c>
      <c r="C143" s="502">
        <v>289626</v>
      </c>
      <c r="D143" s="502">
        <v>465583</v>
      </c>
      <c r="E143" s="502">
        <v>175957</v>
      </c>
      <c r="F143" s="502">
        <v>5502</v>
      </c>
      <c r="G143" s="502">
        <v>122058</v>
      </c>
      <c r="H143" s="502">
        <v>10241</v>
      </c>
      <c r="I143" s="502">
        <v>-32038</v>
      </c>
      <c r="J143" s="502">
        <v>327547</v>
      </c>
      <c r="K143" s="502">
        <v>10625</v>
      </c>
      <c r="L143" s="502">
        <v>-1950</v>
      </c>
      <c r="M143" s="502">
        <v>59167</v>
      </c>
      <c r="N143" s="502">
        <v>-3570</v>
      </c>
      <c r="O143" s="502">
        <v>55597</v>
      </c>
      <c r="P143" s="502">
        <v>5470</v>
      </c>
      <c r="Q143" s="546">
        <v>50127</v>
      </c>
      <c r="R143" s="502">
        <v>5013</v>
      </c>
      <c r="S143" s="502">
        <v>0</v>
      </c>
      <c r="T143" s="502">
        <v>0</v>
      </c>
      <c r="U143" s="502">
        <v>45114</v>
      </c>
    </row>
    <row r="144" spans="1:21" ht="15" customHeight="1">
      <c r="A144" s="484" t="s">
        <v>408</v>
      </c>
      <c r="B144" s="336" t="s">
        <v>413</v>
      </c>
      <c r="C144" s="502">
        <v>325817</v>
      </c>
      <c r="D144" s="502">
        <v>574271</v>
      </c>
      <c r="E144" s="502">
        <v>248454</v>
      </c>
      <c r="F144" s="502">
        <v>4361</v>
      </c>
      <c r="G144" s="502">
        <v>116933</v>
      </c>
      <c r="H144" s="502">
        <v>0</v>
      </c>
      <c r="I144" s="502">
        <v>-48900</v>
      </c>
      <c r="J144" s="502">
        <v>326319</v>
      </c>
      <c r="K144" s="502">
        <v>24615</v>
      </c>
      <c r="L144" s="502">
        <v>16489</v>
      </c>
      <c r="M144" s="502">
        <v>30788</v>
      </c>
      <c r="N144" s="502">
        <v>-1198</v>
      </c>
      <c r="O144" s="502">
        <v>29590</v>
      </c>
      <c r="P144" s="502">
        <v>2393</v>
      </c>
      <c r="Q144" s="546">
        <v>27197</v>
      </c>
      <c r="R144" s="502">
        <v>2720</v>
      </c>
      <c r="S144" s="502">
        <v>0</v>
      </c>
      <c r="T144" s="502">
        <v>0</v>
      </c>
      <c r="U144" s="502">
        <v>24477</v>
      </c>
    </row>
    <row r="145" spans="1:21" ht="15" customHeight="1">
      <c r="A145" s="484" t="s">
        <v>410</v>
      </c>
      <c r="B145" s="336" t="s">
        <v>415</v>
      </c>
      <c r="C145" s="502">
        <v>592757</v>
      </c>
      <c r="D145" s="502">
        <v>1193888</v>
      </c>
      <c r="E145" s="502">
        <v>601131</v>
      </c>
      <c r="F145" s="502">
        <v>10034</v>
      </c>
      <c r="G145" s="502">
        <v>233770</v>
      </c>
      <c r="H145" s="502">
        <v>43549</v>
      </c>
      <c r="I145" s="502">
        <v>-70116</v>
      </c>
      <c r="J145" s="502">
        <v>595998</v>
      </c>
      <c r="K145" s="502">
        <v>42260</v>
      </c>
      <c r="L145" s="502">
        <v>98624</v>
      </c>
      <c r="M145" s="502">
        <v>73112</v>
      </c>
      <c r="N145" s="502">
        <v>-1338</v>
      </c>
      <c r="O145" s="502">
        <v>71774</v>
      </c>
      <c r="P145" s="502">
        <v>8928</v>
      </c>
      <c r="Q145" s="546">
        <v>62846</v>
      </c>
      <c r="R145" s="502">
        <v>6284</v>
      </c>
      <c r="S145" s="502">
        <v>0</v>
      </c>
      <c r="T145" s="502">
        <v>26320</v>
      </c>
      <c r="U145" s="502">
        <v>30242</v>
      </c>
    </row>
    <row r="146" spans="1:21" ht="15" customHeight="1" thickBot="1">
      <c r="A146" s="505" t="s">
        <v>412</v>
      </c>
      <c r="B146" s="541" t="s">
        <v>417</v>
      </c>
      <c r="C146" s="502">
        <v>496231</v>
      </c>
      <c r="D146" s="502">
        <v>969674</v>
      </c>
      <c r="E146" s="502">
        <v>473443</v>
      </c>
      <c r="F146" s="502">
        <v>5107</v>
      </c>
      <c r="G146" s="502">
        <v>96537</v>
      </c>
      <c r="H146" s="502">
        <v>33966</v>
      </c>
      <c r="I146" s="502">
        <v>-115153</v>
      </c>
      <c r="J146" s="502">
        <v>337707</v>
      </c>
      <c r="K146" s="502">
        <v>11757</v>
      </c>
      <c r="L146" s="502">
        <v>-42996</v>
      </c>
      <c r="M146" s="502">
        <v>210220</v>
      </c>
      <c r="N146" s="502">
        <v>0</v>
      </c>
      <c r="O146" s="502">
        <v>210220</v>
      </c>
      <c r="P146" s="502">
        <v>29676</v>
      </c>
      <c r="Q146" s="546">
        <v>180544</v>
      </c>
      <c r="R146" s="502">
        <v>18054</v>
      </c>
      <c r="S146" s="502">
        <v>0</v>
      </c>
      <c r="T146" s="502">
        <v>1967</v>
      </c>
      <c r="U146" s="502">
        <v>160523</v>
      </c>
    </row>
    <row r="147" spans="1:21" ht="15" customHeight="1" thickBot="1">
      <c r="A147" s="529"/>
      <c r="B147" s="441" t="s">
        <v>160</v>
      </c>
      <c r="C147" s="542">
        <v>68852057</v>
      </c>
      <c r="D147" s="542">
        <v>135922328</v>
      </c>
      <c r="E147" s="542">
        <v>67070271</v>
      </c>
      <c r="F147" s="542">
        <v>619130</v>
      </c>
      <c r="G147" s="542">
        <v>21082120</v>
      </c>
      <c r="H147" s="542">
        <v>3641636</v>
      </c>
      <c r="I147" s="542">
        <v>-9532221</v>
      </c>
      <c r="J147" s="542">
        <v>59776853</v>
      </c>
      <c r="K147" s="542">
        <v>3663841</v>
      </c>
      <c r="L147" s="542">
        <v>13889901</v>
      </c>
      <c r="M147" s="542">
        <v>7332127</v>
      </c>
      <c r="N147" s="542">
        <v>-75876</v>
      </c>
      <c r="O147" s="542">
        <v>7256251</v>
      </c>
      <c r="P147" s="542">
        <v>1305752</v>
      </c>
      <c r="Q147" s="542">
        <v>5950499</v>
      </c>
      <c r="R147" s="542">
        <v>927087</v>
      </c>
      <c r="S147" s="542">
        <v>-211</v>
      </c>
      <c r="T147" s="542">
        <v>932821</v>
      </c>
      <c r="U147" s="542">
        <v>4090380</v>
      </c>
    </row>
    <row r="149" spans="1:15" ht="19.5" customHeight="1">
      <c r="A149" s="509"/>
      <c r="B149" s="177" t="s">
        <v>1743</v>
      </c>
      <c r="C149" s="537"/>
      <c r="E149" s="492"/>
      <c r="F149" s="537"/>
      <c r="G149" s="537"/>
      <c r="H149" s="537"/>
      <c r="I149" s="537"/>
      <c r="J149" s="537"/>
      <c r="K149" s="537"/>
      <c r="L149" s="537"/>
      <c r="M149" s="537"/>
      <c r="N149" s="537"/>
      <c r="O149" s="543"/>
    </row>
    <row r="150" spans="1:15" ht="51">
      <c r="A150" s="509"/>
      <c r="B150" s="516" t="s">
        <v>1645</v>
      </c>
      <c r="C150" s="510"/>
      <c r="E150" s="492"/>
      <c r="F150" s="510"/>
      <c r="G150" s="510"/>
      <c r="H150" s="510"/>
      <c r="I150" s="510"/>
      <c r="J150" s="510"/>
      <c r="K150" s="510"/>
      <c r="L150" s="510"/>
      <c r="M150" s="510"/>
      <c r="N150" s="510"/>
      <c r="O150" s="543"/>
    </row>
    <row r="151" spans="2:17" s="102" customFormat="1" ht="12.75">
      <c r="B151" s="516"/>
      <c r="C151" s="514"/>
      <c r="D151" s="156"/>
      <c r="E151" s="492"/>
      <c r="F151" s="514"/>
      <c r="G151" s="514"/>
      <c r="H151" s="514"/>
      <c r="I151" s="514"/>
      <c r="J151" s="514"/>
      <c r="Q151" s="544"/>
    </row>
    <row r="152" spans="2:17" s="102" customFormat="1" ht="12.75">
      <c r="B152" s="177" t="s">
        <v>1736</v>
      </c>
      <c r="C152" s="514"/>
      <c r="D152" s="156"/>
      <c r="E152" s="492"/>
      <c r="F152" s="514"/>
      <c r="G152" s="514"/>
      <c r="H152" s="514"/>
      <c r="I152" s="514"/>
      <c r="J152" s="514"/>
      <c r="Q152" s="544"/>
    </row>
    <row r="153" spans="2:17" s="102" customFormat="1" ht="25.5">
      <c r="B153" s="315" t="s">
        <v>1643</v>
      </c>
      <c r="D153" s="156"/>
      <c r="E153" s="492"/>
      <c r="Q153" s="544"/>
    </row>
    <row r="154" spans="3:17" s="102" customFormat="1" ht="12.75">
      <c r="C154" s="323"/>
      <c r="D154" s="156"/>
      <c r="E154" s="492"/>
      <c r="F154" s="323"/>
      <c r="G154" s="323"/>
      <c r="H154" s="323"/>
      <c r="I154" s="323"/>
      <c r="J154" s="323"/>
      <c r="Q154" s="544"/>
    </row>
    <row r="155" spans="2:17" s="102" customFormat="1" ht="12.75">
      <c r="B155" s="177" t="s">
        <v>1737</v>
      </c>
      <c r="D155" s="156"/>
      <c r="E155" s="492"/>
      <c r="H155" s="534"/>
      <c r="I155" s="534"/>
      <c r="J155" s="534"/>
      <c r="Q155" s="544"/>
    </row>
    <row r="156" spans="2:17" s="102" customFormat="1" ht="25.5">
      <c r="B156" s="659" t="s">
        <v>1738</v>
      </c>
      <c r="D156" s="156"/>
      <c r="E156" s="492"/>
      <c r="H156" s="515"/>
      <c r="I156" s="515"/>
      <c r="J156" s="515"/>
      <c r="Q156" s="544"/>
    </row>
    <row r="157" spans="2:17" s="102" customFormat="1" ht="25.5">
      <c r="B157" s="659" t="s">
        <v>1739</v>
      </c>
      <c r="D157" s="156"/>
      <c r="E157" s="492"/>
      <c r="H157" s="515"/>
      <c r="I157" s="515"/>
      <c r="J157" s="515"/>
      <c r="Q157" s="544"/>
    </row>
    <row r="158" spans="2:17" s="102" customFormat="1" ht="12.75">
      <c r="B158" s="516"/>
      <c r="D158" s="156"/>
      <c r="E158" s="492"/>
      <c r="H158" s="515"/>
      <c r="I158" s="515"/>
      <c r="J158" s="515"/>
      <c r="Q158" s="544"/>
    </row>
    <row r="159" spans="2:17" s="102" customFormat="1" ht="12.75">
      <c r="B159" s="661" t="s">
        <v>1744</v>
      </c>
      <c r="D159" s="156"/>
      <c r="E159" s="492"/>
      <c r="H159" s="515"/>
      <c r="I159" s="515"/>
      <c r="J159" s="515"/>
      <c r="Q159" s="544"/>
    </row>
    <row r="160" spans="2:17" s="102" customFormat="1" ht="25.5">
      <c r="B160" s="659" t="s">
        <v>1740</v>
      </c>
      <c r="D160" s="156"/>
      <c r="E160" s="492"/>
      <c r="H160" s="515"/>
      <c r="I160" s="515"/>
      <c r="J160" s="515"/>
      <c r="Q160" s="544"/>
    </row>
    <row r="161" spans="2:17" s="102" customFormat="1" ht="12.75">
      <c r="B161" s="100"/>
      <c r="D161" s="156"/>
      <c r="E161" s="492"/>
      <c r="Q161" s="544"/>
    </row>
    <row r="162" spans="2:17" s="102" customFormat="1" ht="12.75">
      <c r="B162" s="177"/>
      <c r="C162" s="101"/>
      <c r="D162" s="156"/>
      <c r="E162" s="492"/>
      <c r="F162" s="101"/>
      <c r="G162" s="101"/>
      <c r="H162" s="101"/>
      <c r="I162" s="101"/>
      <c r="Q162" s="544"/>
    </row>
    <row r="163" spans="2:17" s="102" customFormat="1" ht="12.75">
      <c r="B163" s="516"/>
      <c r="C163" s="101"/>
      <c r="D163" s="156"/>
      <c r="E163" s="492"/>
      <c r="F163" s="101"/>
      <c r="G163" s="101"/>
      <c r="H163" s="101"/>
      <c r="I163" s="101"/>
      <c r="Q163" s="544"/>
    </row>
    <row r="164" spans="2:17" s="518" customFormat="1" ht="12.75">
      <c r="B164" s="517"/>
      <c r="C164" s="102"/>
      <c r="D164" s="156"/>
      <c r="E164" s="492"/>
      <c r="F164" s="102"/>
      <c r="G164" s="102"/>
      <c r="H164" s="102"/>
      <c r="I164" s="102"/>
      <c r="J164" s="102"/>
      <c r="Q164" s="545"/>
    </row>
    <row r="165" spans="2:10" ht="12.75">
      <c r="B165" s="519"/>
      <c r="C165" s="102"/>
      <c r="E165" s="492"/>
      <c r="F165" s="102"/>
      <c r="G165" s="102"/>
      <c r="H165" s="102"/>
      <c r="I165" s="102"/>
      <c r="J165" s="102"/>
    </row>
    <row r="166" spans="2:10" ht="12.75">
      <c r="B166" s="98"/>
      <c r="C166" s="102"/>
      <c r="E166" s="492"/>
      <c r="F166" s="102"/>
      <c r="G166" s="102"/>
      <c r="H166" s="102"/>
      <c r="I166" s="102"/>
      <c r="J166" s="102"/>
    </row>
    <row r="167" spans="2:10" ht="12.75">
      <c r="B167" s="520"/>
      <c r="C167" s="102"/>
      <c r="D167" s="102"/>
      <c r="E167" s="492"/>
      <c r="F167" s="102"/>
      <c r="G167" s="518"/>
      <c r="H167" s="102"/>
      <c r="I167" s="102"/>
      <c r="J167" s="102"/>
    </row>
    <row r="168" spans="2:10" ht="12.75">
      <c r="B168" s="104"/>
      <c r="C168" s="102"/>
      <c r="D168" s="102"/>
      <c r="E168" s="492"/>
      <c r="F168" s="102"/>
      <c r="G168" s="102"/>
      <c r="H168" s="102"/>
      <c r="I168" s="102"/>
      <c r="J168" s="102"/>
    </row>
    <row r="169" spans="2:10" ht="12.75">
      <c r="B169" s="520"/>
      <c r="C169" s="102"/>
      <c r="D169" s="102"/>
      <c r="E169" s="492"/>
      <c r="F169" s="102"/>
      <c r="G169" s="102"/>
      <c r="H169" s="102"/>
      <c r="I169" s="102"/>
      <c r="J169" s="102"/>
    </row>
    <row r="170" spans="2:10" ht="12.75">
      <c r="B170" s="104"/>
      <c r="C170" s="102"/>
      <c r="D170" s="102"/>
      <c r="E170" s="492"/>
      <c r="F170" s="102"/>
      <c r="G170" s="102"/>
      <c r="H170" s="102"/>
      <c r="I170" s="102"/>
      <c r="J170" s="102"/>
    </row>
    <row r="171" ht="12.75">
      <c r="E171" s="492"/>
    </row>
    <row r="172" ht="12.75">
      <c r="E172" s="492"/>
    </row>
    <row r="173" ht="12.75">
      <c r="E173" s="492"/>
    </row>
    <row r="174" ht="12.75">
      <c r="E174" s="492"/>
    </row>
    <row r="175" ht="12.75">
      <c r="E175" s="492"/>
    </row>
    <row r="176" ht="12.75">
      <c r="E176" s="492"/>
    </row>
    <row r="177" ht="12.75">
      <c r="E177" s="492"/>
    </row>
    <row r="178" ht="12.75">
      <c r="E178" s="492"/>
    </row>
    <row r="179" ht="12.75">
      <c r="E179" s="492"/>
    </row>
    <row r="180" ht="12.75">
      <c r="E180" s="492"/>
    </row>
    <row r="181" ht="12.75">
      <c r="E181" s="492"/>
    </row>
    <row r="182" ht="12.75">
      <c r="E182" s="492"/>
    </row>
    <row r="183" ht="12.75">
      <c r="E183" s="492"/>
    </row>
    <row r="184" ht="12.75">
      <c r="E184" s="492"/>
    </row>
    <row r="185" ht="12.75">
      <c r="E185" s="492"/>
    </row>
    <row r="186" ht="12.75">
      <c r="E186" s="492"/>
    </row>
    <row r="187" ht="12.75">
      <c r="E187" s="492"/>
    </row>
    <row r="188" ht="12.75">
      <c r="E188" s="492"/>
    </row>
    <row r="189" ht="12.75">
      <c r="E189" s="492"/>
    </row>
    <row r="190" ht="12.75">
      <c r="E190" s="492"/>
    </row>
    <row r="191" ht="12.75">
      <c r="E191" s="492"/>
    </row>
    <row r="192" ht="12.75">
      <c r="E192" s="492"/>
    </row>
    <row r="193" ht="12.75">
      <c r="E193" s="492"/>
    </row>
    <row r="194" ht="12.75">
      <c r="E194" s="492"/>
    </row>
    <row r="195" ht="12.75">
      <c r="E195" s="492"/>
    </row>
    <row r="196" ht="12.75">
      <c r="E196" s="492"/>
    </row>
    <row r="197" ht="12.75">
      <c r="E197" s="492"/>
    </row>
    <row r="198" ht="12.75">
      <c r="E198" s="492"/>
    </row>
    <row r="199" ht="12.75">
      <c r="E199" s="492"/>
    </row>
    <row r="200" ht="12.75">
      <c r="E200" s="492"/>
    </row>
    <row r="201" ht="12.75">
      <c r="E201" s="492"/>
    </row>
    <row r="202" ht="12.75">
      <c r="E202" s="492"/>
    </row>
    <row r="203" ht="12.75">
      <c r="E203" s="492"/>
    </row>
    <row r="204" ht="12.75">
      <c r="E204" s="492"/>
    </row>
    <row r="205" ht="12.75">
      <c r="E205" s="492"/>
    </row>
    <row r="206" ht="12.75">
      <c r="E206" s="492"/>
    </row>
    <row r="207" ht="12.75">
      <c r="E207" s="492"/>
    </row>
    <row r="208" ht="12.75">
      <c r="E208" s="492"/>
    </row>
    <row r="209" ht="12.75">
      <c r="E209" s="492"/>
    </row>
    <row r="210" ht="12.75">
      <c r="E210" s="492"/>
    </row>
    <row r="211" ht="12.75">
      <c r="E211" s="492"/>
    </row>
    <row r="212" ht="12.75">
      <c r="E212" s="492"/>
    </row>
    <row r="213" ht="12.75">
      <c r="E213" s="492"/>
    </row>
    <row r="214" ht="12.75">
      <c r="E214" s="492"/>
    </row>
    <row r="215" ht="12.75">
      <c r="E215" s="492"/>
    </row>
    <row r="216" ht="12.75">
      <c r="E216" s="492"/>
    </row>
    <row r="217" ht="12.75">
      <c r="E217" s="492"/>
    </row>
    <row r="218" ht="12.75">
      <c r="E218" s="492"/>
    </row>
    <row r="219" ht="12.75">
      <c r="E219" s="492"/>
    </row>
    <row r="220" ht="12.75">
      <c r="E220" s="492"/>
    </row>
    <row r="221" ht="12.75">
      <c r="E221" s="492"/>
    </row>
    <row r="222" ht="12.75">
      <c r="E222" s="492"/>
    </row>
    <row r="223" ht="12.75">
      <c r="E223" s="492"/>
    </row>
    <row r="224" ht="12.75">
      <c r="E224" s="492"/>
    </row>
    <row r="225" ht="12.75">
      <c r="E225" s="492"/>
    </row>
    <row r="226" ht="12.75">
      <c r="E226" s="492"/>
    </row>
    <row r="227" ht="12.75">
      <c r="E227" s="492"/>
    </row>
    <row r="228" ht="12.75">
      <c r="E228" s="492"/>
    </row>
    <row r="229" ht="12.75">
      <c r="E229" s="492"/>
    </row>
    <row r="230" ht="12.75">
      <c r="E230" s="492"/>
    </row>
    <row r="231" ht="12.75">
      <c r="E231" s="492"/>
    </row>
    <row r="232" ht="12.75">
      <c r="E232" s="492"/>
    </row>
    <row r="233" ht="12.75">
      <c r="E233" s="492"/>
    </row>
    <row r="234" ht="12.75">
      <c r="E234" s="492"/>
    </row>
    <row r="235" ht="12.75">
      <c r="E235" s="492"/>
    </row>
    <row r="236" ht="12.75">
      <c r="E236" s="492"/>
    </row>
    <row r="237" ht="12.75">
      <c r="E237" s="492"/>
    </row>
    <row r="238" ht="12.75">
      <c r="E238" s="492"/>
    </row>
    <row r="239" ht="12.75">
      <c r="E239" s="492"/>
    </row>
    <row r="240" ht="12.75">
      <c r="E240" s="492"/>
    </row>
    <row r="241" ht="12.75">
      <c r="E241" s="492"/>
    </row>
    <row r="242" ht="12.75">
      <c r="E242" s="492"/>
    </row>
    <row r="243" ht="12.75">
      <c r="E243" s="492"/>
    </row>
    <row r="244" ht="12.75">
      <c r="E244" s="492"/>
    </row>
    <row r="245" ht="12.75">
      <c r="E245" s="492"/>
    </row>
    <row r="246" ht="12.75">
      <c r="E246" s="492"/>
    </row>
    <row r="247" ht="12.75">
      <c r="E247" s="492"/>
    </row>
    <row r="248" ht="12.75">
      <c r="E248" s="492"/>
    </row>
    <row r="249" ht="12.75">
      <c r="E249" s="492"/>
    </row>
    <row r="250" ht="12.75">
      <c r="E250" s="492"/>
    </row>
    <row r="251" ht="12.75">
      <c r="E251" s="492"/>
    </row>
    <row r="252" ht="12.75">
      <c r="E252" s="492"/>
    </row>
    <row r="253" ht="12.75">
      <c r="E253" s="492"/>
    </row>
    <row r="254" ht="12.75">
      <c r="E254" s="492"/>
    </row>
    <row r="255" ht="12.75">
      <c r="E255" s="492"/>
    </row>
    <row r="256" ht="12.75">
      <c r="E256" s="492"/>
    </row>
    <row r="257" ht="12.75">
      <c r="E257" s="492"/>
    </row>
    <row r="258" ht="12.75">
      <c r="E258" s="492"/>
    </row>
    <row r="259" ht="12.75">
      <c r="E259" s="492"/>
    </row>
    <row r="260" ht="12.75">
      <c r="E260" s="492"/>
    </row>
    <row r="261" ht="12.75">
      <c r="E261" s="492"/>
    </row>
    <row r="262" ht="12.75">
      <c r="E262" s="492"/>
    </row>
    <row r="263" ht="12.75">
      <c r="E263" s="492"/>
    </row>
    <row r="264" ht="12.75">
      <c r="E264" s="492"/>
    </row>
    <row r="265" ht="12.75">
      <c r="E265" s="492"/>
    </row>
    <row r="266" ht="12.75">
      <c r="E266" s="492"/>
    </row>
    <row r="267" ht="12.75">
      <c r="E267" s="492"/>
    </row>
    <row r="268" ht="12.75">
      <c r="E268" s="492"/>
    </row>
    <row r="269" ht="12.75">
      <c r="E269" s="492"/>
    </row>
    <row r="270" ht="12.75">
      <c r="E270" s="492"/>
    </row>
    <row r="271" ht="12.75">
      <c r="E271" s="492"/>
    </row>
    <row r="272" ht="12.75">
      <c r="E272" s="492"/>
    </row>
    <row r="273" ht="12.75">
      <c r="E273" s="492"/>
    </row>
    <row r="274" ht="12.75">
      <c r="E274" s="492"/>
    </row>
    <row r="275" ht="12.75">
      <c r="E275" s="492"/>
    </row>
    <row r="276" ht="12.75">
      <c r="E276" s="492"/>
    </row>
    <row r="277" ht="12.75">
      <c r="E277" s="492"/>
    </row>
    <row r="278" ht="12.75">
      <c r="E278" s="492"/>
    </row>
    <row r="279" ht="12.75">
      <c r="E279" s="492"/>
    </row>
    <row r="280" ht="12.75">
      <c r="E280" s="492"/>
    </row>
    <row r="281" ht="12.75">
      <c r="E281" s="492"/>
    </row>
    <row r="282" ht="12.75">
      <c r="E282" s="492"/>
    </row>
    <row r="283" ht="12.75">
      <c r="E283" s="492"/>
    </row>
    <row r="284" ht="12.75">
      <c r="E284" s="492"/>
    </row>
    <row r="285" ht="12.75">
      <c r="E285" s="492"/>
    </row>
    <row r="286" ht="12.75">
      <c r="E286" s="492"/>
    </row>
    <row r="287" ht="12.75">
      <c r="E287" s="492"/>
    </row>
    <row r="288" ht="12.75">
      <c r="E288" s="492"/>
    </row>
    <row r="289" ht="12.75">
      <c r="E289" s="492"/>
    </row>
    <row r="290" ht="12.75">
      <c r="E290" s="492"/>
    </row>
    <row r="291" ht="12.75">
      <c r="E291" s="492"/>
    </row>
    <row r="292" ht="12.75">
      <c r="E292" s="492"/>
    </row>
    <row r="293" ht="12.75">
      <c r="E293" s="492"/>
    </row>
    <row r="294" ht="12.75">
      <c r="E294" s="492"/>
    </row>
    <row r="295" ht="12.75">
      <c r="E295" s="492"/>
    </row>
    <row r="296" ht="12.75">
      <c r="E296" s="492"/>
    </row>
    <row r="297" ht="12.75">
      <c r="E297" s="492"/>
    </row>
    <row r="298" ht="12.75">
      <c r="E298" s="492"/>
    </row>
    <row r="299" ht="12.75">
      <c r="E299" s="492"/>
    </row>
    <row r="300" ht="12.75">
      <c r="E300" s="492"/>
    </row>
    <row r="301" ht="12.75">
      <c r="E301" s="492"/>
    </row>
    <row r="302" ht="12.75">
      <c r="E302" s="492"/>
    </row>
    <row r="303" ht="12.75">
      <c r="E303" s="492"/>
    </row>
    <row r="304" ht="12.75">
      <c r="E304" s="492"/>
    </row>
    <row r="305" ht="12.75">
      <c r="E305" s="492"/>
    </row>
    <row r="306" ht="12.75">
      <c r="E306" s="492"/>
    </row>
    <row r="307" ht="12.75">
      <c r="E307" s="492"/>
    </row>
    <row r="308" ht="12.75">
      <c r="E308" s="492"/>
    </row>
    <row r="309" ht="12.75">
      <c r="E309" s="492"/>
    </row>
    <row r="310" ht="12.75">
      <c r="E310" s="492"/>
    </row>
    <row r="311" ht="12.75">
      <c r="E311" s="492"/>
    </row>
    <row r="312" ht="12.75">
      <c r="E312" s="492"/>
    </row>
    <row r="313" ht="12.75">
      <c r="E313" s="492"/>
    </row>
    <row r="314" ht="12.75">
      <c r="E314" s="492"/>
    </row>
    <row r="315" ht="12.75">
      <c r="E315" s="492"/>
    </row>
    <row r="316" ht="12.75">
      <c r="E316" s="492"/>
    </row>
    <row r="317" ht="12.75">
      <c r="E317" s="492"/>
    </row>
    <row r="318" ht="12.75">
      <c r="E318" s="492"/>
    </row>
    <row r="319" ht="12.75">
      <c r="E319" s="492"/>
    </row>
    <row r="320" ht="12.75">
      <c r="E320" s="492"/>
    </row>
    <row r="321" ht="12.75">
      <c r="E321" s="492"/>
    </row>
    <row r="322" ht="12.75">
      <c r="E322" s="492"/>
    </row>
    <row r="323" ht="12.75">
      <c r="E323" s="492"/>
    </row>
    <row r="324" ht="12.75">
      <c r="E324" s="492"/>
    </row>
    <row r="325" ht="12.75">
      <c r="E325" s="492"/>
    </row>
    <row r="326" ht="12.75">
      <c r="E326" s="492"/>
    </row>
    <row r="327" ht="12.75">
      <c r="E327" s="492"/>
    </row>
    <row r="328" ht="12.75">
      <c r="E328" s="492"/>
    </row>
    <row r="329" ht="12.75">
      <c r="E329" s="492"/>
    </row>
    <row r="330" ht="12.75">
      <c r="E330" s="492"/>
    </row>
    <row r="331" ht="12.75">
      <c r="E331" s="492"/>
    </row>
    <row r="332" ht="12.75">
      <c r="E332" s="492"/>
    </row>
    <row r="333" ht="12.75">
      <c r="E333" s="492"/>
    </row>
    <row r="334" ht="12.75">
      <c r="E334" s="492"/>
    </row>
    <row r="335" ht="12.75">
      <c r="E335" s="492"/>
    </row>
    <row r="336" ht="12.75">
      <c r="E336" s="492"/>
    </row>
    <row r="337" ht="12.75">
      <c r="E337" s="492"/>
    </row>
    <row r="338" ht="12.75">
      <c r="E338" s="492"/>
    </row>
    <row r="339" ht="12.75">
      <c r="E339" s="492"/>
    </row>
    <row r="340" ht="12.75">
      <c r="E340" s="492"/>
    </row>
    <row r="341" ht="12.75">
      <c r="E341" s="492"/>
    </row>
    <row r="342" ht="12.75">
      <c r="E342" s="492"/>
    </row>
    <row r="343" ht="12.75">
      <c r="E343" s="492"/>
    </row>
    <row r="344" ht="12.75">
      <c r="E344" s="492"/>
    </row>
    <row r="345" ht="12.75">
      <c r="E345" s="492"/>
    </row>
    <row r="346" ht="12.75">
      <c r="E346" s="492"/>
    </row>
    <row r="347" ht="12.75">
      <c r="E347" s="492"/>
    </row>
    <row r="348" ht="12.75">
      <c r="E348" s="492"/>
    </row>
    <row r="349" ht="12.75">
      <c r="E349" s="492"/>
    </row>
    <row r="350" ht="12.75">
      <c r="E350" s="492"/>
    </row>
    <row r="351" ht="12.75">
      <c r="E351" s="492"/>
    </row>
    <row r="352" ht="12.75">
      <c r="E352" s="492"/>
    </row>
    <row r="353" ht="12.75">
      <c r="E353" s="492"/>
    </row>
    <row r="354" ht="12.75">
      <c r="E354" s="492"/>
    </row>
    <row r="355" ht="12.75">
      <c r="E355" s="492"/>
    </row>
    <row r="356" ht="12.75">
      <c r="E356" s="492"/>
    </row>
    <row r="357" ht="12.75">
      <c r="E357" s="492"/>
    </row>
    <row r="358" ht="12.75">
      <c r="E358" s="492"/>
    </row>
    <row r="359" ht="12.75">
      <c r="E359" s="492"/>
    </row>
    <row r="360" ht="12.75">
      <c r="E360" s="492"/>
    </row>
    <row r="361" ht="12.75">
      <c r="E361" s="492"/>
    </row>
    <row r="362" ht="12.75">
      <c r="E362" s="492"/>
    </row>
    <row r="363" ht="12.75">
      <c r="E363" s="492"/>
    </row>
    <row r="364" ht="12.75">
      <c r="E364" s="492"/>
    </row>
    <row r="365" ht="12.75">
      <c r="E365" s="492"/>
    </row>
    <row r="366" ht="12.75">
      <c r="E366" s="492"/>
    </row>
    <row r="367" ht="12.75">
      <c r="E367" s="492"/>
    </row>
    <row r="368" ht="12.75">
      <c r="E368" s="492"/>
    </row>
    <row r="369" ht="12.75">
      <c r="E369" s="492"/>
    </row>
    <row r="370" ht="12.75">
      <c r="E370" s="492"/>
    </row>
    <row r="371" ht="12.75">
      <c r="E371" s="492"/>
    </row>
    <row r="372" ht="12.75">
      <c r="E372" s="492"/>
    </row>
    <row r="373" ht="12.75">
      <c r="E373" s="492"/>
    </row>
    <row r="374" ht="12.75">
      <c r="E374" s="492"/>
    </row>
    <row r="375" ht="12.75">
      <c r="E375" s="492"/>
    </row>
    <row r="376" ht="12.75">
      <c r="E376" s="492"/>
    </row>
    <row r="377" ht="12.75">
      <c r="E377" s="492"/>
    </row>
    <row r="378" ht="12.75">
      <c r="E378" s="492"/>
    </row>
    <row r="379" ht="12.75">
      <c r="E379" s="492"/>
    </row>
    <row r="380" ht="12.75">
      <c r="E380" s="492"/>
    </row>
    <row r="381" ht="12.75">
      <c r="E381" s="492"/>
    </row>
    <row r="382" ht="12.75">
      <c r="E382" s="492"/>
    </row>
    <row r="383" ht="12.75">
      <c r="E383" s="492"/>
    </row>
    <row r="384" ht="12.75">
      <c r="E384" s="492"/>
    </row>
    <row r="385" ht="12.75">
      <c r="E385" s="492"/>
    </row>
    <row r="386" ht="12.75">
      <c r="E386" s="492"/>
    </row>
    <row r="387" ht="12.75">
      <c r="E387" s="492"/>
    </row>
    <row r="388" ht="12.75">
      <c r="E388" s="492"/>
    </row>
    <row r="389" ht="12.75">
      <c r="E389" s="492"/>
    </row>
    <row r="390" ht="12.75">
      <c r="E390" s="492"/>
    </row>
    <row r="391" ht="12.75">
      <c r="E391" s="492"/>
    </row>
    <row r="392" ht="12.75">
      <c r="E392" s="492"/>
    </row>
    <row r="393" ht="12.75">
      <c r="E393" s="492"/>
    </row>
    <row r="394" ht="12.75">
      <c r="E394" s="492"/>
    </row>
    <row r="395" ht="12.75">
      <c r="E395" s="492"/>
    </row>
    <row r="396" ht="12.75">
      <c r="E396" s="492"/>
    </row>
    <row r="397" ht="12.75">
      <c r="E397" s="492"/>
    </row>
    <row r="398" ht="12.75">
      <c r="E398" s="492"/>
    </row>
    <row r="399" ht="12.75">
      <c r="E399" s="492"/>
    </row>
    <row r="400" ht="12.75">
      <c r="E400" s="492"/>
    </row>
    <row r="401" ht="12.75">
      <c r="E401" s="492"/>
    </row>
    <row r="402" ht="12.75">
      <c r="E402" s="492"/>
    </row>
    <row r="403" ht="12.75">
      <c r="E403" s="492"/>
    </row>
    <row r="404" ht="12.75">
      <c r="E404" s="492"/>
    </row>
    <row r="405" ht="12.75">
      <c r="E405" s="492"/>
    </row>
    <row r="406" ht="12.75">
      <c r="E406" s="492"/>
    </row>
    <row r="407" ht="12.75">
      <c r="E407" s="492"/>
    </row>
    <row r="408" ht="12.75">
      <c r="E408" s="492"/>
    </row>
    <row r="409" ht="12.75">
      <c r="E409" s="492"/>
    </row>
    <row r="410" ht="12.75">
      <c r="E410" s="492"/>
    </row>
    <row r="411" ht="12.75">
      <c r="E411" s="492"/>
    </row>
    <row r="412" ht="12.75">
      <c r="E412" s="492"/>
    </row>
    <row r="413" ht="12.75">
      <c r="E413" s="492"/>
    </row>
    <row r="414" ht="12.75">
      <c r="E414" s="492"/>
    </row>
    <row r="415" ht="12.75">
      <c r="E415" s="492"/>
    </row>
    <row r="416" ht="12.75">
      <c r="E416" s="492"/>
    </row>
    <row r="417" ht="12.75">
      <c r="E417" s="492"/>
    </row>
    <row r="418" ht="12.75">
      <c r="E418" s="492"/>
    </row>
    <row r="419" ht="12.75">
      <c r="E419" s="492"/>
    </row>
    <row r="420" ht="12.75">
      <c r="E420" s="492"/>
    </row>
    <row r="421" ht="12.75">
      <c r="E421" s="492"/>
    </row>
    <row r="422" ht="12.75">
      <c r="E422" s="492"/>
    </row>
    <row r="423" ht="12.75">
      <c r="E423" s="492"/>
    </row>
    <row r="424" ht="12.75">
      <c r="E424" s="492"/>
    </row>
    <row r="425" ht="12.75">
      <c r="E425" s="492"/>
    </row>
    <row r="426" ht="12.75">
      <c r="E426" s="492"/>
    </row>
    <row r="427" ht="12.75">
      <c r="E427" s="492"/>
    </row>
    <row r="428" ht="12.75">
      <c r="E428" s="492"/>
    </row>
    <row r="429" ht="12.75">
      <c r="E429" s="492"/>
    </row>
    <row r="430" ht="12.75">
      <c r="E430" s="492"/>
    </row>
    <row r="431" ht="12.75">
      <c r="E431" s="492"/>
    </row>
    <row r="432" ht="12.75">
      <c r="E432" s="492"/>
    </row>
    <row r="433" ht="12.75">
      <c r="E433" s="492"/>
    </row>
    <row r="434" ht="12.75">
      <c r="E434" s="492"/>
    </row>
    <row r="435" ht="12.75">
      <c r="E435" s="492"/>
    </row>
    <row r="436" ht="12.75">
      <c r="E436" s="492"/>
    </row>
    <row r="437" ht="12.75">
      <c r="E437" s="492"/>
    </row>
    <row r="438" ht="12.75">
      <c r="E438" s="492"/>
    </row>
    <row r="439" ht="12.75">
      <c r="E439" s="492"/>
    </row>
  </sheetData>
  <sheetProtection/>
  <mergeCells count="8">
    <mergeCell ref="A7:B7"/>
    <mergeCell ref="A8:B8"/>
    <mergeCell ref="A1:B1"/>
    <mergeCell ref="R1:S1"/>
    <mergeCell ref="A2:B2"/>
    <mergeCell ref="A3:B3"/>
    <mergeCell ref="A4:B4"/>
    <mergeCell ref="A6:B6"/>
  </mergeCells>
  <hyperlinks>
    <hyperlink ref="R1" location="Tartalom!A1" display="Vissza a tartalomjegyzékre"/>
  </hyperlinks>
  <printOptions/>
  <pageMargins left="0.5118110236220472" right="0.15748031496062992" top="0.48" bottom="0.36" header="0.3" footer="0.15748031496062992"/>
  <pageSetup horizontalDpi="600" verticalDpi="600" orientation="landscape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VargaP</cp:lastModifiedBy>
  <cp:lastPrinted>2011-09-03T07:43:15Z</cp:lastPrinted>
  <dcterms:created xsi:type="dcterms:W3CDTF">2006-04-04T08:05:58Z</dcterms:created>
  <dcterms:modified xsi:type="dcterms:W3CDTF">2011-09-09T08:51:05Z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