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890" tabRatio="625" activeTab="0"/>
  </bookViews>
  <sheets>
    <sheet name="Címlap" sheetId="1" r:id="rId1"/>
    <sheet name="Tartalom" sheetId="2" r:id="rId2"/>
    <sheet name="Módszertan" sheetId="3" r:id="rId3"/>
    <sheet name="Hit.Rt. (1a) eszközök" sheetId="4" r:id="rId4"/>
    <sheet name="Hit.Rt. (1b) források" sheetId="5" r:id="rId5"/>
    <sheet name="Hit.Rt. (1c) eredmény" sheetId="6" r:id="rId6"/>
    <sheet name="Szövhit (1a) eszközök" sheetId="7" r:id="rId7"/>
    <sheet name="Szövhit (1b) források" sheetId="8" r:id="rId8"/>
    <sheet name="Szövhit (1c) eredmény " sheetId="9" r:id="rId9"/>
    <sheet name="Hitfiok (1a) eszközök" sheetId="10" r:id="rId10"/>
    <sheet name="Hitfiok (1b) források" sheetId="11" r:id="rId11"/>
    <sheet name="Hitfiok (1c) ererdmény" sheetId="12" r:id="rId12"/>
    <sheet name="Püváll (1a) eszközök" sheetId="13" r:id="rId13"/>
    <sheet name="Püváll (1b) források" sheetId="14" r:id="rId14"/>
    <sheet name="Püváll (1c) eredmény" sheetId="15" r:id="rId15"/>
    <sheet name="Pénzforg int (1a) eszközök" sheetId="16" r:id="rId16"/>
    <sheet name="Pénzforg int (1b) források" sheetId="17" r:id="rId17"/>
    <sheet name="Pénzforg int (1c) eredmény" sheetId="18" r:id="rId18"/>
    <sheet name="Befváll (1a) eszközök" sheetId="19" r:id="rId19"/>
    <sheet name="Befváll (1b) források" sheetId="20" r:id="rId20"/>
    <sheet name="Befváll (1c) eredmény" sheetId="21" r:id="rId21"/>
    <sheet name="Befalapk (1a) eszközök" sheetId="22" r:id="rId22"/>
    <sheet name="Befalapk (1b) források" sheetId="23" r:id="rId23"/>
    <sheet name="Befalapk (1c) eredmény" sheetId="24" r:id="rId24"/>
    <sheet name="Befalapk (1d) nettóeszk" sheetId="25" r:id="rId25"/>
    <sheet name="Bizt (1a) eszköz_élet" sheetId="26" r:id="rId26"/>
    <sheet name="Bizt (1b) eszköz_nem-élet" sheetId="27" r:id="rId27"/>
    <sheet name="Bizt (1c) eszköz_összesen" sheetId="28" r:id="rId28"/>
    <sheet name="Bizt (2a) forrás_élet" sheetId="29" r:id="rId29"/>
    <sheet name="Bizt (2b) forrás_nem-élet" sheetId="30" r:id="rId30"/>
    <sheet name="Bizt (2c) forrás_összesen" sheetId="31" r:id="rId31"/>
    <sheet name="Bizt (3a) eredmény_1.élet" sheetId="32" r:id="rId32"/>
    <sheet name="Bizt (3b) eredmény_2.nem-élet" sheetId="33" r:id="rId33"/>
    <sheet name="Bizt (3c) eredmény" sheetId="34" r:id="rId34"/>
    <sheet name="Bizt (1a)mérleg-E_bizt_egy" sheetId="35" r:id="rId35"/>
    <sheet name="Bizt (1b)mérleg-F_bizt_egy" sheetId="36" r:id="rId36"/>
    <sheet name="Bizt (1c) eredmény_bizt_egy" sheetId="37" r:id="rId37"/>
    <sheet name="Független_biztközv (1a) eszköz" sheetId="38" r:id="rId38"/>
    <sheet name="Független_biztközv (1b) forrás" sheetId="39" r:id="rId39"/>
    <sheet name="Független_biztközv (1c)eredmény" sheetId="40" r:id="rId40"/>
    <sheet name="Mnyp" sheetId="41" r:id="rId41"/>
    <sheet name="Önyp" sheetId="42" r:id="rId42"/>
    <sheet name="Öep" sheetId="43" r:id="rId43"/>
    <sheet name="Ööp" sheetId="44" r:id="rId44"/>
  </sheets>
  <externalReferences>
    <externalReference r:id="rId47"/>
    <externalReference r:id="rId48"/>
  </externalReferences>
  <definedNames>
    <definedName name="a" localSheetId="16">'[2]DKJHOZAM'!#REF!</definedName>
    <definedName name="a" localSheetId="17">'[2]DKJHOZAM'!#REF!</definedName>
    <definedName name="a">'[2]DKJHOZAM'!#REF!</definedName>
    <definedName name="DATABASE" localSheetId="22">'[2]DKJHOZAM'!#REF!</definedName>
    <definedName name="DATABASE" localSheetId="23">'[2]DKJHOZAM'!#REF!</definedName>
    <definedName name="DATABASE" localSheetId="19">'[2]DKJHOZAM'!#REF!</definedName>
    <definedName name="DATABASE" localSheetId="20">'[2]DKJHOZAM'!#REF!</definedName>
    <definedName name="DATABASE" localSheetId="26">'[2]DKJHOZAM'!#REF!</definedName>
    <definedName name="DATABASE" localSheetId="35">'[2]DKJHOZAM'!#REF!</definedName>
    <definedName name="DATABASE" localSheetId="27">'[2]DKJHOZAM'!#REF!</definedName>
    <definedName name="DATABASE" localSheetId="28">'[2]DKJHOZAM'!#REF!</definedName>
    <definedName name="DATABASE" localSheetId="29">'[2]DKJHOZAM'!#REF!</definedName>
    <definedName name="DATABASE" localSheetId="30">'[2]DKJHOZAM'!#REF!</definedName>
    <definedName name="DATABASE" localSheetId="42">'[2]DKJHOZAM'!#REF!</definedName>
    <definedName name="DATABASE" localSheetId="43">'[2]DKJHOZAM'!#REF!</definedName>
    <definedName name="DATABASE" localSheetId="15">'[2]DKJHOZAM'!#REF!</definedName>
    <definedName name="DATABASE" localSheetId="16">'[2]DKJHOZAM'!#REF!</definedName>
    <definedName name="DATABASE" localSheetId="17">'[2]DKJHOZAM'!#REF!</definedName>
    <definedName name="DATABASE">'[2]DKJHOZAM'!#REF!</definedName>
    <definedName name="EXTRACT" localSheetId="22">'[2]DKJHOZAM'!#REF!</definedName>
    <definedName name="EXTRACT" localSheetId="23">'[2]DKJHOZAM'!#REF!</definedName>
    <definedName name="EXTRACT" localSheetId="19">'[2]DKJHOZAM'!#REF!</definedName>
    <definedName name="EXTRACT" localSheetId="20">'[2]DKJHOZAM'!#REF!</definedName>
    <definedName name="EXTRACT" localSheetId="26">'[2]DKJHOZAM'!#REF!</definedName>
    <definedName name="EXTRACT" localSheetId="35">'[2]DKJHOZAM'!#REF!</definedName>
    <definedName name="EXTRACT" localSheetId="27">'[2]DKJHOZAM'!#REF!</definedName>
    <definedName name="EXTRACT" localSheetId="28">'[2]DKJHOZAM'!#REF!</definedName>
    <definedName name="EXTRACT" localSheetId="29">'[2]DKJHOZAM'!#REF!</definedName>
    <definedName name="EXTRACT" localSheetId="30">'[2]DKJHOZAM'!#REF!</definedName>
    <definedName name="EXTRACT" localSheetId="42">'[2]DKJHOZAM'!#REF!</definedName>
    <definedName name="EXTRACT" localSheetId="43">'[2]DKJHOZAM'!#REF!</definedName>
    <definedName name="EXTRACT" localSheetId="15">'[2]DKJHOZAM'!#REF!</definedName>
    <definedName name="EXTRACT" localSheetId="16">'[2]DKJHOZAM'!#REF!</definedName>
    <definedName name="EXTRACT" localSheetId="17">'[2]DKJHOZAM'!#REF!</definedName>
    <definedName name="EXTRACT">'[2]DKJHOZAM'!#REF!</definedName>
    <definedName name="CRITERIA" localSheetId="22">'[2]DKJHOZAM'!#REF!</definedName>
    <definedName name="CRITERIA" localSheetId="23">'[2]DKJHOZAM'!#REF!</definedName>
    <definedName name="CRITERIA" localSheetId="19">'[2]DKJHOZAM'!#REF!</definedName>
    <definedName name="CRITERIA" localSheetId="20">'[2]DKJHOZAM'!#REF!</definedName>
    <definedName name="CRITERIA" localSheetId="26">'[2]DKJHOZAM'!#REF!</definedName>
    <definedName name="CRITERIA" localSheetId="35">'[2]DKJHOZAM'!#REF!</definedName>
    <definedName name="CRITERIA" localSheetId="27">'[2]DKJHOZAM'!#REF!</definedName>
    <definedName name="CRITERIA" localSheetId="28">'[2]DKJHOZAM'!#REF!</definedName>
    <definedName name="CRITERIA" localSheetId="29">'[2]DKJHOZAM'!#REF!</definedName>
    <definedName name="CRITERIA" localSheetId="30">'[2]DKJHOZAM'!#REF!</definedName>
    <definedName name="CRITERIA" localSheetId="42">'[2]DKJHOZAM'!#REF!</definedName>
    <definedName name="CRITERIA" localSheetId="43">'[2]DKJHOZAM'!#REF!</definedName>
    <definedName name="CRITERIA" localSheetId="15">'[2]DKJHOZAM'!#REF!</definedName>
    <definedName name="CRITERIA" localSheetId="16">'[2]DKJHOZAM'!#REF!</definedName>
    <definedName name="CRITERIA" localSheetId="17">'[2]DKJHOZAM'!#REF!</definedName>
    <definedName name="CRITERIA">'[2]DKJHOZAM'!#REF!</definedName>
    <definedName name="mn" localSheetId="35">'[2]DKJHOZAM'!#REF!</definedName>
    <definedName name="mn" localSheetId="15">'[2]DKJHOZAM'!#REF!</definedName>
    <definedName name="mn" localSheetId="16">'[2]DKJHOZAM'!#REF!</definedName>
    <definedName name="mn" localSheetId="17">'[2]DKJHOZAM'!#REF!</definedName>
    <definedName name="mn">'[2]DKJHOZAM'!#REF!</definedName>
    <definedName name="n" localSheetId="35">'[2]DKJHOZAM'!#REF!</definedName>
    <definedName name="n" localSheetId="30">'[2]DKJHOZAM'!#REF!</definedName>
    <definedName name="n" localSheetId="15">'[2]DKJHOZAM'!#REF!</definedName>
    <definedName name="n" localSheetId="16">'[2]DKJHOZAM'!#REF!</definedName>
    <definedName name="n" localSheetId="17">'[2]DKJHOZAM'!#REF!</definedName>
    <definedName name="n">'[2]DKJHOZAM'!#REF!</definedName>
    <definedName name="nn" localSheetId="35">'[2]DKJHOZAM'!#REF!</definedName>
    <definedName name="nn" localSheetId="15">'[2]DKJHOZAM'!#REF!</definedName>
    <definedName name="nn" localSheetId="16">'[2]DKJHOZAM'!#REF!</definedName>
    <definedName name="nn" localSheetId="17">'[2]DKJHOZAM'!#REF!</definedName>
    <definedName name="nn">'[2]DKJHOZAM'!#REF!</definedName>
    <definedName name="_xlnm.Print_Titles" localSheetId="21">'Befalapk (1a) eszközök'!$A:$B,'Befalapk (1a) eszközök'!$1:$9</definedName>
    <definedName name="_xlnm.Print_Titles" localSheetId="22">'Befalapk (1b) források'!$A:$B,'Befalapk (1b) források'!$1:$9</definedName>
    <definedName name="_xlnm.Print_Titles" localSheetId="23">'Befalapk (1c) eredmény'!$A:$B,'Befalapk (1c) eredmény'!$1:$9</definedName>
    <definedName name="_xlnm.Print_Titles" localSheetId="24">'Befalapk (1d) nettóeszk'!$A:$B,'Befalapk (1d) nettóeszk'!$1:$8</definedName>
    <definedName name="_xlnm.Print_Titles" localSheetId="18">'Befváll (1a) eszközök'!$A:$B,'Befváll (1a) eszközök'!$1:$8</definedName>
    <definedName name="_xlnm.Print_Titles" localSheetId="19">'Befváll (1b) források'!$A:$B,'Befváll (1b) források'!$1:$8</definedName>
    <definedName name="_xlnm.Print_Titles" localSheetId="20">'Befváll (1c) eredmény'!$A:$B,'Befváll (1c) eredmény'!$1:$8</definedName>
    <definedName name="_xlnm.Print_Titles" localSheetId="25">'Bizt (1a) eszköz_élet'!$1:$9</definedName>
    <definedName name="_xlnm.Print_Titles" localSheetId="34">'Bizt (1a)mérleg-E_bizt_egy'!$A:$B,'Bizt (1a)mérleg-E_bizt_egy'!$1:$8</definedName>
    <definedName name="_xlnm.Print_Titles" localSheetId="26">'Bizt (1b) eszköz_nem-élet'!$1:$9</definedName>
    <definedName name="_xlnm.Print_Titles" localSheetId="35">'Bizt (1b)mérleg-F_bizt_egy'!$A:$B,'Bizt (1b)mérleg-F_bizt_egy'!$1:$8</definedName>
    <definedName name="_xlnm.Print_Titles" localSheetId="36">'Bizt (1c) eredmény_bizt_egy'!$A:$B,'Bizt (1c) eredmény_bizt_egy'!$1:$8</definedName>
    <definedName name="_xlnm.Print_Titles" localSheetId="27">'Bizt (1c) eszköz_összesen'!$1:$9</definedName>
    <definedName name="_xlnm.Print_Titles" localSheetId="28">'Bizt (2a) forrás_élet'!$1:$8</definedName>
    <definedName name="_xlnm.Print_Titles" localSheetId="29">'Bizt (2b) forrás_nem-élet'!$1:$8</definedName>
    <definedName name="_xlnm.Print_Titles" localSheetId="30">'Bizt (2c) forrás_összesen'!$1:$8</definedName>
    <definedName name="_xlnm.Print_Titles" localSheetId="31">'Bizt (3a) eredmény_1.élet'!$1:$8</definedName>
    <definedName name="_xlnm.Print_Titles" localSheetId="32">'Bizt (3b) eredmény_2.nem-élet'!$1:$8</definedName>
    <definedName name="_xlnm.Print_Titles" localSheetId="33">'Bizt (3c) eredmény'!$1:$8</definedName>
    <definedName name="_xlnm.Print_Titles" localSheetId="5">'Hit.Rt. (1c) eredmény'!$1:$8</definedName>
    <definedName name="_xlnm.Print_Titles" localSheetId="15">'Pénzforg int (1a) eszközök'!$A:$B,'Pénzforg int (1a) eszközök'!$1:$9</definedName>
    <definedName name="_xlnm.Print_Titles" localSheetId="16">'Pénzforg int (1b) források'!$A:$B,'Pénzforg int (1b) források'!$1:$9</definedName>
    <definedName name="_xlnm.Print_Titles" localSheetId="17">'Pénzforg int (1c) eredmény'!$A:$B,'Pénzforg int (1c) eredmény'!$1:$9</definedName>
    <definedName name="_xlnm.Print_Titles" localSheetId="12">'Püváll (1a) eszközök'!$1:$8</definedName>
    <definedName name="_xlnm.Print_Titles" localSheetId="13">'Püváll (1b) források'!$1:$8</definedName>
    <definedName name="_xlnm.Print_Titles" localSheetId="14">'Püváll (1c) eredmény'!$1:$8</definedName>
    <definedName name="_xlnm.Print_Titles" localSheetId="6">'Szövhit (1a) eszközök'!$1:$8</definedName>
    <definedName name="_xlnm.Print_Titles" localSheetId="7">'Szövhit (1b) források'!$1:$8</definedName>
    <definedName name="_xlnm.Print_Titles" localSheetId="8">'Szövhit (1c) eredmény '!$1:$8</definedName>
    <definedName name="_xlnm.Print_Area" localSheetId="21">'Befalapk (1a) eszközök'!$A$1:$J$52</definedName>
    <definedName name="_xlnm.Print_Area" localSheetId="22">'Befalapk (1b) források'!$A$1:$I$52</definedName>
    <definedName name="_xlnm.Print_Area" localSheetId="23">'Befalapk (1c) eredmény'!$A$1:$O$52</definedName>
    <definedName name="_xlnm.Print_Area" localSheetId="24">'Befalapk (1d) nettóeszk'!$A$1:$D$56</definedName>
    <definedName name="_xlnm.Print_Area" localSheetId="18">'Befváll (1a) eszközök'!$A$1:$M$45</definedName>
    <definedName name="_xlnm.Print_Area" localSheetId="19">'Befváll (1b) források'!$A$1:$J$47</definedName>
    <definedName name="_xlnm.Print_Area" localSheetId="20">'Befváll (1c) eredmény'!$A$1:$T$54</definedName>
    <definedName name="_xlnm.Print_Area" localSheetId="25">'Bizt (1a) eszköz_élet'!$A$1:$L$45</definedName>
    <definedName name="_xlnm.Print_Area" localSheetId="34">'Bizt (1a)mérleg-E_bizt_egy'!$A$1:$I$33</definedName>
    <definedName name="_xlnm.Print_Area" localSheetId="26">'Bizt (1b) eszköz_nem-élet'!$A$1:$L$47</definedName>
    <definedName name="_xlnm.Print_Area" localSheetId="35">'Bizt (1b)mérleg-F_bizt_egy'!$A$1:$K$32</definedName>
    <definedName name="_xlnm.Print_Area" localSheetId="36">'Bizt (1c) eredmény_bizt_egy'!$A$1:$R$33</definedName>
    <definedName name="_xlnm.Print_Area" localSheetId="27">'Bizt (1c) eszköz_összesen'!$A$1:$L$47</definedName>
    <definedName name="_xlnm.Print_Area" localSheetId="28">'Bizt (2a) forrás_élet'!$A$9:$I$44</definedName>
    <definedName name="_xlnm.Print_Area" localSheetId="29">'Bizt (2b) forrás_nem-élet'!$A$1:$K$47</definedName>
    <definedName name="_xlnm.Print_Area" localSheetId="30">'Bizt (2c) forrás_összesen'!$A$1:$K$46</definedName>
    <definedName name="_xlnm.Print_Area" localSheetId="31">'Bizt (3a) eredmény_1.élet'!$A$1:$U$47</definedName>
    <definedName name="_xlnm.Print_Area" localSheetId="32">'Bizt (3b) eredmény_2.nem-élet'!$A$1:$Q$47</definedName>
    <definedName name="_xlnm.Print_Area" localSheetId="33">'Bizt (3c) eredmény'!$A$1:$G$44</definedName>
    <definedName name="_xlnm.Print_Area" localSheetId="0">'Címlap'!$A$1:$P$29</definedName>
    <definedName name="_xlnm.Print_Area" localSheetId="3">'Hit.Rt. (1a) eszközök'!$A$1:$M$63</definedName>
    <definedName name="_xlnm.Print_Area" localSheetId="4">'Hit.Rt. (1b) források'!$A$1:$L$62</definedName>
    <definedName name="_xlnm.Print_Area" localSheetId="5">'Hit.Rt. (1c) eredmény'!$A$1:$U$62</definedName>
    <definedName name="_xlnm.Print_Area" localSheetId="40">'Mnyp'!#REF!</definedName>
    <definedName name="_xlnm.Print_Area" localSheetId="2">'Módszertan'!$A$4:$M$9</definedName>
    <definedName name="_xlnm.Print_Area" localSheetId="42">'Öep'!$A$1:$D$58</definedName>
    <definedName name="_xlnm.Print_Area" localSheetId="43">'Ööp'!$A$1:$D$28</definedName>
    <definedName name="_xlnm.Print_Area" localSheetId="15">'Pénzforg int (1a) eszközök'!$A$10:$I$13</definedName>
    <definedName name="_xlnm.Print_Area" localSheetId="16">'Pénzforg int (1b) források'!$A$10:$G$13</definedName>
    <definedName name="_xlnm.Print_Area" localSheetId="17">'Pénzforg int (1c) eredmény'!$A$10:$F$13</definedName>
    <definedName name="_xlnm.Print_Area" localSheetId="12">'Püváll (1a) eszközök'!$A$1:$L$295</definedName>
    <definedName name="_xlnm.Print_Area" localSheetId="13">'Püváll (1b) források'!$A$1:$K$297</definedName>
    <definedName name="_xlnm.Print_Area" localSheetId="14">'Püváll (1c) eredmény'!$A$1:$S$297</definedName>
    <definedName name="_xlnm.Print_Area" localSheetId="6">'Szövhit (1a) eszközök'!$A$1:$M$158</definedName>
    <definedName name="_xlnm.Print_Area" localSheetId="7">'Szövhit (1b) források'!$A$1:$L$158</definedName>
    <definedName name="_xlnm.Print_Area" localSheetId="8">'Szövhit (1c) eredmény '!$A$1:$U$158</definedName>
    <definedName name="_xlnm.Print_Area" localSheetId="1">'Tartalom'!$A$1:$C$67</definedName>
    <definedName name="REP_Nyitott_pozíció_összesen_OUTPUT">'[1]DroszlaiféleNyitott_pozíció_403'!$A$1:$I$32</definedName>
    <definedName name="vv" localSheetId="35">'[2]DKJHOZAM'!#REF!</definedName>
    <definedName name="vv" localSheetId="15">'[2]DKJHOZAM'!#REF!</definedName>
    <definedName name="vv" localSheetId="16">'[2]DKJHOZAM'!#REF!</definedName>
    <definedName name="vv" localSheetId="17">'[2]DKJHOZAM'!#REF!</definedName>
    <definedName name="vv">'[2]DKJHOZAM'!#REF!</definedName>
    <definedName name="w" localSheetId="35">'[2]DKJHOZAM'!#REF!</definedName>
    <definedName name="w" localSheetId="27">'[2]DKJHOZAM'!#REF!</definedName>
    <definedName name="w" localSheetId="30">'[2]DKJHOZAM'!#REF!</definedName>
    <definedName name="w" localSheetId="15">'[2]DKJHOZAM'!#REF!</definedName>
    <definedName name="w" localSheetId="16">'[2]DKJHOZAM'!#REF!</definedName>
    <definedName name="w" localSheetId="17">'[2]DKJHOZAM'!#REF!</definedName>
    <definedName name="w">'[2]DKJHOZAM'!#REF!</definedName>
    <definedName name="xx" localSheetId="22">'[2]DKJHOZAM'!#REF!</definedName>
    <definedName name="xx" localSheetId="23">'[2]DKJHOZAM'!#REF!</definedName>
    <definedName name="xx" localSheetId="26">'[2]DKJHOZAM'!#REF!</definedName>
    <definedName name="xx" localSheetId="35">'[2]DKJHOZAM'!#REF!</definedName>
    <definedName name="xx" localSheetId="27">'[2]DKJHOZAM'!#REF!</definedName>
    <definedName name="xx" localSheetId="28">'[2]DKJHOZAM'!#REF!</definedName>
    <definedName name="xx" localSheetId="29">'[2]DKJHOZAM'!#REF!</definedName>
    <definedName name="xx" localSheetId="30">'[2]DKJHOZAM'!#REF!</definedName>
    <definedName name="xx" localSheetId="15">'[2]DKJHOZAM'!#REF!</definedName>
    <definedName name="xx" localSheetId="16">'[2]DKJHOZAM'!#REF!</definedName>
    <definedName name="xx" localSheetId="17">'[2]DKJHOZAM'!#REF!</definedName>
    <definedName name="xx">'[2]DKJHOZAM'!#REF!</definedName>
  </definedNames>
  <calcPr fullCalcOnLoad="1"/>
</workbook>
</file>

<file path=xl/sharedStrings.xml><?xml version="1.0" encoding="utf-8"?>
<sst xmlns="http://schemas.openxmlformats.org/spreadsheetml/2006/main" count="6186" uniqueCount="1794">
  <si>
    <t>Befvall</t>
  </si>
  <si>
    <t>Püváll (1a)</t>
  </si>
  <si>
    <t>Püváll (1b)</t>
  </si>
  <si>
    <t>Püváll (1c)</t>
  </si>
  <si>
    <t>Püváll</t>
  </si>
  <si>
    <t>Szövhit (1c)</t>
  </si>
  <si>
    <t>Befvall (1a)</t>
  </si>
  <si>
    <t>Befvall (1b)</t>
  </si>
  <si>
    <t>Befvall (1c)</t>
  </si>
  <si>
    <t>Biztegy (1a)</t>
  </si>
  <si>
    <t>Biztegy (1b)</t>
  </si>
  <si>
    <t>Biztegy (1c)</t>
  </si>
  <si>
    <t>Mérlegadatok (Eszközök)  -  Összesen</t>
  </si>
  <si>
    <t>Mérlegadatok (Eszközök)  -  Nem - Életág</t>
  </si>
  <si>
    <t>Mérlegadatok (Források)   -   Nem - Életág</t>
  </si>
  <si>
    <t>Mérlegadatok (Források)   - Összesen</t>
  </si>
  <si>
    <t xml:space="preserve">Eredménykimutatás (folytatás) </t>
  </si>
  <si>
    <t>Eredménykimutatás  -  1. Élet üzletág</t>
  </si>
  <si>
    <t>Eredménykimutatás (folytatás) -  2. Nem-élet üzletág</t>
  </si>
  <si>
    <t>Biztegy</t>
  </si>
  <si>
    <t>Befalapk</t>
  </si>
  <si>
    <t>Befalapk (1a)</t>
  </si>
  <si>
    <t>Befalapk (1b)</t>
  </si>
  <si>
    <t>Befalapk (1c)</t>
  </si>
  <si>
    <t>Befalapk (1d)</t>
  </si>
  <si>
    <t>Alapkezelők által kezelt befektetési alapok nettó eszköz értéke (millió Ft)</t>
  </si>
  <si>
    <t>Biztosító társaságok mérlege és eredménykimutatása  (ezer Ft)</t>
  </si>
  <si>
    <t>Biztosító egyesületek egyszerűsített mérlege és eredménykimutatása (ezer Ft)</t>
  </si>
  <si>
    <t>Egészségpénztárak vagyona (Ft), taglétszáma (fő)</t>
  </si>
  <si>
    <t>Az adatok forrása minden szektor esetében a felügyelt intézmények által elektronikus úton beküldött auditált adatszolgáltatás.</t>
  </si>
  <si>
    <t>Eredménykimutatás</t>
  </si>
  <si>
    <t>Tartalomjegyzék</t>
  </si>
  <si>
    <t>(Válasszon a kék színnel jelölt cimek közül.)</t>
  </si>
  <si>
    <t>Eszközök (millió Ft)</t>
  </si>
  <si>
    <t>Források (millió Ft)</t>
  </si>
  <si>
    <t>Szövhit</t>
  </si>
  <si>
    <t>Eszközök (ezer Ft)</t>
  </si>
  <si>
    <t>Források (ezer Ft)</t>
  </si>
  <si>
    <t>Eredmény (ezer Ft)</t>
  </si>
  <si>
    <t>Pénztárak</t>
  </si>
  <si>
    <t>Péntárak vagyona, taglétszáma</t>
  </si>
  <si>
    <t>Eredménykimutatás (millió Ft)</t>
  </si>
  <si>
    <t>Magánnyugdíjpénztárak pénztári vagyona (Ft), taglétszáma (fő), hozama (%)</t>
  </si>
  <si>
    <t>Önkéntes nyugdíjpénztárak vagyona (Ft), taglétszáma (fő), hozama (%)</t>
  </si>
  <si>
    <t>Önkéntes Önsegélyező pénztárak vagyona (Ft), taglétszáma (fő)</t>
  </si>
  <si>
    <t>Mnyp</t>
  </si>
  <si>
    <t>Önyp</t>
  </si>
  <si>
    <t>Öep</t>
  </si>
  <si>
    <t>Ööp</t>
  </si>
  <si>
    <t>Mérlegadatok (Eszközök)  - Életág</t>
  </si>
  <si>
    <t>Bizt</t>
  </si>
  <si>
    <t>Szövhit (1a)</t>
  </si>
  <si>
    <t>Szövhit (1b)</t>
  </si>
  <si>
    <t>Bizt (1a)</t>
  </si>
  <si>
    <t>Bizt (1b)</t>
  </si>
  <si>
    <t>Bizt (1c)</t>
  </si>
  <si>
    <t>Bizt (2a)</t>
  </si>
  <si>
    <t>Bizt (2b)</t>
  </si>
  <si>
    <t>Bizt (2c)</t>
  </si>
  <si>
    <t>Bizt (3a)</t>
  </si>
  <si>
    <t>Bizt (3b)</t>
  </si>
  <si>
    <t>Bizt (3c)</t>
  </si>
  <si>
    <t>Egyszerűsített mérleg - Források</t>
  </si>
  <si>
    <t>Egyszerűsített mérleg - Eszközök</t>
  </si>
  <si>
    <t>Mérlegadatok (Források)   -  Életág</t>
  </si>
  <si>
    <t>Hit.fiók</t>
  </si>
  <si>
    <t>Hit.fiók (1a)</t>
  </si>
  <si>
    <t>Hit.fiók (1b)</t>
  </si>
  <si>
    <t>Hit.fiók (1c)</t>
  </si>
  <si>
    <t>Hitelintézeti fióktelepek felügyeleti mérlege és eredménykimutatása</t>
  </si>
  <si>
    <t>Szövetkezeti hitelintézetek felügyeleti mérlege és eredménykimutatása</t>
  </si>
  <si>
    <t>Részványtársasági formában működő hitelintézetek felügyeleti mérlege és eredménykimutatása</t>
  </si>
  <si>
    <t>Befektetési vállalkozások felügyeleti mérlege és eredménykimutatása</t>
  </si>
  <si>
    <t>Befektetési alapkezelők felügyeleti mérlege, eredménykimutatása és befektetési alapok nettó eszköz értéke</t>
  </si>
  <si>
    <t>Hit.Rt. (1a)</t>
  </si>
  <si>
    <t>Hit.Rt. (1b)</t>
  </si>
  <si>
    <t>Hit.Rt. (1c)</t>
  </si>
  <si>
    <t xml:space="preserve">Hit.Rt. </t>
  </si>
  <si>
    <t>Független biztközv</t>
  </si>
  <si>
    <t>Független biztosításközvetítők mérlege és eredménykimutatása (ezer Ft)</t>
  </si>
  <si>
    <t>Független_biztközv (1a)</t>
  </si>
  <si>
    <t>Mérlegadatok- Eszközök</t>
  </si>
  <si>
    <t>Független_biztközv (1b)</t>
  </si>
  <si>
    <t>Mérlegadatok - Források</t>
  </si>
  <si>
    <t>Független_biztközv (1c)</t>
  </si>
  <si>
    <t>Részvénytársasági formában működő hitelintézetek</t>
  </si>
  <si>
    <t>Vissza a tartalomjegyzékre</t>
  </si>
  <si>
    <t>Felügyeleti mérleg (Eszközök)</t>
  </si>
  <si>
    <t>Auditált adatok, millió forint</t>
  </si>
  <si>
    <t>PSZÁF kód</t>
  </si>
  <si>
    <t>1AB0</t>
  </si>
  <si>
    <t>1AB1</t>
  </si>
  <si>
    <t>1AB2</t>
  </si>
  <si>
    <t>1AB3</t>
  </si>
  <si>
    <t>1AB4</t>
  </si>
  <si>
    <t>1AB5</t>
  </si>
  <si>
    <t>1AB6</t>
  </si>
  <si>
    <t>1AB7</t>
  </si>
  <si>
    <t>1AB8</t>
  </si>
  <si>
    <t>Megnevezés</t>
  </si>
  <si>
    <t>Eszközök összesen</t>
  </si>
  <si>
    <t>Pénztár és elszámolási számlák</t>
  </si>
  <si>
    <t>Jegybanki és bankközi betétek</t>
  </si>
  <si>
    <t>Hitelek</t>
  </si>
  <si>
    <t>Aktív kamat-elhatárolások</t>
  </si>
  <si>
    <t>Egyéb aktív elszámolások és egyéb eszközök</t>
  </si>
  <si>
    <t>Saját eszközök</t>
  </si>
  <si>
    <t>1.</t>
  </si>
  <si>
    <t>2.</t>
  </si>
  <si>
    <t>Banco Popolare Hungary Bank Zrt.</t>
  </si>
  <si>
    <t>3.</t>
  </si>
  <si>
    <t>4.</t>
  </si>
  <si>
    <t>5.</t>
  </si>
  <si>
    <t>6.</t>
  </si>
  <si>
    <t>CIB Bank Zrt.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</si>
  <si>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</si>
  <si>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</si>
  <si>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</si>
  <si>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</si>
  <si>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</si>
  <si>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</si>
  <si>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</si>
  <si>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</si>
  <si>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</si>
  <si>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</si>
  <si>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</si>
  <si>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</si>
  <si>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</si>
  <si>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</si>
  <si>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Kinizsi Bank Zrt.</t>
  </si>
  <si>
    <t>21.</t>
  </si>
  <si>
    <t>22.</t>
  </si>
  <si>
    <t>23.</t>
  </si>
  <si>
    <t>24.</t>
  </si>
  <si>
    <t>25.</t>
  </si>
  <si>
    <t>26.</t>
  </si>
  <si>
    <t>27.</t>
  </si>
  <si>
    <t>28.</t>
  </si>
  <si>
    <t>MFB Magyar Fejlesztési Bank Zrt.</t>
  </si>
  <si>
    <t>29.</t>
  </si>
  <si>
    <t>30.</t>
  </si>
  <si>
    <t>MKB Bank Zrt.</t>
  </si>
  <si>
    <t>31.</t>
  </si>
  <si>
    <t>32.</t>
  </si>
  <si>
    <t>OTP Bank Nyrt.</t>
  </si>
  <si>
    <t>33.</t>
  </si>
  <si>
    <t>34.</t>
  </si>
  <si>
    <t>35.</t>
  </si>
  <si>
    <t>36.</t>
  </si>
  <si>
    <t>37.</t>
  </si>
  <si>
    <t>38.</t>
  </si>
  <si>
    <t>39.</t>
  </si>
  <si>
    <t>UniCredit Bank Hungary Zrt.</t>
  </si>
  <si>
    <t>40.</t>
  </si>
  <si>
    <t>UniCredit Jelzálogbank Zrt.</t>
  </si>
  <si>
    <t>Összesen</t>
  </si>
  <si>
    <t>* Prudenciális szempontból hitelintézetnek minősülő pénzügyi vállalkozás.</t>
  </si>
  <si>
    <t>Felügyeleti mérleg (Források)</t>
  </si>
  <si>
    <t>1B0</t>
  </si>
  <si>
    <t>1B1</t>
  </si>
  <si>
    <t>1B2</t>
  </si>
  <si>
    <t>1B3</t>
  </si>
  <si>
    <t>1B4</t>
  </si>
  <si>
    <t>1B5</t>
  </si>
  <si>
    <t>1B6</t>
  </si>
  <si>
    <t>1B7</t>
  </si>
  <si>
    <t>1B8</t>
  </si>
  <si>
    <t>1B9</t>
  </si>
  <si>
    <t>Betétek</t>
  </si>
  <si>
    <t xml:space="preserve">Monetáris pénzügyi intézményektől származó betétek </t>
  </si>
  <si>
    <t>Felvett hitelek</t>
  </si>
  <si>
    <t>Saját kibocsátású, hitelviszonyt megtestesítő értékpapírok</t>
  </si>
  <si>
    <t>Passzív kamat-elhatárolások</t>
  </si>
  <si>
    <t>Egyéb passzív elszámolások</t>
  </si>
  <si>
    <t>Hátrasorolt és vagyoni kötelezettségek</t>
  </si>
  <si>
    <t>Céltartalék</t>
  </si>
  <si>
    <t>Saját tőke</t>
  </si>
  <si>
    <t>Jutalék és díjeredmény</t>
  </si>
  <si>
    <t>Pénzügyi műveletek eredménye</t>
  </si>
  <si>
    <t xml:space="preserve">Általános igazgatási költségek </t>
  </si>
  <si>
    <t>Szokásos (üzleti) tevékenység eredménye</t>
  </si>
  <si>
    <t>Adózás előtti eredmény</t>
  </si>
  <si>
    <t>Adózott eredmény</t>
  </si>
  <si>
    <t>Szövetkezeti hitelintézetek</t>
  </si>
  <si>
    <t>Auditált adatok, ezer forint</t>
  </si>
  <si>
    <t>AGRIA Bélapátfalva Takarékszövetkezet</t>
  </si>
  <si>
    <t>ALBA Takarékszövetkezet</t>
  </si>
  <si>
    <t>Alsónémedi és Vidéke Takarékszövetkezet</t>
  </si>
  <si>
    <t>Apátfalvi Takarékszövetkezet</t>
  </si>
  <si>
    <t>Bak és Vidéke Takarékszövetkezet</t>
  </si>
  <si>
    <t>Bakonyvidéke Takarékszövetkezet</t>
  </si>
  <si>
    <t>Balaton-felvidéki Takarékszövetkezet</t>
  </si>
  <si>
    <t>Balmazújváros és Vidéke Takarékszövetkezet</t>
  </si>
  <si>
    <t>Bátaszék és Vidéke  Takarékszövetkezet</t>
  </si>
  <si>
    <t>Boldva és Vidéke Takarékszövetkezet</t>
  </si>
  <si>
    <t>Bóly és Vidéke Takarékszövetkezet</t>
  </si>
  <si>
    <t>Borotai Takarékszövetkezet</t>
  </si>
  <si>
    <t>BORSOD TAKARÉK Takarékszövetkezet</t>
  </si>
  <si>
    <t>Bükkalja Takarékszövetkezet</t>
  </si>
  <si>
    <t>Cserhátvidéke Körzeti Takarékszövetkezet</t>
  </si>
  <si>
    <t>Dél-Zalai Egyesült Takarékszövetkezet</t>
  </si>
  <si>
    <t>Drégelypalánk és Vidéke Takarékszövetkezet</t>
  </si>
  <si>
    <t>DUNA Takarékszövetkezet</t>
  </si>
  <si>
    <t>Dunaföldvár és Vidéke Takarékszövetkezet</t>
  </si>
  <si>
    <t>Dunakanyar Takarékszövetkezet</t>
  </si>
  <si>
    <t>Dunapataj és Vidéke Takarékszövetkezet</t>
  </si>
  <si>
    <t>Eger és Környéke Takarékszövetkezet</t>
  </si>
  <si>
    <t>Endrőd és Vidéke Takarékszövetkezet</t>
  </si>
  <si>
    <t>Ercsi és Vidéke Körzeti Takarékszövetkezet</t>
  </si>
  <si>
    <t>Érd és Vidéke Takarékszövetkezet</t>
  </si>
  <si>
    <t>Érsekvadkert és Vidéke Takarékszövetkezet</t>
  </si>
  <si>
    <t>Észak Tolna Megyei Takarékszövetkezet</t>
  </si>
  <si>
    <t>Fegyvernek és Vidéke Körzeti Takarékszövetkezet</t>
  </si>
  <si>
    <t>Felsőzsolca és Vidéke Takarékszövetkezet</t>
  </si>
  <si>
    <t>Fókusz Takarékszövetkezet</t>
  </si>
  <si>
    <t>Forrás Takarékszövetkezet</t>
  </si>
  <si>
    <t>41.</t>
  </si>
  <si>
    <t>42.</t>
  </si>
  <si>
    <t>Füzes Takarék Szövetkezeti Hitelintézet</t>
  </si>
  <si>
    <t>43.</t>
  </si>
  <si>
    <t>Gádoros és Vidéke Takarékszövetkezet</t>
  </si>
  <si>
    <t>44.</t>
  </si>
  <si>
    <t>Gyöngyös-Mátra Takarékszövetkezet</t>
  </si>
  <si>
    <t>45.</t>
  </si>
  <si>
    <t>Gyulai Takarékszövetkezet</t>
  </si>
  <si>
    <t>46.</t>
  </si>
  <si>
    <t>HAJDÚ TAKARÉK Takarékszövetkezet</t>
  </si>
  <si>
    <t>47.</t>
  </si>
  <si>
    <t>Hajdúdorog és Vidéke Takarékszövetkezet</t>
  </si>
  <si>
    <t>48.</t>
  </si>
  <si>
    <t>Hajós és Vidéke Takarékszövetkezet</t>
  </si>
  <si>
    <t>49.</t>
  </si>
  <si>
    <t>Hartai Takarékszövetkezet</t>
  </si>
  <si>
    <t>50.</t>
  </si>
  <si>
    <t>Hatvan és Vidéke Takarékszövetkezet</t>
  </si>
  <si>
    <t>51.</t>
  </si>
  <si>
    <t>Hévíz és Vidéke Takarékszövetkezet</t>
  </si>
  <si>
    <t>52.</t>
  </si>
  <si>
    <t>Hodász-Porcsalma Takarékszövetkezet</t>
  </si>
  <si>
    <t>53.</t>
  </si>
  <si>
    <t>Jászárokszállás és Vidéke Körzeti Takarékszövetkezet</t>
  </si>
  <si>
    <t>54.</t>
  </si>
  <si>
    <t>Jász-Takarékszövetkezet</t>
  </si>
  <si>
    <t>55.</t>
  </si>
  <si>
    <t>56.</t>
  </si>
  <si>
    <t>57.</t>
  </si>
  <si>
    <t>Kápolnásnyék és Vidéke Takarékszövetkezet</t>
  </si>
  <si>
    <t>58.</t>
  </si>
  <si>
    <t>Kaposmenti Takarékszövetkezet</t>
  </si>
  <si>
    <t>59.</t>
  </si>
  <si>
    <t>Kéthely és Vidéke Takarékszövetkezet</t>
  </si>
  <si>
    <t>60.</t>
  </si>
  <si>
    <t>Kevermes és Vidéke Takarékszövetkezet</t>
  </si>
  <si>
    <t>61.</t>
  </si>
  <si>
    <t>Kisdunamenti Takarékszövetkezet</t>
  </si>
  <si>
    <t>62.</t>
  </si>
  <si>
    <t>63.</t>
  </si>
  <si>
    <t>Kis-Rába menti Takarékszövetkezet</t>
  </si>
  <si>
    <t>64.</t>
  </si>
  <si>
    <t>Kiszombor és Vidéke Takarékszövetkezet</t>
  </si>
  <si>
    <t>65.</t>
  </si>
  <si>
    <t>Kondorosi Takarékszövetkezet</t>
  </si>
  <si>
    <t>66.</t>
  </si>
  <si>
    <t>Körmend és Vidéke Takarékszövetkezet</t>
  </si>
  <si>
    <t>67.</t>
  </si>
  <si>
    <t>Környe-Bokod Takarékszövetkezet</t>
  </si>
  <si>
    <t>68.</t>
  </si>
  <si>
    <t>Kunszentmárton és Vidéke Takarékszövetkezet</t>
  </si>
  <si>
    <t>69.</t>
  </si>
  <si>
    <t>Lakiteleki Takarékszövetkezet</t>
  </si>
  <si>
    <t>70.</t>
  </si>
  <si>
    <t>Lébény-Kunsziget Takarékszövetkezet</t>
  </si>
  <si>
    <t>71.</t>
  </si>
  <si>
    <t>72.</t>
  </si>
  <si>
    <t>Lövő és Vidéke Takarékszövetkezet</t>
  </si>
  <si>
    <t>73.</t>
  </si>
  <si>
    <t>74.</t>
  </si>
  <si>
    <t>75.</t>
  </si>
  <si>
    <t>76.</t>
  </si>
  <si>
    <t>Nagybajom és Vidéke Takarékszövetkezet</t>
  </si>
  <si>
    <t>77.</t>
  </si>
  <si>
    <t>Nagyecsed és Vidéke Takarékszövetkezet</t>
  </si>
  <si>
    <t>78.</t>
  </si>
  <si>
    <t>Nagykáta és Vidéke Takarékszövetkezet</t>
  </si>
  <si>
    <t>79.</t>
  </si>
  <si>
    <t>Nagyréde és Vidéke Körzeti Takarékszövetkezet</t>
  </si>
  <si>
    <t>80.</t>
  </si>
  <si>
    <t>Nemesnádudvar és Vidéke Takarékszövetkezet</t>
  </si>
  <si>
    <t>81.</t>
  </si>
  <si>
    <t>Nyírbélteki Körzeti Takarékszövetkezet</t>
  </si>
  <si>
    <t>82.</t>
  </si>
  <si>
    <t>Nyúl és Vidéke Takarékszövetkezet</t>
  </si>
  <si>
    <t>83.</t>
  </si>
  <si>
    <t>Orgovány és Vidéke Takarékszövetkezet</t>
  </si>
  <si>
    <t>84.</t>
  </si>
  <si>
    <t>Örkényi Takarékszövetkezet</t>
  </si>
  <si>
    <t>85.</t>
  </si>
  <si>
    <t>86.</t>
  </si>
  <si>
    <t>Pannonhalma és Vidéke Takarékszövetkezet</t>
  </si>
  <si>
    <t>87.</t>
  </si>
  <si>
    <t>Partiscum XI Takarékszövetkezet</t>
  </si>
  <si>
    <t>88.</t>
  </si>
  <si>
    <t>89.</t>
  </si>
  <si>
    <t>Pilisvörösvár és Vidéke Takarékszövetkezet</t>
  </si>
  <si>
    <t>90.</t>
  </si>
  <si>
    <t>PILLÉR Takarékszövetkezet</t>
  </si>
  <si>
    <t>91.</t>
  </si>
  <si>
    <t>92.</t>
  </si>
  <si>
    <t>Polgári Takarékszövetkezet</t>
  </si>
  <si>
    <t>93.</t>
  </si>
  <si>
    <t>Rajka és Vidéke  Takarékszövetkezet</t>
  </si>
  <si>
    <t>94.</t>
  </si>
  <si>
    <t>Rakamaz és Vidéke Körzeti Takarékszövetkezet</t>
  </si>
  <si>
    <t>95.</t>
  </si>
  <si>
    <t>96.</t>
  </si>
  <si>
    <t>Répcelak és Vidéke Takarékszövetkezet</t>
  </si>
  <si>
    <t>97.</t>
  </si>
  <si>
    <t>Rétköz Takarékszövetkezet</t>
  </si>
  <si>
    <t>98.</t>
  </si>
  <si>
    <t>Ricse és Vidéke Takarékszövetkezet</t>
  </si>
  <si>
    <t>99.</t>
  </si>
  <si>
    <t>100.</t>
  </si>
  <si>
    <t>Rum és Vidéke Takarékszövetkezet</t>
  </si>
  <si>
    <t>101.</t>
  </si>
  <si>
    <t>Sajóvölgye Takarékszövetkezet</t>
  </si>
  <si>
    <t>102.</t>
  </si>
  <si>
    <t>Sárbogárd és Vidéke Takarékszövetkezet</t>
  </si>
  <si>
    <t>103.</t>
  </si>
  <si>
    <t>SAVARIA Takarékszövetkezet</t>
  </si>
  <si>
    <t>104.</t>
  </si>
  <si>
    <t>Solt és Vidéke Takarékszövetkezet</t>
  </si>
  <si>
    <t>105.</t>
  </si>
  <si>
    <t>106.</t>
  </si>
  <si>
    <t>107.</t>
  </si>
  <si>
    <t>Szabadszállás és Vidéke Takarékszövetkezet</t>
  </si>
  <si>
    <t>108.</t>
  </si>
  <si>
    <t>Szabolcs Takarékszövetkezet</t>
  </si>
  <si>
    <t>109.</t>
  </si>
  <si>
    <t>110.</t>
  </si>
  <si>
    <t>111.</t>
  </si>
  <si>
    <t>Szatymaz és Vidéke Takarékszövetkezet</t>
  </si>
  <si>
    <t>112.</t>
  </si>
  <si>
    <t>Széchenyi István Hitelszövetkezet</t>
  </si>
  <si>
    <t>113.</t>
  </si>
  <si>
    <t>Szécsény és Környéke Takarékszövetkezet</t>
  </si>
  <si>
    <t>114.</t>
  </si>
  <si>
    <t>Szeghalom és Vidéke Takarékszövetkezet</t>
  </si>
  <si>
    <t>115.</t>
  </si>
  <si>
    <t>Szegvár és Vidéke Takarékszövetkezet</t>
  </si>
  <si>
    <t>116.</t>
  </si>
  <si>
    <t>Szendrő és Vidéke Takarékszövetkezet</t>
  </si>
  <si>
    <t>117.</t>
  </si>
  <si>
    <t>Szentesi Hitelszövetkezet</t>
  </si>
  <si>
    <t>118.</t>
  </si>
  <si>
    <t>Szentgál és Vidéke Takarékszövetkezet</t>
  </si>
  <si>
    <t>119.</t>
  </si>
  <si>
    <t>Szentlőrinc-Ormánság Takarékszövetkezet</t>
  </si>
  <si>
    <t>120.</t>
  </si>
  <si>
    <t>Szerencs és Környéke Takarékszövetkezet</t>
  </si>
  <si>
    <t>121.</t>
  </si>
  <si>
    <t>Szigetvári Takarékszövetkezet</t>
  </si>
  <si>
    <t>122.</t>
  </si>
  <si>
    <t>123.</t>
  </si>
  <si>
    <t>Téti Takarékszövetkezet</t>
  </si>
  <si>
    <t>124.</t>
  </si>
  <si>
    <t>125.</t>
  </si>
  <si>
    <t>Tiszafüred és Vidéke Takarékszövetkezet</t>
  </si>
  <si>
    <t>126.</t>
  </si>
  <si>
    <t>Tiszántúli Első Hitelszövetkezet</t>
  </si>
  <si>
    <t>127.</t>
  </si>
  <si>
    <t>Tiszavasvári  Takarékszövetkezet</t>
  </si>
  <si>
    <t>128.</t>
  </si>
  <si>
    <t>Tokaj és Vidéke Takarékszövetkezet</t>
  </si>
  <si>
    <t>129.</t>
  </si>
  <si>
    <t>Tompa és Vidéke Takarékszövetkezet</t>
  </si>
  <si>
    <t>130.</t>
  </si>
  <si>
    <t>Turai Takarékszövetkezet</t>
  </si>
  <si>
    <t>131.</t>
  </si>
  <si>
    <t>Újszász és Vidéke Körzeti Takarékszövetkezet</t>
  </si>
  <si>
    <t>132.</t>
  </si>
  <si>
    <t>Vámosgyörk és Vidéke Takarékszövetkezet</t>
  </si>
  <si>
    <t>133.</t>
  </si>
  <si>
    <t>134.</t>
  </si>
  <si>
    <t>Veresegyház és Vidéke Takarékszövetkezet</t>
  </si>
  <si>
    <t>135.</t>
  </si>
  <si>
    <t>136.</t>
  </si>
  <si>
    <t>137.</t>
  </si>
  <si>
    <t>Zalavölgye Takarékszövetkezet</t>
  </si>
  <si>
    <t>138.</t>
  </si>
  <si>
    <t>Zemplén Takarékszövetkezet</t>
  </si>
  <si>
    <t>139.</t>
  </si>
  <si>
    <t>Zirci Takarékszövetkezet</t>
  </si>
  <si>
    <t>140.</t>
  </si>
  <si>
    <t>Zomba és Vidéke Takarékszövetkezet</t>
  </si>
  <si>
    <t>Somogy Takarék Szövetkezet</t>
  </si>
  <si>
    <t>Hitelintézeti fióktelepek</t>
  </si>
  <si>
    <t>F1AB0</t>
  </si>
  <si>
    <t>F1AB1</t>
  </si>
  <si>
    <t>F1AB2</t>
  </si>
  <si>
    <t>F1AB3</t>
  </si>
  <si>
    <t>F1AB4</t>
  </si>
  <si>
    <t>F1AB5</t>
  </si>
  <si>
    <t>F1AB6</t>
  </si>
  <si>
    <t>F1AB7</t>
  </si>
  <si>
    <t>F1AB8</t>
  </si>
  <si>
    <t>AXA Bank Europe SA Magyarországi Fióktelepe</t>
  </si>
  <si>
    <t>Banco Primus Fióktelep Magyarország</t>
  </si>
  <si>
    <t>BNP PARIBAS Magyarországi Fióktelepe</t>
  </si>
  <si>
    <t>BNP Paribas Securities Services Magyarországi Fióktelepe</t>
  </si>
  <si>
    <t>Citibank Europe plc. Magyarországi Fióktelepe</t>
  </si>
  <si>
    <t>Cofidis Magyarországi Fióktelepe</t>
  </si>
  <si>
    <t>ING Bank N.V. Magyarországi Fióktelepe</t>
  </si>
  <si>
    <t>Oberbank AG Magyarországi Fióktelep</t>
  </si>
  <si>
    <t>F1B0</t>
  </si>
  <si>
    <t>F1B1</t>
  </si>
  <si>
    <t>F1B2</t>
  </si>
  <si>
    <t>F1B3</t>
  </si>
  <si>
    <t>F1B4</t>
  </si>
  <si>
    <t>F1B5</t>
  </si>
  <si>
    <t>F1B6</t>
  </si>
  <si>
    <t>F1B7</t>
  </si>
  <si>
    <t>F1B8</t>
  </si>
  <si>
    <t>F1B9</t>
  </si>
  <si>
    <t>Pénzügyi vállalkozások</t>
  </si>
  <si>
    <t>21A0</t>
  </si>
  <si>
    <t>21A1</t>
  </si>
  <si>
    <t>21A2</t>
  </si>
  <si>
    <t>21A3</t>
  </si>
  <si>
    <t>21A4</t>
  </si>
  <si>
    <t>21A51</t>
  </si>
  <si>
    <t xml:space="preserve">  21A52
+21A53
+21A54</t>
  </si>
  <si>
    <t>21A61+21A62</t>
  </si>
  <si>
    <t>21A71+21A72</t>
  </si>
  <si>
    <t>21A8</t>
  </si>
  <si>
    <t>Pénz -
eszközök</t>
  </si>
  <si>
    <t>Állam -
papírok</t>
  </si>
  <si>
    <t>Hitel-
intézetekkel 
szembeni követelések</t>
  </si>
  <si>
    <t>Ügyfelekkel 
szembeni
követelések</t>
  </si>
  <si>
    <t>Részvények és más változó hozamú értékpapírok,
 valamint  részesedések</t>
  </si>
  <si>
    <t>Immateriális javak és tárgyi eszközök</t>
  </si>
  <si>
    <t>Saját részvények és egyéb eszközök</t>
  </si>
  <si>
    <t>Aktív időbeli elhatárolások</t>
  </si>
  <si>
    <t>ÁHF Általános Hitel és Finanszírozási Zrt.</t>
  </si>
  <si>
    <t>ÁHF Lízing Pénzügyi Zrt.</t>
  </si>
  <si>
    <t>ARGENTA FAKTOR Pénzügyi Szolgáltató Zrt.</t>
  </si>
  <si>
    <t>AT. Credit Pénzügyi Szolgáltató Zrt.</t>
  </si>
  <si>
    <t>BECK CREDIT Pénzügyi és Szolgáltató Zrt.</t>
  </si>
  <si>
    <t>Budapest Autófinanszírozási Zrt.</t>
  </si>
  <si>
    <t>CE Faktor Pénzügyi Szolgáltató Zrt.</t>
  </si>
  <si>
    <t>Centrál Workout Pénzügyi Zrt.</t>
  </si>
  <si>
    <t>CORNER CASH  Készpénz Zrt.</t>
  </si>
  <si>
    <t>CORRIGIA Pénzügyi Szolgáltató Zrt.</t>
  </si>
  <si>
    <t>Credit-Faktor Pénzügyi Zrt.</t>
  </si>
  <si>
    <t>CREDITIME Pénzügyi Szolgáltató Zrt.</t>
  </si>
  <si>
    <t>Credit-Invest Pénzügyi és Követeléskezelő Zrt</t>
  </si>
  <si>
    <t>CREDIT-INVEST-GOLD Pénzügyi Szolgáltató Zrt.</t>
  </si>
  <si>
    <t>De Lage Landen Finance Zrt.</t>
  </si>
  <si>
    <t>Debt-Invest Pénzügyi Szoltáltató és Befektetési Zrt.</t>
  </si>
  <si>
    <t>DHK Hátralékkezelő és Pénzügyi Szolgáltató Zrt.</t>
  </si>
  <si>
    <t>Dunacorp Faktorház Zrt.</t>
  </si>
  <si>
    <t>EOS Faktor Magyarország Zrt.</t>
  </si>
  <si>
    <t>Erinum Capital Pénzügyi Szolgáltató Zrt.</t>
  </si>
  <si>
    <t>EXTER-IMMO Pénzügyi Szolgáltató Zrt.</t>
  </si>
  <si>
    <t>Faktor-Ring Pénzügyi és Tanácsadó Zrt.</t>
  </si>
  <si>
    <t>Fortis Lease Hungaria Eszközfinanszírozási Pénzügyi Lízing Zrt.</t>
  </si>
  <si>
    <t>Fortis Lease Hungaria Gépjárműfinanszírozási Pénzügyi Lízing Zrt.</t>
  </si>
  <si>
    <t>HANZA-KRUGER Záloghitelező Zrt.</t>
  </si>
  <si>
    <t>HERMES Hitel és Faktor Zrt.</t>
  </si>
  <si>
    <t>J-B Faktor Kereskedelmi Faktoring Zrt.</t>
  </si>
  <si>
    <t>141.</t>
  </si>
  <si>
    <t>142.</t>
  </si>
  <si>
    <t>143.</t>
  </si>
  <si>
    <t>144.</t>
  </si>
  <si>
    <t>K&amp;H Faktor Pénzügyi Szolgáltató Zrt.</t>
  </si>
  <si>
    <t>145.</t>
  </si>
  <si>
    <t>146.</t>
  </si>
  <si>
    <t>147.</t>
  </si>
  <si>
    <t>148.</t>
  </si>
  <si>
    <t>149.</t>
  </si>
  <si>
    <t>KELET-KREDIT Pénzügyi és Befektetési Zrt.</t>
  </si>
  <si>
    <t>150.</t>
  </si>
  <si>
    <t>151.</t>
  </si>
  <si>
    <t>152.</t>
  </si>
  <si>
    <t>Komplex Faktor  Követeléskezelő Zrt.</t>
  </si>
  <si>
    <t>153.</t>
  </si>
  <si>
    <t>154.</t>
  </si>
  <si>
    <t>155.</t>
  </si>
  <si>
    <t>Kreditor Záloghitel és Faktoring Zrt.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</si>
  <si>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</si>
  <si>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</si>
  <si>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</si>
  <si>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</si>
  <si>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</si>
  <si>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</si>
  <si>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</si>
  <si>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</si>
  <si>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</si>
  <si>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</si>
  <si>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</si>
  <si>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</si>
  <si>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</si>
  <si>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</si>
  <si>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</si>
  <si>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Magyar Ingatlanhitel Pénzügyi Zrt.</t>
  </si>
  <si>
    <t>171.</t>
  </si>
  <si>
    <t>MAGYAR ZÁLOGHITEL Faktoráló és Pénzügyi Szolgáltató Zrt.</t>
  </si>
  <si>
    <t>172.</t>
  </si>
  <si>
    <t>173.</t>
  </si>
  <si>
    <t>174.</t>
  </si>
  <si>
    <t>Mercedes-Benz Credit Pénzügyi Szolgáltató Zrt</t>
  </si>
  <si>
    <t>175.</t>
  </si>
  <si>
    <t>Merkantil Car Gépjármü Lízing Zrt.</t>
  </si>
  <si>
    <t>176.</t>
  </si>
  <si>
    <t>Merkantil Ingatlan Lízing Zrt.</t>
  </si>
  <si>
    <t>177.</t>
  </si>
  <si>
    <t>MiFiN Mikrofinanszírozó Pénzügyi Szolgáltató Zrt.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</si>
  <si>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</si>
  <si>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</si>
  <si>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</si>
  <si>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</si>
  <si>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</si>
  <si>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</si>
  <si>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</si>
  <si>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</si>
  <si>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</si>
  <si>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Moneta Faktor Zrt.</t>
  </si>
  <si>
    <t>187.</t>
  </si>
  <si>
    <t>188.</t>
  </si>
  <si>
    <t>189.</t>
  </si>
  <si>
    <t>190.</t>
  </si>
  <si>
    <t>191.</t>
  </si>
  <si>
    <t>192.</t>
  </si>
  <si>
    <t>193.</t>
  </si>
  <si>
    <t>194.</t>
  </si>
  <si>
    <t>Oney Magyarország Pénzügyi Szolgáltató Zrt.</t>
  </si>
  <si>
    <t>195.</t>
  </si>
  <si>
    <t>196.</t>
  </si>
  <si>
    <t>OTP Faktoring Követeléskezelő Zrt.</t>
  </si>
  <si>
    <t>197.</t>
  </si>
  <si>
    <t>198.</t>
  </si>
  <si>
    <t>199.</t>
  </si>
  <si>
    <t>200.</t>
  </si>
  <si>
    <t>201.</t>
  </si>
  <si>
    <t>Perun Befektetési Holding Zrt.</t>
  </si>
  <si>
    <t>202.</t>
  </si>
  <si>
    <t>203.</t>
  </si>
  <si>
    <t>204.</t>
  </si>
  <si>
    <t>205.</t>
  </si>
  <si>
    <t>206.</t>
  </si>
  <si>
    <t>Platina-Zálog Zrt.</t>
  </si>
  <si>
    <t>207.</t>
  </si>
  <si>
    <t>208.</t>
  </si>
  <si>
    <t>209.</t>
  </si>
  <si>
    <t>Primátus Pénzügyi Szolgáltató Zrt.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</si>
  <si>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</si>
  <si>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</si>
  <si>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</si>
  <si>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</si>
  <si>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</si>
  <si>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</si>
  <si>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</si>
  <si>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</si>
  <si>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</si>
  <si>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</si>
  <si>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</si>
  <si>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</si>
  <si>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</si>
  <si>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</si>
  <si>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</si>
  <si>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</si>
  <si>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</si>
  <si>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</si>
  <si>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Scania Finance Magyarország Pénzügyi és Kereskedelmi Zrt.</t>
  </si>
  <si>
    <t>228.</t>
  </si>
  <si>
    <t>229.</t>
  </si>
  <si>
    <t>SG Járműfinanszírozás Magyarország Pénzügyi Szolgáltató Zrt.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</si>
  <si>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</si>
  <si>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</si>
  <si>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</si>
  <si>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</si>
  <si>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</si>
  <si>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</si>
  <si>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</si>
  <si>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</si>
  <si>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</si>
  <si>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</si>
  <si>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</si>
  <si>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TAKARÉKFAKTOR Követeléskezelő és Faktoring Szövetkezet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</si>
  <si>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</si>
  <si>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</si>
  <si>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</si>
  <si>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</si>
  <si>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</si>
  <si>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</si>
  <si>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</si>
  <si>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</si>
  <si>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</si>
  <si>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</si>
  <si>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UNIO Garancia Tagi Vállalkozást Segítő Szövetkezet</t>
  </si>
  <si>
    <t>VFS Hungary Pénzügyi Szolgáltató Zrt.</t>
  </si>
  <si>
    <t>Vorient Pénzügyi Szolgáltató és Portfolió Kezelő Zrt.</t>
  </si>
  <si>
    <t>21B0</t>
  </si>
  <si>
    <t>21B1</t>
  </si>
  <si>
    <t>21B2</t>
  </si>
  <si>
    <t>21B3</t>
  </si>
  <si>
    <t>21B4</t>
  </si>
  <si>
    <t>21B5</t>
  </si>
  <si>
    <t>21B6</t>
  </si>
  <si>
    <t>21B7</t>
  </si>
  <si>
    <t>21B91</t>
  </si>
  <si>
    <t>Források összesen</t>
  </si>
  <si>
    <t>Hitel-
intézetekkel
szembeni
kötelezettségek</t>
  </si>
  <si>
    <t>Ügyfelekkel szembeni kötelezettségek</t>
  </si>
  <si>
    <t>Kibocsátott értékpapír miatt fennálló kötelezettség</t>
  </si>
  <si>
    <t>Egyéb kötelezettségek</t>
  </si>
  <si>
    <t>Passzív időbeli elhatárolások</t>
  </si>
  <si>
    <t>Céltartalékok</t>
  </si>
  <si>
    <t>Hátrasorolt kötelezettségek</t>
  </si>
  <si>
    <t>22A1</t>
  </si>
  <si>
    <t>22A11</t>
  </si>
  <si>
    <t>22A12</t>
  </si>
  <si>
    <t>22A21</t>
  </si>
  <si>
    <t>22A22</t>
  </si>
  <si>
    <t>22A23</t>
  </si>
  <si>
    <t>22A24</t>
  </si>
  <si>
    <t>22A25</t>
  </si>
  <si>
    <t>22A26</t>
  </si>
  <si>
    <t>22A27</t>
  </si>
  <si>
    <t>22A28</t>
  </si>
  <si>
    <t xml:space="preserve"> -22A291
+22A292
-22A293
+22A294</t>
  </si>
  <si>
    <t>22A2</t>
  </si>
  <si>
    <t>22A3</t>
  </si>
  <si>
    <t>22A4</t>
  </si>
  <si>
    <t>22A5</t>
  </si>
  <si>
    <t>22A6</t>
  </si>
  <si>
    <t xml:space="preserve">Kamat-különbözet </t>
  </si>
  <si>
    <t>Kapott kamatok és kamatjellegű bevételek</t>
  </si>
  <si>
    <t>Fizetett kamatok és kamat-jellegű ráfordítások</t>
  </si>
  <si>
    <t xml:space="preserve">Bevételek
érték - papírokból </t>
  </si>
  <si>
    <t>Kapott (járó) jutalék- és díjbevételek</t>
  </si>
  <si>
    <t xml:space="preserve">Fizetett (fizetendő) jutalék- és díj-ráfordítások </t>
  </si>
  <si>
    <t xml:space="preserve">Pénzügyi műveletek nettó eredménye </t>
  </si>
  <si>
    <t>Általános igazgatási költségek</t>
  </si>
  <si>
    <t>Érték-csökkenési leírás</t>
  </si>
  <si>
    <t>Egyéb ráfordítások üzleti tevékenységből</t>
  </si>
  <si>
    <t>Értékvesztés elszámolása és visszaírása</t>
  </si>
  <si>
    <t>Rendkívüli eredmény</t>
  </si>
  <si>
    <t>Adózás 
előtti eredmény</t>
  </si>
  <si>
    <t>Mérleg szerinti eredmény</t>
  </si>
  <si>
    <t xml:space="preserve">2. </t>
  </si>
  <si>
    <t>Befektetési vállalkozások</t>
  </si>
  <si>
    <t>Felügyeleti mérleg - Eszközök</t>
  </si>
  <si>
    <r>
      <t>Auditált</t>
    </r>
    <r>
      <rPr>
        <b/>
        <sz val="10"/>
        <color indexed="8"/>
        <rFont val="Arial Narrow"/>
        <family val="2"/>
      </rPr>
      <t xml:space="preserve"> adatok, millió forint</t>
    </r>
  </si>
  <si>
    <t>31A0</t>
  </si>
  <si>
    <t>31A1</t>
  </si>
  <si>
    <t>31A11</t>
  </si>
  <si>
    <t>31A12</t>
  </si>
  <si>
    <t>31A13</t>
  </si>
  <si>
    <t>31A14</t>
  </si>
  <si>
    <t>31A2</t>
  </si>
  <si>
    <t>31A21</t>
  </si>
  <si>
    <t>31A22</t>
  </si>
  <si>
    <t>31A23</t>
  </si>
  <si>
    <t>31A3</t>
  </si>
  <si>
    <t>Forgóeszközök</t>
  </si>
  <si>
    <t>Pénzeszközök</t>
  </si>
  <si>
    <t>Értékpapírok</t>
  </si>
  <si>
    <t>Követelések</t>
  </si>
  <si>
    <t>Készletek</t>
  </si>
  <si>
    <t>Befektetett eszközök</t>
  </si>
  <si>
    <t>Befektetett pénzügyi eszközök</t>
  </si>
  <si>
    <t>Immateriális javak</t>
  </si>
  <si>
    <t>Tárgyi eszközök</t>
  </si>
  <si>
    <t>AEGON Magyarország Befektetési Jegy Forgalmazó Zrt.</t>
  </si>
  <si>
    <t>Erste Befektetési Zrt.</t>
  </si>
  <si>
    <t>Felügyeleti mérleg - Források</t>
  </si>
  <si>
    <t>31B0</t>
  </si>
  <si>
    <t>31B1</t>
  </si>
  <si>
    <t>31B11</t>
  </si>
  <si>
    <t>31B12</t>
  </si>
  <si>
    <t>31B13</t>
  </si>
  <si>
    <t>31B2</t>
  </si>
  <si>
    <t>31B3</t>
  </si>
  <si>
    <t>31B4</t>
  </si>
  <si>
    <t>Kötelezettségek</t>
  </si>
  <si>
    <t>Rövid lejáratú kötelezettségek</t>
  </si>
  <si>
    <t>Hosszú lejáratú kötelezettségek</t>
  </si>
  <si>
    <t>32A1</t>
  </si>
  <si>
    <t>32A11</t>
  </si>
  <si>
    <t>32A111</t>
  </si>
  <si>
    <t>32A11111</t>
  </si>
  <si>
    <t>32A11112</t>
  </si>
  <si>
    <t>32A11113
+32A11114
+32A11115</t>
  </si>
  <si>
    <t>32A11121</t>
  </si>
  <si>
    <t>32A11122</t>
  </si>
  <si>
    <t>32A11123
+32A11124
+32A11125</t>
  </si>
  <si>
    <t>32A115
+32A116
+32A117</t>
  </si>
  <si>
    <t>32A112
+32A113
-32A118
-32A119</t>
  </si>
  <si>
    <t>32A12</t>
  </si>
  <si>
    <t>32A121</t>
  </si>
  <si>
    <t>32A122</t>
  </si>
  <si>
    <t>32A2</t>
  </si>
  <si>
    <t>32A3</t>
  </si>
  <si>
    <t>32A5</t>
  </si>
  <si>
    <t>32A6</t>
  </si>
  <si>
    <t>Szokásos vállalkozási eredmény</t>
  </si>
  <si>
    <t>Üzleti tevékenység eredménye</t>
  </si>
  <si>
    <t>Befektetési szolgáltatási tevékenység eredménye (+/-)</t>
  </si>
  <si>
    <t>Bizományosi tevékenység bevételei</t>
  </si>
  <si>
    <t>Kereskedelmi tevékenység bevételei</t>
  </si>
  <si>
    <t>Bizományosi tevékenység ráfordításai</t>
  </si>
  <si>
    <t>Kereskedelmi tevékenység ráfordításai</t>
  </si>
  <si>
    <t>Nem forgalmazási pénzügyi műveletek bevételei</t>
  </si>
  <si>
    <t>Nem forgalmazási pénzügyi műveletek ráfordításai</t>
  </si>
  <si>
    <t>Eredmény 
(év végén Mérleg szerinti eredmény)</t>
  </si>
  <si>
    <t>*</t>
  </si>
  <si>
    <t>**</t>
  </si>
  <si>
    <t xml:space="preserve">   értékpapír forgalomba hozatal szervezési tevékenység bevételei
+ letétkezelési, letéti őrzési, portfolió kezelési tevékenység bevételei
+ egyéb befektetési szolgáltatási tevékenység bevételei</t>
  </si>
  <si>
    <t>***</t>
  </si>
  <si>
    <t xml:space="preserve">   értékpapír forgalomba hozatal szervezési tevékenység ráfordításai
+ letétkezelési, letéti őrzési, portfolió kezelési tevékenység ráfordításai
+ egyéb befektetési szolgáltatási tevékenység ráfordításai</t>
  </si>
  <si>
    <t>****</t>
  </si>
  <si>
    <t xml:space="preserve">   anyagjellegű ráfordítások
+ személyi jellegű ráfordítások
+ értékcsökkenési leírás</t>
  </si>
  <si>
    <t xml:space="preserve">   egyéb bevételek
+ nem befektetési szolgáltatási tevékenység bevételei
- egyéb ráfordítások
- nem befektetési szolgáltatási tevékenység ráfordításai</t>
  </si>
  <si>
    <t>Befektetési alapkezelők</t>
  </si>
  <si>
    <t>50EE01</t>
  </si>
  <si>
    <t>ebből:</t>
  </si>
  <si>
    <t>50EE02</t>
  </si>
  <si>
    <t>50EE03</t>
  </si>
  <si>
    <t>50EE04</t>
  </si>
  <si>
    <t>50EE013</t>
  </si>
  <si>
    <t>50EE022</t>
  </si>
  <si>
    <t>50EE023</t>
  </si>
  <si>
    <t>50EE024</t>
  </si>
  <si>
    <t>Megszűnt:</t>
  </si>
  <si>
    <t>50EF01</t>
  </si>
  <si>
    <t>50EF02</t>
  </si>
  <si>
    <t>50EF031</t>
  </si>
  <si>
    <t>50EF032</t>
  </si>
  <si>
    <t>50EF033</t>
  </si>
  <si>
    <t>50EF04</t>
  </si>
  <si>
    <t>50EF05</t>
  </si>
  <si>
    <t>Hátrasorolt köt.</t>
  </si>
  <si>
    <t>Hosszú köt.</t>
  </si>
  <si>
    <t>Rövid köt.</t>
  </si>
  <si>
    <t>Passzív időbeli elhat.</t>
  </si>
  <si>
    <t>Forrás összesen</t>
  </si>
  <si>
    <t>50ER01</t>
  </si>
  <si>
    <t>50ER02</t>
  </si>
  <si>
    <t>50ER03</t>
  </si>
  <si>
    <t>50ER04</t>
  </si>
  <si>
    <t>50ER05</t>
  </si>
  <si>
    <t>50ER06</t>
  </si>
  <si>
    <t>50ER08</t>
  </si>
  <si>
    <t>50ER09</t>
  </si>
  <si>
    <t>50ER011</t>
  </si>
  <si>
    <t>50ER014</t>
  </si>
  <si>
    <t>50ER015</t>
  </si>
  <si>
    <t>50ER021</t>
  </si>
  <si>
    <t>50ER022</t>
  </si>
  <si>
    <t>Értékesítés nettó árbevétele</t>
  </si>
  <si>
    <t>Anyagjellegű ráf.
 (-)</t>
  </si>
  <si>
    <t>Személyi jellegű ráf.
(-)</t>
  </si>
  <si>
    <t>Pénzügyi  műv. ered.</t>
  </si>
  <si>
    <t>Pénzügyi műveletek bev.</t>
  </si>
  <si>
    <t>Pénzügyi műv. ráf.
(-)</t>
  </si>
  <si>
    <t>Jóváhagyott osztalék és részesedés</t>
  </si>
  <si>
    <t>Alapkezelők által kezelt befektetési alapok nettó eszköz értéke</t>
  </si>
  <si>
    <t>50C1</t>
  </si>
  <si>
    <t>Nettó eszközérték</t>
  </si>
  <si>
    <t>Biztosítótársaságok</t>
  </si>
  <si>
    <t>41A1</t>
  </si>
  <si>
    <t>41A11</t>
  </si>
  <si>
    <t>41A12</t>
  </si>
  <si>
    <t>41A1221+41A1223+41A1231</t>
  </si>
  <si>
    <t>41A1222+41A1224+41A1232</t>
  </si>
  <si>
    <t>41A121+41A1233+41A1234+41A1235+41A1236 +41A1237</t>
  </si>
  <si>
    <t>41A13</t>
  </si>
  <si>
    <t>41A14</t>
  </si>
  <si>
    <t>41A15</t>
  </si>
  <si>
    <t>41A16</t>
  </si>
  <si>
    <t>A. Immateriális javak</t>
  </si>
  <si>
    <t>B. Befektetések</t>
  </si>
  <si>
    <t>C. 
A befektetési egységekhez kötött (unit-linked) életbiztosítások szerződői javára végrehajtott befektetések</t>
  </si>
  <si>
    <t>D. Követelések</t>
  </si>
  <si>
    <t>E. Egyéb eszközök</t>
  </si>
  <si>
    <t>F. Aktív időbeli elhatárolások</t>
  </si>
  <si>
    <t>Tulajdoni részesedést jelentő befektetés</t>
  </si>
  <si>
    <t>Hitelviszonyt megtestesítő értékpapír</t>
  </si>
  <si>
    <t>Egyéb</t>
  </si>
  <si>
    <t>Nem-életágba tartozó tevékenységet folytat</t>
  </si>
  <si>
    <t>Mérlegadatok (Eszközök)  Nem - Életág</t>
  </si>
  <si>
    <t>Életágba tartozó tevékenységet folytat</t>
  </si>
  <si>
    <t>Mérlegadatok (Eszközök)  - Összesen</t>
  </si>
  <si>
    <t>Mérlegadatok (Források)  - Életág</t>
  </si>
  <si>
    <t>41A2</t>
  </si>
  <si>
    <t>41A21</t>
  </si>
  <si>
    <t>41A22</t>
  </si>
  <si>
    <t>41A23</t>
  </si>
  <si>
    <t>41A24</t>
  </si>
  <si>
    <t>41A25</t>
  </si>
  <si>
    <t>41A26</t>
  </si>
  <si>
    <t>41A27</t>
  </si>
  <si>
    <t>41A28</t>
  </si>
  <si>
    <t>Források összesen**</t>
  </si>
  <si>
    <t>A. Saját tőke</t>
  </si>
  <si>
    <t>B. Alárendelt kölcsöntőke</t>
  </si>
  <si>
    <t>C. Biztosítástechnikai tartalékok</t>
  </si>
  <si>
    <t>D. Biztosítástechnikai tartalékok a befektetési egységekhez kötött (unit-linked) életbiztosítás szerződői javára</t>
  </si>
  <si>
    <t>E. Céltartalékok</t>
  </si>
  <si>
    <t>F. Viszontbiztosítóval szembeni letéti kötelezettségek</t>
  </si>
  <si>
    <t>G. Kötelezettségek</t>
  </si>
  <si>
    <t>H. Passzív időbeli elhatárolások</t>
  </si>
  <si>
    <r>
      <t>Az</t>
    </r>
    <r>
      <rPr>
        <b/>
        <sz val="10"/>
        <color indexed="8"/>
        <rFont val="Arial Narrow"/>
        <family val="2"/>
      </rPr>
      <t xml:space="preserve"> ágankénti </t>
    </r>
    <r>
      <rPr>
        <sz val="10"/>
        <color indexed="8"/>
        <rFont val="Arial Narrow"/>
        <family val="2"/>
      </rPr>
      <t>eszköz - forrás egyezőség nem minden biztosítóra igaz melynek hátterében az áll, hogy erre vonatkozóan nem áll fenn jogszabályi kötelezettség.</t>
    </r>
  </si>
  <si>
    <t>Mérlegadatok (Források)  Nem - Életág</t>
  </si>
  <si>
    <t>Mérlegadatok (Források)  - Összesen</t>
  </si>
  <si>
    <t>Eredménykimutatás - 1. Élet üzletág</t>
  </si>
  <si>
    <t>41B12</t>
  </si>
  <si>
    <t>41B13</t>
  </si>
  <si>
    <t>41B14</t>
  </si>
  <si>
    <t>41B15</t>
  </si>
  <si>
    <t>41B16</t>
  </si>
  <si>
    <t>41B17</t>
  </si>
  <si>
    <t>41B18</t>
  </si>
  <si>
    <t>41B19</t>
  </si>
  <si>
    <t>41B21</t>
  </si>
  <si>
    <t>41B22</t>
  </si>
  <si>
    <t>41B23</t>
  </si>
  <si>
    <t>41B24</t>
  </si>
  <si>
    <t>41B25</t>
  </si>
  <si>
    <t>41B26</t>
  </si>
  <si>
    <t>41B27</t>
  </si>
  <si>
    <t xml:space="preserve"> 01. Megszolgált díjak, viszontbiztosítás nélkül</t>
  </si>
  <si>
    <t xml:space="preserve"> 02. Biztosítástechnikai bevételek befektetésekből</t>
  </si>
  <si>
    <t xml:space="preserve"> 03. Befektetések nem realizált nyeresége</t>
  </si>
  <si>
    <t xml:space="preserve"> 04. Egyéb biztosítástechnikai bevétel</t>
  </si>
  <si>
    <t xml:space="preserve"> 05. Károk ráfordításai</t>
  </si>
  <si>
    <t xml:space="preserve"> 06. Matematikai tartalékok változása (+/-)</t>
  </si>
  <si>
    <t xml:space="preserve"> 07. Díj-visszatérítési tartalékok változása (+/-)</t>
  </si>
  <si>
    <t xml:space="preserve"> 08. Káringadozási tartalék változása (+/-)</t>
  </si>
  <si>
    <t xml:space="preserve"> 09. Egyéb tartalékok változása (+/-)</t>
  </si>
  <si>
    <t xml:space="preserve"> 10. Befektetési egységekhez kötött (unit-linked) életbiztosítás tartalékának változása  (+/-)</t>
  </si>
  <si>
    <t xml:space="preserve"> 11. Nettó működési költségek</t>
  </si>
  <si>
    <t xml:space="preserve"> 12. Biztosítástechnikai ráfordítások befektetésekből</t>
  </si>
  <si>
    <t xml:space="preserve"> 13. Befektetések nem realizált vesztesége</t>
  </si>
  <si>
    <t xml:space="preserve"> 14. Egyéb biztosítástechnikai ráfordítások</t>
  </si>
  <si>
    <r>
      <t xml:space="preserve">Eredménykimutatás </t>
    </r>
    <r>
      <rPr>
        <b/>
        <sz val="12"/>
        <rFont val="Arial Narrow"/>
        <family val="2"/>
      </rPr>
      <t>(folytatás)</t>
    </r>
    <r>
      <rPr>
        <b/>
        <sz val="13"/>
        <rFont val="Arial Narrow"/>
        <family val="2"/>
      </rPr>
      <t xml:space="preserve"> - 2. Nem-élet üzletág</t>
    </r>
  </si>
  <si>
    <t>41B01</t>
  </si>
  <si>
    <t>41B02</t>
  </si>
  <si>
    <t>41B03</t>
  </si>
  <si>
    <t>41B04</t>
  </si>
  <si>
    <t>41B05</t>
  </si>
  <si>
    <t>41B06</t>
  </si>
  <si>
    <t>41B07</t>
  </si>
  <si>
    <t>41B08</t>
  </si>
  <si>
    <t>41B09</t>
  </si>
  <si>
    <t>41B10</t>
  </si>
  <si>
    <t>41B11</t>
  </si>
  <si>
    <t>01. Megszolgált díjak, viszontbiztosítás nélkül</t>
  </si>
  <si>
    <t>02. Biztosítottaknak visszajuttatandó befektetési eredmény</t>
  </si>
  <si>
    <t>03. Egyéb biztosítástechnikai bevétel</t>
  </si>
  <si>
    <t>04. Károk ráfordításai</t>
  </si>
  <si>
    <t>05. Matematikai tartalékok változása (+/-)</t>
  </si>
  <si>
    <t>06. Díj-visszatérítési tartalék változása (+/-)</t>
  </si>
  <si>
    <t>07. Káringadozási tartalék változása (+/-)</t>
  </si>
  <si>
    <t>08. Egyéb tartalékok változása (+/-)</t>
  </si>
  <si>
    <t>09. Nettó működési költségek</t>
  </si>
  <si>
    <t>10. Egyéb biztosítástechnikai ráfordítások</t>
  </si>
  <si>
    <t>A) BIZTOSÍTÁSTECHNIKAI EREDMÉNY (01+02+03-04+/-05+/-06-07+/-08-09-10</t>
  </si>
  <si>
    <r>
      <t xml:space="preserve">Eredménykimutatás </t>
    </r>
    <r>
      <rPr>
        <b/>
        <sz val="12"/>
        <rFont val="Arial Narrow"/>
        <family val="2"/>
      </rPr>
      <t>(folytatás)</t>
    </r>
    <r>
      <rPr>
        <b/>
        <sz val="13"/>
        <rFont val="Arial Narrow"/>
        <family val="2"/>
      </rPr>
      <t xml:space="preserve"> </t>
    </r>
  </si>
  <si>
    <t>41B28</t>
  </si>
  <si>
    <t>41B29</t>
  </si>
  <si>
    <t>41B30</t>
  </si>
  <si>
    <t>41B31</t>
  </si>
  <si>
    <t>41B32</t>
  </si>
  <si>
    <t>C) Nem biztosítástechnikai elszámolások</t>
  </si>
  <si>
    <t>D) Szokásos vállalkozási eredmény</t>
  </si>
  <si>
    <t>E) Adózás előtti eredmény</t>
  </si>
  <si>
    <t>F) Adózott eredmény</t>
  </si>
  <si>
    <t xml:space="preserve">G) Mérleg szerinti eredmény </t>
  </si>
  <si>
    <t>Független biztosításközvetítők</t>
  </si>
  <si>
    <t xml:space="preserve">Mérlegadatok (Eszközök)  </t>
  </si>
  <si>
    <t>48C01</t>
  </si>
  <si>
    <t>48C02</t>
  </si>
  <si>
    <t>48C03</t>
  </si>
  <si>
    <t>48C04</t>
  </si>
  <si>
    <t>A. I. S. HUNGARY Biztosításközvetítő Többes Ügynök Kft.</t>
  </si>
  <si>
    <t>AGENTA-Consulting Biztosításközvetítő Kft.</t>
  </si>
  <si>
    <t>Aon Credit Kelet-Európai Hitelbiztosítási Alkusz Kft.</t>
  </si>
  <si>
    <t>AON Magyarország Biztosítási Alkusz Kft.</t>
  </si>
  <si>
    <t>B. B. C. Biztosításközvetítő Bróker Centrum Kft.</t>
  </si>
  <si>
    <t>Biztosítás.hu Biztosítási Alkusz Kft.</t>
  </si>
  <si>
    <t>Biztosítások.hu Biztosítási Alkusz és Tanácsadó Kft.</t>
  </si>
  <si>
    <t>CIB Biztosítási Alkusz Kft.</t>
  </si>
  <si>
    <t>CLB Független Biztosítási Alkusz Kft.</t>
  </si>
  <si>
    <t>Dárius Kincse 2001. Biztosítási Alkusz Kft.</t>
  </si>
  <si>
    <t>Erix Biztosítási Alkusz és Tanácsadó Kft.</t>
  </si>
  <si>
    <t>Erste S Biztosítási Alkusz Kft.</t>
  </si>
  <si>
    <t>Eurobond Kereskedelmi és Szolgáltató Kft.</t>
  </si>
  <si>
    <t>Europ Assistance Magyarország Befektetési és Tanácsadó Kft.</t>
  </si>
  <si>
    <t>EURÓ-QUATTRO Biztosítási Brókerház, Biztosítási alkusz Kft.</t>
  </si>
  <si>
    <t>Eurorisk Biztosítási Alkusz Kft.</t>
  </si>
  <si>
    <t>F. B. I. Független Biztosításközvetítő Iroda Biztosítási Alkusz Kft.</t>
  </si>
  <si>
    <t>FOSTER Biztosítási Alkusz Kft.</t>
  </si>
  <si>
    <t>IMC 2001 Biztosítási Ügynöki Kft.</t>
  </si>
  <si>
    <t>Invest Bróker International Biztosítási Alkusz Kft.</t>
  </si>
  <si>
    <t>KLASSIS-Z Biztosítási Alkusz Kft.</t>
  </si>
  <si>
    <t>KŐRÖS-BLANK BIZTOSÍTÁSI ALKUSZ Kft.</t>
  </si>
  <si>
    <t>LIC Független Biztosítási Alkusz Kft.</t>
  </si>
  <si>
    <t>MARSH Kockázatkezelési, Tanácsadó és Biztosítási Alkusz Kft.</t>
  </si>
  <si>
    <t>MBI Nemzetközi Marketing Tanácsadó és Biztosításközvetítő Kft.</t>
  </si>
  <si>
    <t>MENTOR  Biztosítási Alkusz Kft.</t>
  </si>
  <si>
    <t>MIC Biztosítási Alkusz Kft.</t>
  </si>
  <si>
    <t>MPM Biztosítási Alkusz Kft.</t>
  </si>
  <si>
    <t>OVB Vermögensberatung Általános Biztosítási és Pénzügyi Szolgáltató Kft</t>
  </si>
  <si>
    <t>PALLADIUM CONSULTING Biztosítási Alkusz Kft.</t>
  </si>
  <si>
    <t>PALLADIUM-BRÓKERHÁZ Biztosítási Alkusz Kft.</t>
  </si>
  <si>
    <t>Pannon-Safe Biztosítási Alkusz Kft.</t>
  </si>
  <si>
    <t>PCH Biztosítási Alkusz Kft.</t>
  </si>
  <si>
    <t>POLIP INSURANCE Biztosítási Alkusz Kft.</t>
  </si>
  <si>
    <t>Raiffeisen Biztosításközvetítő Kft.</t>
  </si>
  <si>
    <t>SBC Biztosítási Alkusz Kft.</t>
  </si>
  <si>
    <t>SOMOGY BRÓKER Biztosítási Alkusz Kft.</t>
  </si>
  <si>
    <t>UFS Broker Biztosításközvetítő Kft.</t>
  </si>
  <si>
    <t>UniCredit Független Biztosításközvetítő Kft.</t>
  </si>
  <si>
    <t>V-V Consulting Biztosítási Többesügynöki Kft .</t>
  </si>
  <si>
    <t>WILLIS Magyarország Biztosítási Alkusz és Tanácsadó Kft.</t>
  </si>
  <si>
    <t xml:space="preserve">Mérlegadatok (Források)  </t>
  </si>
  <si>
    <t>48C05</t>
  </si>
  <si>
    <t>48C06</t>
  </si>
  <si>
    <t>48C07</t>
  </si>
  <si>
    <t>48C09</t>
  </si>
  <si>
    <t>48C10</t>
  </si>
  <si>
    <t>Jegyzett tőke</t>
  </si>
  <si>
    <t>Eredményadatok</t>
  </si>
  <si>
    <t>48C11</t>
  </si>
  <si>
    <t>48C08</t>
  </si>
  <si>
    <t>Biztosító egyesületek</t>
  </si>
  <si>
    <t>41D1</t>
  </si>
  <si>
    <t>41D11</t>
  </si>
  <si>
    <t>41D12</t>
  </si>
  <si>
    <t>41D13</t>
  </si>
  <si>
    <t>41D14</t>
  </si>
  <si>
    <t>41D15</t>
  </si>
  <si>
    <t>41D16</t>
  </si>
  <si>
    <t>Eszközök
 összesen</t>
  </si>
  <si>
    <t>C. 
A befektetési egységekhez kötött (unit-linked) élet-biztosítások szerződői javára végrehajtott befektetések</t>
  </si>
  <si>
    <t>E. 
Egyéb eszközök</t>
  </si>
  <si>
    <t>ATTALA Térségi Növénybiztosító Egyesület</t>
  </si>
  <si>
    <t>AUTOHOME Magyarországi Biztosító Egyesület</t>
  </si>
  <si>
    <t>BARANYA Megyei Nonprofit Növénybiztosító Egyesület</t>
  </si>
  <si>
    <t>BODROGKÖZI Non-Profit Növénybiztosító Egyesület</t>
  </si>
  <si>
    <t>Győr-Moson-Sopron Megyei Növénybiztosító Egyesület</t>
  </si>
  <si>
    <t>HAJDÚNÁNÁS Környéki Növénytermesztők Növénybiztosító Egyesülete</t>
  </si>
  <si>
    <t>HERNÁDVÖLGYE és Vidéke Non Profit Növénybiztosító Egyesület</t>
  </si>
  <si>
    <t>JÁSZFÉNYSZARU és Vidéke Növénybiztosító Egyesület</t>
  </si>
  <si>
    <t>SZOLNOK Környéki Növénytermesztők Növénybiztosító Egyesülete</t>
  </si>
  <si>
    <t>Szomolyai Szőlősgazdák Növénybiztosító Egyesülete</t>
  </si>
  <si>
    <t>TISZASÜLYI Növénybiztosító Egyesület</t>
  </si>
  <si>
    <t>VESZPRÉM Megyei Mezőgazdasági Biztosító Egyesület</t>
  </si>
  <si>
    <t>41D2</t>
  </si>
  <si>
    <t>41D21</t>
  </si>
  <si>
    <t>41D22</t>
  </si>
  <si>
    <t>41D23</t>
  </si>
  <si>
    <t>41D24</t>
  </si>
  <si>
    <t>41D25</t>
  </si>
  <si>
    <t>41D26</t>
  </si>
  <si>
    <t>41D27</t>
  </si>
  <si>
    <t>41D28</t>
  </si>
  <si>
    <t>Források
 összesen</t>
  </si>
  <si>
    <t>C. Biztosítás-technikai tartalékok</t>
  </si>
  <si>
    <t>D. Biztosítás-technikai tartalékok a befektetési egységekhez kötött (unit-linked) életbiztosítás szerződői javára</t>
  </si>
  <si>
    <t>F. Viszont-biztosítóval szembeni letéti kötelezettségek</t>
  </si>
  <si>
    <t>41C01</t>
  </si>
  <si>
    <t>41C02</t>
  </si>
  <si>
    <t>41C03</t>
  </si>
  <si>
    <t>41C04</t>
  </si>
  <si>
    <t>41C05</t>
  </si>
  <si>
    <t>41C06</t>
  </si>
  <si>
    <t>41C07</t>
  </si>
  <si>
    <t>41C08</t>
  </si>
  <si>
    <t>41C09</t>
  </si>
  <si>
    <t>41C14</t>
  </si>
  <si>
    <t>41C17</t>
  </si>
  <si>
    <t>41C18</t>
  </si>
  <si>
    <t>41C20</t>
  </si>
  <si>
    <t>41C21</t>
  </si>
  <si>
    <t>02. Biztosítástechnikai bevételek befektetésekből</t>
  </si>
  <si>
    <t>05. Biztosítástechnikai tartalékok változása (04. Sor kiv) (+/-)</t>
  </si>
  <si>
    <t>6. Nettó működési költségek</t>
  </si>
  <si>
    <t>07. Biztosítástechnikai ráfordítások befektetésekből</t>
  </si>
  <si>
    <t>08 Egyéb biztosítástechnikai ráfordítások</t>
  </si>
  <si>
    <t>A) Biztosítástechnikai eredmény (01+02+03-04-05-06-07-08)</t>
  </si>
  <si>
    <t>Befektetések eredménye</t>
  </si>
  <si>
    <t>Egyéb eredmény</t>
  </si>
  <si>
    <t>B) Szokásos vállalkozási eredmény</t>
  </si>
  <si>
    <t>15. Rendkívüli eredmény</t>
  </si>
  <si>
    <t>C. ADÓZÁS ELŐTTI EREDMÉNY</t>
  </si>
  <si>
    <t>D.) ADÓZOTT EREDMÉNY</t>
  </si>
  <si>
    <t>E) MÉRLEG SZERINTI EREDMÉNY</t>
  </si>
  <si>
    <t>Magánnyugdíjpénztárak</t>
  </si>
  <si>
    <t>Pénztár neve</t>
  </si>
  <si>
    <t>Taglétszám
 (fő)***</t>
  </si>
  <si>
    <t>időszak végi adat</t>
  </si>
  <si>
    <t>(%)</t>
  </si>
  <si>
    <t xml:space="preserve">  Fedezeti portfólióból: Klasszikus portfólió</t>
  </si>
  <si>
    <t xml:space="preserve"> </t>
  </si>
  <si>
    <t xml:space="preserve">                                   Kiegyensúlyozott portfólió</t>
  </si>
  <si>
    <t xml:space="preserve">                                   Növekedési portfólió</t>
  </si>
  <si>
    <t>** Pénztárak adatközlése alapján</t>
  </si>
  <si>
    <t>Önkéntes Nyugdíjpénztárak </t>
  </si>
  <si>
    <t>Önkéntes Egészségpénztárak</t>
  </si>
  <si>
    <t>Önkéntes Önsegélyező Pénztárak</t>
  </si>
  <si>
    <t>Életút Önsegélyező Pénztár</t>
  </si>
  <si>
    <t>Família Önsegélyező Pénztár</t>
  </si>
  <si>
    <t>Helyiipari és Településüzemeltetési Önsegélyező Pénztár (HETÖP)</t>
  </si>
  <si>
    <t>IZYS Önsegélyező Pénztár</t>
  </si>
  <si>
    <t>Jószív Temetkezési Segélyt Biztosító Önsegélyező Pénztár</t>
  </si>
  <si>
    <t>TERRA CREDIT Pénzügyi Szolgáltató Zrt.</t>
  </si>
  <si>
    <t>Független biztosításközvetítők*</t>
  </si>
  <si>
    <t>1AB91</t>
  </si>
  <si>
    <t>1AB92</t>
  </si>
  <si>
    <t>Hitelviszonyt megtestesítő értékpapírok összesen</t>
  </si>
  <si>
    <t>Tulajdoni részesedések összesen</t>
  </si>
  <si>
    <t xml:space="preserve">Vagyoni érdekeltségek </t>
  </si>
  <si>
    <t>Befektetési szolgáltatási tevékenységből adódó követelések összesen</t>
  </si>
  <si>
    <t>Banif Plus Bank Zrt.</t>
  </si>
  <si>
    <t>Bank of China (Hungária) Hitelintézet Zrt.</t>
  </si>
  <si>
    <t>BUDAPEST Hitel- és Fejlesztési Bank Nyrt.</t>
  </si>
  <si>
    <t>Commerzbank Zrt.</t>
  </si>
  <si>
    <t>Credigen Bank Zrt.</t>
  </si>
  <si>
    <t>DRB Dél-Dunántúli Regionális Bank Zrt.</t>
  </si>
  <si>
    <t>ERSTE BANK HUNGARY Zrt.</t>
  </si>
  <si>
    <t>FHB Jelzálogbank Nyrt.</t>
  </si>
  <si>
    <t>FHB Kereskedelmi Bank Zrt.</t>
  </si>
  <si>
    <t>Fundamenta-Lakáskassza Lakás-takarékpénztár Zrt.</t>
  </si>
  <si>
    <t>Garantiqa Hitelgarancia Zrt.*</t>
  </si>
  <si>
    <t>GRÁNIT Bank Zrt.</t>
  </si>
  <si>
    <t>Hanwha Bank Magyarország Zrt.</t>
  </si>
  <si>
    <t>KDB Bank (Magyarország) Zrt.</t>
  </si>
  <si>
    <t>Kereskedelmi és Hitelbank Zrt.</t>
  </si>
  <si>
    <t>Központi Elszámolóház és Értéktár ( Budapest ) Zrt.</t>
  </si>
  <si>
    <t>MagNet Magyar Közösségi Bank Zrt.</t>
  </si>
  <si>
    <t>Magyar Cetelem Bank Zrt.</t>
  </si>
  <si>
    <t>Magyar Export-Import Bank Zrt.</t>
  </si>
  <si>
    <t>Magyar Takarékszövetkezeti Bank Zrt.</t>
  </si>
  <si>
    <t>Magyarországi Volksbank Zrt.</t>
  </si>
  <si>
    <t>Merkantil Váltó és Vagyonbefektető Bank Zrt.</t>
  </si>
  <si>
    <t>Mohácsi Takarék Bank Zrt.</t>
  </si>
  <si>
    <t>MV-Magyar Vállalkozásfinanszírozási Zrt.*</t>
  </si>
  <si>
    <t>OTP Jelzálogbank Zrt.</t>
  </si>
  <si>
    <t>OTP Lakástakarékpénztár Zrt.</t>
  </si>
  <si>
    <t>Porsche Bank Hungaria Zrt.</t>
  </si>
  <si>
    <t>Raiffeisen Bank Zrt.</t>
  </si>
  <si>
    <t>SOPRON BANK BURGENLAND Zrt.</t>
  </si>
  <si>
    <t>Széchenyi Kereskedelmi Bank Zrt.</t>
  </si>
  <si>
    <t>2A01</t>
  </si>
  <si>
    <t>2A011</t>
  </si>
  <si>
    <t>2A012</t>
  </si>
  <si>
    <t>2A02</t>
  </si>
  <si>
    <t>2A03</t>
  </si>
  <si>
    <t>2A04</t>
  </si>
  <si>
    <t>2A05</t>
  </si>
  <si>
    <t>2A06</t>
  </si>
  <si>
    <t>2A07</t>
  </si>
  <si>
    <t>2A08</t>
  </si>
  <si>
    <t>2A09</t>
  </si>
  <si>
    <t>2A10</t>
  </si>
  <si>
    <t>2A11</t>
  </si>
  <si>
    <t>2A12</t>
  </si>
  <si>
    <t>2A13</t>
  </si>
  <si>
    <t>2A14</t>
  </si>
  <si>
    <t>2A15</t>
  </si>
  <si>
    <t>2A16</t>
  </si>
  <si>
    <t>2A17</t>
  </si>
  <si>
    <t>KAMAT-KÜLÖNBÖZET</t>
  </si>
  <si>
    <t>Kapott kamatok és kamat jellegű bevételek</t>
  </si>
  <si>
    <t>Fizetett kamatok és kamat jellegű ráfordítások</t>
  </si>
  <si>
    <t>Bevételek értékpapírokból - osztalék</t>
  </si>
  <si>
    <t xml:space="preserve">Egyéb eredmény </t>
  </si>
  <si>
    <t>Értékvesztés, kockázati céltartalék-képzés változása</t>
  </si>
  <si>
    <t xml:space="preserve">Rendkívüli eredmény </t>
  </si>
  <si>
    <t xml:space="preserve">Adófizetési kötelezettség </t>
  </si>
  <si>
    <t xml:space="preserve">Általános tartalék képzése, felhasználása </t>
  </si>
  <si>
    <t>Eredmény-tartalék igénybevétele osztalékra és részesedésre</t>
  </si>
  <si>
    <t>ALFÖLD TAKARÉK Szövetkezeti Hitelintézet</t>
  </si>
  <si>
    <t>BÁCSKA Takarékszövetkezet</t>
  </si>
  <si>
    <t>Mecsekkörnyék Hitelszövetkezet</t>
  </si>
  <si>
    <t>Rábaközi Takarékszövetkezet</t>
  </si>
  <si>
    <t>Rónasági Takarékszövetkezet</t>
  </si>
  <si>
    <t>Szarvas és Vidéke Körzeti Takarékszövetkezet</t>
  </si>
  <si>
    <t>Szatmár-Beregi Takarékszövetkezet</t>
  </si>
  <si>
    <t>Tisza Takarékszövetkezet</t>
  </si>
  <si>
    <t>F1AB91</t>
  </si>
  <si>
    <t>F1AB92</t>
  </si>
  <si>
    <t>Crédit Agricole Corporate and Investment Bank Magyarországi Fióktelepe</t>
  </si>
  <si>
    <t xml:space="preserve">Betétek </t>
  </si>
  <si>
    <t xml:space="preserve">Felvett hitelek </t>
  </si>
  <si>
    <t xml:space="preserve">Saját kibocsátású, hitelviszonyt megtestesítő értékpapírok </t>
  </si>
  <si>
    <t>Befektetési szolgáltatási tevékenységből származó források összesen</t>
  </si>
  <si>
    <t xml:space="preserve">Egyéb passzív elszámolások </t>
  </si>
  <si>
    <t xml:space="preserve">Saját tőke </t>
  </si>
  <si>
    <t>F2A01</t>
  </si>
  <si>
    <t>F2A011</t>
  </si>
  <si>
    <t>F2A012</t>
  </si>
  <si>
    <t>F2A02</t>
  </si>
  <si>
    <t>F2A03</t>
  </si>
  <si>
    <t>F2A04</t>
  </si>
  <si>
    <t>F2A05</t>
  </si>
  <si>
    <t>F2A06</t>
  </si>
  <si>
    <t>F2A07</t>
  </si>
  <si>
    <t>F2A08</t>
  </si>
  <si>
    <t>F2A09</t>
  </si>
  <si>
    <t>F2A10</t>
  </si>
  <si>
    <t>F2A11</t>
  </si>
  <si>
    <t>F2A12</t>
  </si>
  <si>
    <t>F2A13</t>
  </si>
  <si>
    <t>F2A14</t>
  </si>
  <si>
    <t>F2A15</t>
  </si>
  <si>
    <t>F2A16</t>
  </si>
  <si>
    <t>F2A17</t>
  </si>
  <si>
    <t xml:space="preserve">Jutalék és díjeredmény </t>
  </si>
  <si>
    <t xml:space="preserve">Szokásos (üzleti) tevékenység eredménye </t>
  </si>
  <si>
    <t xml:space="preserve">Rendkívüli eredmény  </t>
  </si>
  <si>
    <t xml:space="preserve">Adózás előtti eredmény </t>
  </si>
  <si>
    <t>Adófizetési kötelezettség (Év közben adóelőleg)</t>
  </si>
  <si>
    <t xml:space="preserve">Adózott eredmény  </t>
  </si>
  <si>
    <t xml:space="preserve">Jóváhagyott osztalék és részesedés   </t>
  </si>
  <si>
    <t xml:space="preserve">Mérleg szerinti eredmény </t>
  </si>
  <si>
    <t>Arany Pénzügyi Lízing Zrt.</t>
  </si>
  <si>
    <t>EUROTRADE CAPITAL Pénzügyi Szolgáltató Zrt.</t>
  </si>
  <si>
    <t>M.K. FAKTOR Befektető és Vagyonkezelő Zrt.</t>
  </si>
  <si>
    <t>Hitelviszonyt megtestesítő értékpapírok, beleértve a rögzített kamatozásúakat is</t>
  </si>
  <si>
    <t>CENTRAL CREDIT Befektetési Tanácsadó Zrt.</t>
  </si>
  <si>
    <t>+41C10 
- 41C11</t>
  </si>
  <si>
    <t>+ 41C12 
- 41C13</t>
  </si>
  <si>
    <t>CITY HITELBRÓKER Kft.</t>
  </si>
  <si>
    <t>Fundamenta-Lakáskassza Pénzügyi Közvetítő Kft</t>
  </si>
  <si>
    <t>GrECo JLT Hungary Biztosítási Alkusz Kft.</t>
  </si>
  <si>
    <t>Korrekt Partner Hungary Biztosításközvetítő Alkusz Kft.</t>
  </si>
  <si>
    <t>RICHÁRD-2003 Biztosítási Alkusz Kft.</t>
  </si>
  <si>
    <t>Pénztári vagyon (piaci értéken)
 (Ft) */***</t>
  </si>
  <si>
    <t>*  A pénztári vagyon piaci értéken a fedezeti, működési, likviditási és kockázati portfóliót és az azonosítatlan befizetésekeket tartalmazza.</t>
  </si>
  <si>
    <t>Budapest  Országos Kötelező Magánnyugdíjpénztár</t>
  </si>
  <si>
    <t>ING Pénztár (Magánnyugdíjpénztári ágazat)</t>
  </si>
  <si>
    <t>MKB Nyugdíjpénztár (Magánnyugdíjpénztári ágazat)</t>
  </si>
  <si>
    <t xml:space="preserve"> B) BIZTOSÍTÁS-TECHNIKAI EREDMÉNY (01+02+03+04-05+/-06+/-07+/-08+/-09+/-10-11+/-12-13-14)</t>
  </si>
  <si>
    <t>41B121</t>
  </si>
  <si>
    <t>41B122</t>
  </si>
  <si>
    <t>41B123</t>
  </si>
  <si>
    <t>41B124</t>
  </si>
  <si>
    <t>01. a) Bruttó díj</t>
  </si>
  <si>
    <t>01. b) Viszontbiztosítónak átadott díj (-)</t>
  </si>
  <si>
    <t>01. c) Meg nem szolgált díjak tartalékának változása (+/-)</t>
  </si>
  <si>
    <t>01. d) A viszontbiztosító részesedése a meg nem szolgált díjak tartalékának változásából (+/-)</t>
  </si>
  <si>
    <t>41B011</t>
  </si>
  <si>
    <t>41B012</t>
  </si>
  <si>
    <t>41B013</t>
  </si>
  <si>
    <t>41B014</t>
  </si>
  <si>
    <t>41A1221+ 41A1223+ 41A1231</t>
  </si>
  <si>
    <t>41A1222+ 41A1224+ 41A1232</t>
  </si>
  <si>
    <t>41A1221 +41A1223 +41A1231</t>
  </si>
  <si>
    <t>41A1222 +41A1224 +41A1232</t>
  </si>
  <si>
    <t>41A121 +41A1233 +41A1234 +41A1235 +41A1236 +41A1237</t>
  </si>
  <si>
    <t>Agrár-Vállalkozási Hitelgarancia Alapítvány*</t>
  </si>
  <si>
    <t>ERSTE Lakás-takarékpénztár Zrt.</t>
  </si>
  <si>
    <t>Pannon Takarék Bank Zrt.</t>
  </si>
  <si>
    <t>ABAÚJ Takarék Takarékszövetkezet</t>
  </si>
  <si>
    <t>BUDA Takarék Szövetkezeti Hitelintézet</t>
  </si>
  <si>
    <t>DRÁVAMENTI Takarékszövetkezet</t>
  </si>
  <si>
    <t>FONTANA Credit Takarékszövetkezet</t>
  </si>
  <si>
    <t>Főnix Takarékszövetkezet</t>
  </si>
  <si>
    <t>Pátria Takarékszövetkezet</t>
  </si>
  <si>
    <t>TAKARÉK Szövetkezeti Hitelintézet</t>
  </si>
  <si>
    <t>Deutsche Bank AG Magyarországi Fióktelepe</t>
  </si>
  <si>
    <t>BAG KAPOSVÁR Biztosítási Alkusz Kft.</t>
  </si>
  <si>
    <t>CEEMA Risk Pénzügyi, Kockázatkezelési Tanácsadó és Alkusz Kft.</t>
  </si>
  <si>
    <t>Ensure Pénzügyi Szolgáltató Kft.</t>
  </si>
  <si>
    <t>Genpact Hungary Process Szolgáltató Kft.</t>
  </si>
  <si>
    <t>GP Consulting Pénzügyi Tanácsadó Kft.</t>
  </si>
  <si>
    <t>KÉK PTI PÉNZÜGYI TANÁCSADÓ IRODA Alkusz Kft.</t>
  </si>
  <si>
    <t>MIB Europe Biztosítási Alkusz Zrt.</t>
  </si>
  <si>
    <t>OPTIMÁL-GB Biztosítási Alkusz és Pénzügyi Szolgáltató Kft.</t>
  </si>
  <si>
    <t>RESORT CLUB Hungary Kft.</t>
  </si>
  <si>
    <t>Reticulum Insurance Biztosítási Alkusz Kft.</t>
  </si>
  <si>
    <t>BÁCS-FAKTOR-HÁZ ZRT</t>
  </si>
  <si>
    <t>Credit Unió Pénzügyi Zártkörűen működő   Rt</t>
  </si>
  <si>
    <t>DELTA FAKTOR Pénzügyi Zrt.</t>
  </si>
  <si>
    <t>Indotek Lízing Zrt.</t>
  </si>
  <si>
    <t>M Faktorház Pénzügyi Szolgáltató Zrt.</t>
  </si>
  <si>
    <t>TITÁN FAKTOR Pénzügyi Szolgáltató Zrt.</t>
  </si>
  <si>
    <t>Megjegyzések</t>
  </si>
  <si>
    <t>Egyéb befektetési szolgáltatási tevékenység bevételei*</t>
  </si>
  <si>
    <t>Egyéb befektetési szolgáltatási tevékenység ráfordításai**</t>
  </si>
  <si>
    <t>Működési költségek***</t>
  </si>
  <si>
    <t>Egyéb eredmény****</t>
  </si>
  <si>
    <t>Mérleg - Eszközök</t>
  </si>
  <si>
    <t>Mérleg - Források</t>
  </si>
  <si>
    <t>* A pénztári vagyon piaci értéken a fedezeti, működési és a likviditási portfóliót tartalmazza.</t>
  </si>
  <si>
    <t>Az adatok tartalmazzák az intézmények nem biztosítási tevékenységét is.</t>
  </si>
  <si>
    <t>Pénztári vagyon (piaci értéken)
 (Ft) */**</t>
  </si>
  <si>
    <t>** Nem auditált adat.</t>
  </si>
  <si>
    <t>Beolvadt:</t>
  </si>
  <si>
    <t>*** Nem auditált adat.</t>
  </si>
  <si>
    <r>
      <t xml:space="preserve">A </t>
    </r>
    <r>
      <rPr>
        <b/>
        <sz val="12"/>
        <rFont val="Times New Roman"/>
        <family val="1"/>
      </rPr>
      <t>pénztárak</t>
    </r>
    <r>
      <rPr>
        <sz val="12"/>
        <rFont val="Times New Roman"/>
        <family val="1"/>
      </rPr>
      <t xml:space="preserve"> esetében a vagyon piaci értéken szerepel.</t>
    </r>
  </si>
  <si>
    <r>
      <t xml:space="preserve">A </t>
    </r>
    <r>
      <rPr>
        <b/>
        <sz val="12"/>
        <rFont val="Times New Roman"/>
        <family val="1"/>
      </rPr>
      <t>biztosítóknál</t>
    </r>
    <r>
      <rPr>
        <sz val="12"/>
        <rFont val="Times New Roman"/>
        <family val="1"/>
      </rPr>
      <t xml:space="preserve"> az  ágankénti eszköz - forrás egyezőség nem minden biztosítóra igaz, mert erre vonatkozóan nem áll fenn jogszabályi kötelezettség</t>
    </r>
  </si>
  <si>
    <r>
      <t xml:space="preserve">A </t>
    </r>
    <r>
      <rPr>
        <b/>
        <sz val="12"/>
        <rFont val="Times New Roman"/>
        <family val="1"/>
      </rPr>
      <t>részvénytársasági formában működő hitelintézetek</t>
    </r>
    <r>
      <rPr>
        <sz val="12"/>
        <rFont val="Times New Roman"/>
        <family val="1"/>
      </rPr>
      <t xml:space="preserve"> adatai magukban foglalják a részvénytársasági hitelintézetek, valamint a prudenciális szepontból hitelintézetnek minősülő pénzügyi vállakozások adatait (Garantiqa Hitelgarancia Zrt., Magyar Vállalkozásfinanszírozási Zrt.)</t>
    </r>
  </si>
  <si>
    <r>
      <t xml:space="preserve">A </t>
    </r>
    <r>
      <rPr>
        <b/>
        <sz val="12"/>
        <rFont val="Times New Roman"/>
        <family val="1"/>
      </rPr>
      <t xml:space="preserve">pénzforgalmi intézményeknek </t>
    </r>
    <r>
      <rPr>
        <sz val="12"/>
        <rFont val="Times New Roman"/>
        <family val="1"/>
      </rPr>
      <t>nem kizárólagos tevékenységük a pénzforgalmi szolgáltatás nyújtása, a megjelent adatok csak a pénzforgalmi szolgáltatással összefüggő állományokat tartalmazzák. A pénzforgalmi intézmények és fióktelepeik között került feltüntetésre az önálló pénzforgalmi szolgáltatói kategóriát képező Postai Elszámoló Központot működtető intézmény, a Magyar Posta Zrt, mivel pénzforgalmi tevékenységét – kivételekkel – a pénzforgalmi intézményekre megállapított szabályok alapján kell végeznie.</t>
    </r>
  </si>
  <si>
    <r>
      <t>Auditált</t>
    </r>
    <r>
      <rPr>
        <b/>
        <sz val="10"/>
        <color indexed="8"/>
        <rFont val="Arial Narrow"/>
        <family val="2"/>
      </rPr>
      <t xml:space="preserve"> adatok, ezer forint</t>
    </r>
  </si>
  <si>
    <t>81A0</t>
  </si>
  <si>
    <t>81A1</t>
  </si>
  <si>
    <t>81A11</t>
  </si>
  <si>
    <t>81A12</t>
  </si>
  <si>
    <t>81A13</t>
  </si>
  <si>
    <t>81A2</t>
  </si>
  <si>
    <t>81A21</t>
  </si>
  <si>
    <t>81A22</t>
  </si>
  <si>
    <t>81A23</t>
  </si>
  <si>
    <t>81A24</t>
  </si>
  <si>
    <t>81A3</t>
  </si>
  <si>
    <t>ESZKÖZÖK ÖSSZESEN</t>
  </si>
  <si>
    <t>American Express Services Europe Limited Fióktelep, Magyarország</t>
  </si>
  <si>
    <t>Első Fedezetkezelő Zrt.</t>
  </si>
  <si>
    <t>ONEY Pénzforgalmi Szolgáltató Kft.</t>
  </si>
  <si>
    <t>81B0</t>
  </si>
  <si>
    <t>81B1</t>
  </si>
  <si>
    <t>81B2</t>
  </si>
  <si>
    <t>81B3</t>
  </si>
  <si>
    <t>81B4</t>
  </si>
  <si>
    <t>FORRÁSOK ÖSSZESEN</t>
  </si>
  <si>
    <t>82A1</t>
  </si>
  <si>
    <t>82A11</t>
  </si>
  <si>
    <t>82A13</t>
  </si>
  <si>
    <t>82A14</t>
  </si>
  <si>
    <t>82A15</t>
  </si>
  <si>
    <t>82A16</t>
  </si>
  <si>
    <t>82A17</t>
  </si>
  <si>
    <t>82A2</t>
  </si>
  <si>
    <t>82A3</t>
  </si>
  <si>
    <t>82A4</t>
  </si>
  <si>
    <t>82A5</t>
  </si>
  <si>
    <t>A. ÜZEMI (ÜZLETI) TEVÉKENYSÉG EREDMÉNYE</t>
  </si>
  <si>
    <t>B. Pénzügyi műveletek eredménye</t>
  </si>
  <si>
    <t>C. Szokásos vállalkozási eredmény</t>
  </si>
  <si>
    <t>D. Rendkívüli eredmény</t>
  </si>
  <si>
    <t>E. Adózás előtti eredmény</t>
  </si>
  <si>
    <t>Pénzforgalmi intézmények 
pénzforgalmi tevékenysége</t>
  </si>
  <si>
    <t>Pénzforgalmi intézmények mérlege és eredménykimutatása</t>
  </si>
  <si>
    <t>Pénzforg int</t>
  </si>
  <si>
    <t>Pénzforg int (1a) eszközök</t>
  </si>
  <si>
    <t>Pénzforg int (1b) források</t>
  </si>
  <si>
    <t>Pénzforg int (1c) eredmény</t>
  </si>
  <si>
    <t>Pénzügyi vállalkozások felügyeleti mérlege és eredménykimutatása</t>
  </si>
  <si>
    <t>Megjegyzés a Módszertan oldalon.</t>
  </si>
  <si>
    <t>Módszertan</t>
  </si>
  <si>
    <t>82A1-ből: I. Értékesítés nettó árbevétele</t>
  </si>
  <si>
    <t>82A1-ből: III. Egyéb bevételek</t>
  </si>
  <si>
    <t>82A1-ből: IV. Anyagjellegű ráfordítások</t>
  </si>
  <si>
    <t>82A1-ből: V. Személyi jellegű ráfordítások</t>
  </si>
  <si>
    <t>82A1-ből: VI. Értékcsökkenési leírás</t>
  </si>
  <si>
    <t>82A1-ből: VII. Egyéb ráfordítások</t>
  </si>
  <si>
    <t>Aranykönyv
Tájékoztató a felügyelt intézmények egyedi adatairól
2012</t>
  </si>
  <si>
    <r>
      <t xml:space="preserve">Vonatkozási idő:  </t>
    </r>
    <r>
      <rPr>
        <b/>
        <sz val="11"/>
        <color indexed="8"/>
        <rFont val="Arial Narrow"/>
        <family val="2"/>
      </rPr>
      <t>2012</t>
    </r>
  </si>
  <si>
    <t>Dél-Pest Megyei Takarékszövetkezet és a Pécel és Vidéke Takarékszövetkezet beolvadt a Pátria Takarékszövetkezetbe</t>
  </si>
  <si>
    <t>Balatonföldvár és Vidéke Takarékszövetkezet beolvadt a Szigetvári Takarékszövetkezetbe</t>
  </si>
  <si>
    <t>Kiskunfélegyházi Takarékszövetkezet neve 
KISKUN Takarékszövetkezetre változott</t>
  </si>
  <si>
    <t>MECSEKVIDÉKE Takarékszövetkezet Mecseknádasd neve MECSEK TAKARÉK Szövetkezetre változott</t>
  </si>
  <si>
    <t>Völgység-hegyhát Takarékszövetkezet neve 
Hungária Takarék Takarékszövetkezetre változott</t>
  </si>
  <si>
    <t xml:space="preserve">KISKUN Takarékszövetkezet </t>
  </si>
  <si>
    <t>MECSEK TAKARÉK Szövetkezet</t>
  </si>
  <si>
    <t>Hungária Takarék Takarékszövetkezet</t>
  </si>
  <si>
    <t>Összesen:</t>
  </si>
  <si>
    <t>Névet változtatott:</t>
  </si>
  <si>
    <t>Soltvadkert és Vidéke Takarékszövetkezet megszűnt</t>
  </si>
  <si>
    <t>APSUS Zárkörűen Működő Pénzügyi Részvénytársaság</t>
  </si>
  <si>
    <t>ARGENTUM HOLDING Projektfinanszírozó és Hitelközpont Pénzügyi Szolgáltató ZRt.</t>
  </si>
  <si>
    <t>Aurum Credit Zártkörűen Működő Zrt.</t>
  </si>
  <si>
    <t>CENTRÁL-FAKTOR Pénzügyi Zártkörűen Működő Zrt.</t>
  </si>
  <si>
    <t>CIB Lízing Zártkörűen Működő Részvénytárssaág</t>
  </si>
  <si>
    <t>CONSALBA Pénzügyi Szolgáltató Zrt.</t>
  </si>
  <si>
    <t>Deutsche Leasing Hungaria Zártkörűen Működő Pénzügyi Rt.</t>
  </si>
  <si>
    <t>Első Hitelkapu Pénzügyi Zrt.</t>
  </si>
  <si>
    <t>Energy-Credit Pénzügyi Szolgáltató Zrt.</t>
  </si>
  <si>
    <t>KRUK International Ingatlanfinanszírozási és Pénzügyi Zrt.</t>
  </si>
  <si>
    <t>Magyar Hitel Központ Pénzügyi Zrt.</t>
  </si>
  <si>
    <t>Magyar-Mikrohitelező Központ Pénzügyi Szolgáltató Zrt.</t>
  </si>
  <si>
    <t>Szoliter Pénzügyi Szolgáltató Zrt.</t>
  </si>
  <si>
    <t>Takarék Faktorház Pénzügyi Szolgáltató Zrt.</t>
  </si>
  <si>
    <t>névváltozás:</t>
  </si>
  <si>
    <t>Faktor Plus Pénzügyi és Követeléskezelő Zrt. Neve Energy-Credit Pénzügyi Szolgáltató Zrt.-re változott</t>
  </si>
  <si>
    <t>Eurowien Belföldi Pénzügyi Ügynöki Rt.</t>
  </si>
  <si>
    <t>beolvadás:</t>
  </si>
  <si>
    <r>
      <t xml:space="preserve">Vonatkozási idő:  </t>
    </r>
    <r>
      <rPr>
        <b/>
        <sz val="11"/>
        <rFont val="Arial Narrow"/>
        <family val="2"/>
      </rPr>
      <t>2012</t>
    </r>
  </si>
  <si>
    <t>EQUILOR Alapkezelő Zrt.</t>
  </si>
  <si>
    <t>VM és VM Befektetési Alapkezelő Zrt.</t>
  </si>
  <si>
    <t>CSONGRÁD Megyei Kölcsönös Növénybiztosító Egyesület</t>
  </si>
  <si>
    <t>FEJÉR Megyei Kölcsönös Növény- és Állatbiztosító Egyesület</t>
  </si>
  <si>
    <t>GAZDA-TÁRS Kölcsönös Biztosító Egyesület</t>
  </si>
  <si>
    <t>KALOCSAI Kölcsönös Növénybiztosító Egyesület</t>
  </si>
  <si>
    <t>KUNADACSI Kölcsönös Növénybiztosító Egyesület</t>
  </si>
  <si>
    <t>Szivárvány Kölcsönös Biztosító Egyesület</t>
  </si>
  <si>
    <t>Turul Hódmezővásárhelyi Gazdák Kölcsönös Növény- és Állatbiztosító Egyesülete</t>
  </si>
  <si>
    <t>VOLÁN Kölcsönös Biztosító Egyesület</t>
  </si>
  <si>
    <t>CSONGRÁD Megyei Növénybiztosító Egyesület neve CSONGRÁD Megyei Kölcsönös Növénybiztosító Egyesületre változott</t>
  </si>
  <si>
    <t>FEJÉR Megyei Növény- és Állatbiztosító Egyesület neve FEJÉR Megyei Kölcsönös Növény- és Állatbiztosító Egyesületre változott</t>
  </si>
  <si>
    <t>GAZDA-TÁRS Biztosító Egyesület neve GAZDA-TÁRS Kölcsönös Biztosító Egyesületre változott</t>
  </si>
  <si>
    <t>KALOCSAI Növénybiztosító Egyesület neve KALOCSAI Kölcsönös Növénybiztosító Egyesületre változott</t>
  </si>
  <si>
    <t>KUNADACSAI Növénybiztosítási Egyesület neve KUNADACSI Kölcsönös Növénybiztosító Egyesületre változott</t>
  </si>
  <si>
    <t>SZIVÁRVÁNY Biztosító Egyesülete neve Szivárvány Kölcsönös Biztosító Egyesületre változott</t>
  </si>
  <si>
    <t>Turul Hódmezővásárhelyi Gazdák Növénybiztosító Egyesülete neve Turul Hódmezővásárhelyi Gazdák Kölcsönös Növény- és Állatbiztosító Egyesületére változott</t>
  </si>
  <si>
    <t>VOLÁN Biztosító Egyesület neve VOLÁN Kölcsönös Biztosító Egyesületre változott</t>
  </si>
  <si>
    <t>2M Biztosítási Alkusz Kft.</t>
  </si>
  <si>
    <t>AEGONdirekt.hu és Privát Befektetés- és Biztosításközvetítő Zrt.</t>
  </si>
  <si>
    <t>AGRIKUSZ Agrár Alkusz Zrt.</t>
  </si>
  <si>
    <t>Bróker Telecenter Biztosítási Alkusz Kft.</t>
  </si>
  <si>
    <t>Gránitpont Első Magyar Caládi Pénzügyi Elemző Kft.</t>
  </si>
  <si>
    <t>PBA Praeventio Biztosítási Alkusz Kft.</t>
  </si>
  <si>
    <t>* A független biztosításközvetítők közül csak azon intézmények szerepelnek az Aranykönyvben, amelyek 2012 évre vonatkozó értékesítés nettó árbevétele meghaladja a 100 millió forintot.</t>
  </si>
  <si>
    <t>Allianz  Nyugdíjpénztár(Magánnyugdíjpénztári ágazat)</t>
  </si>
  <si>
    <t>Aranykor Nyugdíjpénztár( Magánnyugdíjpénztári ágazat)</t>
  </si>
  <si>
    <t>AXA Magánnyugdíjpénztár</t>
  </si>
  <si>
    <t>Generali Nyugdíjpénztár (Magánnyugdíjpénztári ágazat) beolvadt a Dimenzió Magánnyugdíjpénztárba</t>
  </si>
  <si>
    <t>Dimenzió Magánnyugdíjpénztár beolvadt a Budapest  Országos Kötelező Magánnyugdíjpénztárba</t>
  </si>
  <si>
    <t>Aranykorona Önkéntes Nyugdíjpénztár beolvadt az Allianz Hungária Önkéntes és Magánnyugdíjpénztárba</t>
  </si>
  <si>
    <t>Évgyűrűk Önkéntes Nyugdíjpénztár beolvadt a Postás Kiegészítő Nyugdíjpénztárba</t>
  </si>
  <si>
    <t>Híd Nyugdíjpénztár (Önkéntes Nyugdíjpénztár) beolvadt az Életút Nyugdíjpénztárba</t>
  </si>
  <si>
    <t>IKR - Bábolna Önkéntes Kölcsönös  Nyugdíjbiztosítási Pénztár beolvadt az ERSTE  Önkéntes és Magánnyugdíjpénztárba</t>
  </si>
  <si>
    <t>AEGON Magyarország Önkéntes és Magánnyugdíjpénztár neve AEGON Magyarország Önkéntes Nyugdíjpénztárra változott</t>
  </si>
  <si>
    <t>AXA Önkéntes és Magánnyugdíjpénztár neve AXA Önkéntes Nyugdíjpénztárra változott</t>
  </si>
  <si>
    <t>Életút Első Országos Önkéntes és Magánnyugdíjpénztár neve Életút Nyugdíjpénztárra változott</t>
  </si>
  <si>
    <t>Vasutas Önkéntes- és Magánnyugdíjpénztár (Magánnyugdíjpénztári ágazat) neve Vasutas Önkéntes Nyugdíjpénztárra változott</t>
  </si>
  <si>
    <t>Postás Egészségpénztár beolvadt az OTP Országos Egészségpénztárba</t>
  </si>
  <si>
    <t>ADOSZT  Adó-és Pénzügyi Ellenőrzési Dolgozók Önk. Kieg. Egészségpénztára neve NAVOSZ. Egészségpénztára lett</t>
  </si>
  <si>
    <t>K&amp;H Medicina Egészségpénztár neve Medicina Egészségpénztárra változott</t>
  </si>
  <si>
    <t>Gondoskodás Önsegélyező Pénztár</t>
  </si>
  <si>
    <t>MKB Önkéntes Kölcsönös Kiegészítő Önsegélyező Pénztár</t>
  </si>
  <si>
    <t>Pannónia Önsegélyező Pénztár a CIG Partnerség tagja</t>
  </si>
  <si>
    <t>Prémium Önkéntes Kölcsönös Kiegészítő Önsegélyező Pénztár "VA"</t>
  </si>
  <si>
    <t>új pénztár:</t>
  </si>
  <si>
    <t>Jószolgálat Önkéntes Kölcsönös Kiegészítő Önsegélyező Pénztár neve MKB Önkéntes Kölcsönös Kiegészítő Önsegélyező Pénztárra változott</t>
  </si>
  <si>
    <t>Névváltozás:</t>
  </si>
  <si>
    <t>A WABARD Biztosító neve Wáberer Hungária Biztosítóra változott.</t>
  </si>
  <si>
    <t>Megszűnés:</t>
  </si>
  <si>
    <t>Az Euler Hermes Magyar Hitelbiztosító 2012. január 1-től fióktelepként folytatja tevékenységét.</t>
  </si>
  <si>
    <t>Az Aviva Életbiztosító neve MetLife Biztosító Zrt.-re változott.</t>
  </si>
  <si>
    <t>Adventum Befektetési Alapkezelő Zrt.Rt.</t>
  </si>
  <si>
    <t>Allianz Alapkezelő Zrt.</t>
  </si>
  <si>
    <t>DIALÓG Befektetési Alapkezelő Zrt.</t>
  </si>
  <si>
    <t>MKB Befektetési Alapkezelő Zrt.</t>
  </si>
  <si>
    <t>HSBC Credit Pénzügyi Szolgáltató Zrt.</t>
  </si>
  <si>
    <t>Nem küldött auditált jelentést:</t>
  </si>
  <si>
    <t>ALBALEASING PÉNZÜGYI SZOLGÁLTATÓ ZRT.</t>
  </si>
  <si>
    <t>MAFIT Magyar Ingatlanfinanszírozási Zrt.</t>
  </si>
  <si>
    <t>3M Önkéntes Nyugdíjpénztár</t>
  </si>
  <si>
    <t xml:space="preserve">   Fedezeti portfólióból: 1. portfólió</t>
  </si>
  <si>
    <t xml:space="preserve">                                    2. portfólió</t>
  </si>
  <si>
    <t xml:space="preserve">                                    3. portfólió</t>
  </si>
  <si>
    <t xml:space="preserve">                                    4. portfólió</t>
  </si>
  <si>
    <t>10,42*</t>
  </si>
  <si>
    <t xml:space="preserve">                                    5. portfólió</t>
  </si>
  <si>
    <t>9,02*</t>
  </si>
  <si>
    <t>Allianz Hungária Önkéntes és Magánnyugdíjpénztár</t>
  </si>
  <si>
    <t>Aranykor Országos Önkéntes és Magánnyugdíjpénztár</t>
  </si>
  <si>
    <t>Artisjus Kiegészítő Nyugdíjpénztár</t>
  </si>
  <si>
    <t>AXA Önkéntes Nyugdíjpénztár</t>
  </si>
  <si>
    <t>BIZALOM Országos Önkéntes Kölcsönös Nyugdíjpénztár</t>
  </si>
  <si>
    <t>Bongrain Magyarország Önkéntes Nyugdíjpénztár</t>
  </si>
  <si>
    <t>Budapest Országos Önkéntes Kölcsönös Nyugdíjpénztár</t>
  </si>
  <si>
    <t>Budapesti Elektromos Művek Rt. Munkavállalói Nyugdíjpénztára</t>
  </si>
  <si>
    <t>CÁT Önkéntes Kölcsönös Nyugdíjpénztár</t>
  </si>
  <si>
    <t>Chinoin Nyugdíjpénztár (Önkéntes Nyugdíjpénztár)</t>
  </si>
  <si>
    <t>CIB Önkéntes Kölcsönös Nyugdíjpénztár</t>
  </si>
  <si>
    <t>Cimbora Nyugdíjpénztár</t>
  </si>
  <si>
    <t>Danubius Szálloda és Gyógyüdülő Rt. Munkavállalói Nyugdíjpénztára</t>
  </si>
  <si>
    <t>DUNASTYR Polisztirolgyártó Zártkörűen Működő Részvénytársaság Kiegészítő Nyugdíj</t>
  </si>
  <si>
    <t>Életút Nyugdíjpénztár</t>
  </si>
  <si>
    <t>Első Hazai Nyugdíjpénztár</t>
  </si>
  <si>
    <t>Első Kalocsai Nyugdíjpénztár</t>
  </si>
  <si>
    <t>Első Országos Iparszövetségi Nyugdíjpénztár</t>
  </si>
  <si>
    <t>Első Rendőri Kiegészítő Nyugdíjpénztár, a Belügyi Nyugdíjpénztár</t>
  </si>
  <si>
    <t>ERSTE  Önkéntes és Magánnyugdíjpénztár</t>
  </si>
  <si>
    <t>FŐGÁZ Kölcsönös Kiegészítő Nyugdíjpénztár</t>
  </si>
  <si>
    <t>Generali Önkéntes Nyugdíjpénztár</t>
  </si>
  <si>
    <t>Gyöngyház Önkéntes Kölcsönös Biztosító Nyugdíjpénztár</t>
  </si>
  <si>
    <t>HALADÁS Regionális Önkéntes Nyugdíjpénztár</t>
  </si>
  <si>
    <t>HONVÉD Önkéntes és Magánnyugdíjpénztár</t>
  </si>
  <si>
    <t>Hunalpa Magyar Közforgalmi Pilóták Nyugdíjpénztára</t>
  </si>
  <si>
    <t>ING Önkéntes és Magánnyugdíjpénztár</t>
  </si>
  <si>
    <t>K&amp;H Önkéntes Nyugdíjpénztár</t>
  </si>
  <si>
    <t>Lilly Nyugdíjpénztár</t>
  </si>
  <si>
    <t>Masped Kiegészítő Nyugdíjpénztár</t>
  </si>
  <si>
    <t>Mentő Önkéntes Nyugdíjpénztár</t>
  </si>
  <si>
    <t>Mező Nyugdíjpénztár</t>
  </si>
  <si>
    <t>MKB Nyugdíjpénztár</t>
  </si>
  <si>
    <t>Nyugdíjbiztosítási Dolgozók Önkéntes Kiegészítő  Nyugdíjpénztára</t>
  </si>
  <si>
    <t>743 911 000</t>
  </si>
  <si>
    <t>2 594 748 000</t>
  </si>
  <si>
    <t>586 468 000</t>
  </si>
  <si>
    <t>OFFICIUM Országos Nyugdíjpénztár</t>
  </si>
  <si>
    <t>OTP Önkéntes Kiegészítő Nyugdíjpénztár</t>
  </si>
  <si>
    <t>Pannónia Nyugdíjpénztár, a CIG Partnerség tagja</t>
  </si>
  <si>
    <t>Postás Kiegészítő Nyugdíjpénztár</t>
  </si>
  <si>
    <t>PRAXIS Önkéntes Kölcsönös Kiegészítő Nyugdíjpénztár</t>
  </si>
  <si>
    <t>Quaestor Országos Önkéntes Nyugdíjpénztár</t>
  </si>
  <si>
    <t>RÁBA Önkéntes Kiegészítő Nyugdíjpénztár</t>
  </si>
  <si>
    <t>Richter Gedeon  mellett működő Önkéntes Nyugdíjpénztár</t>
  </si>
  <si>
    <t>Taurus Országos Önkéntes Kölcsönös Nyugdíjpénztár</t>
  </si>
  <si>
    <t>TEMPO Nyugdíjpénztár</t>
  </si>
  <si>
    <t>Tradíció Önkéntes Kölcsönös Kiegészítő Nyugdíjpénztár</t>
  </si>
  <si>
    <t>Újszászi Szövetkezeti Nyugdíjpénztár</t>
  </si>
  <si>
    <t xml:space="preserve">Vasutas Önkéntes Nyugdíjpénztár </t>
  </si>
  <si>
    <t>Voláncsalád Nyugdíjpénztár</t>
  </si>
  <si>
    <t>XI. Kerületi Polgármesteri Hivatal Munkavállalói Nyugdíjpénztára</t>
  </si>
  <si>
    <t>Zugliget Önkéntes Kölcsönös Országos Nyugdíjpénztár</t>
  </si>
  <si>
    <t>Magyar Posta Zrt.</t>
  </si>
  <si>
    <t>A Közlekedési Biztosító Egyesület neve KÖBE Közép-európai Kölcsönös Biztosító Egyesületre változott</t>
  </si>
  <si>
    <t>AXA Biztosító Zrt.</t>
  </si>
  <si>
    <t>CIG Pannónia Életbiztosító Nyrt.</t>
  </si>
  <si>
    <t>CIG Pannónia Első Magyar Általános Biztosító Zrt.</t>
  </si>
  <si>
    <t>D.A.S. Jogvédelmi Biztosító Zrt.</t>
  </si>
  <si>
    <t>DIMENZIÓ Kölcsönös Biztosító és Önsegélyező Egyesület</t>
  </si>
  <si>
    <t>ERSTE Vienna Insurance Group Biztosító Zrt.</t>
  </si>
  <si>
    <t>Generali-Providencia Biztosító Zrt.</t>
  </si>
  <si>
    <t>K&amp;H Biztosító Zrt.</t>
  </si>
  <si>
    <t>KÖBE Közép-európai Kölcsönös Biztosító Egyesület</t>
  </si>
  <si>
    <t>KÖT Takarékszövetkezetek Kölcsönös Biztosító Egyesülete</t>
  </si>
  <si>
    <t>MAGYAR ÜGYVÉDEK Biztosító és Segélyező Egyesülete</t>
  </si>
  <si>
    <t>MetLife Biztosító Zrt.</t>
  </si>
  <si>
    <t>MKB Általános Biztosító Zrt.</t>
  </si>
  <si>
    <t>TIR Felelősség és Szakmai Biztosító Egyesület</t>
  </si>
  <si>
    <t>UNION Vienna Insurance Group Biztosító Zrt.</t>
  </si>
  <si>
    <t>Allianz Hungária Önkéntes Kölcsönös Egészségpénztár</t>
  </si>
  <si>
    <t>Aranykor Országos Önkéntes Egészségpénztár</t>
  </si>
  <si>
    <t>AXA Önkéntes Egészségpénztár</t>
  </si>
  <si>
    <t>Balzsam Egészségpénztár</t>
  </si>
  <si>
    <t>Danubius Szálloda és Gyógyüdülő Rt. Egészségpénztára</t>
  </si>
  <si>
    <t>Dimenzió Önkéntes Kölcsönös Egészségpénztár</t>
  </si>
  <si>
    <t>Egészségért Országos Önkéntes Egészségpénztár</t>
  </si>
  <si>
    <t>Életerő Egészségpénztár</t>
  </si>
  <si>
    <t>Életút Egészségpénztár</t>
  </si>
  <si>
    <t>Első Regionális Önkéntes Egészségpénztár</t>
  </si>
  <si>
    <t>Generali Önkéntes Kölcsönös Egészségpénztár</t>
  </si>
  <si>
    <t>Herendi Porcelánmanufaktúra Zrt. Egészségpénztára</t>
  </si>
  <si>
    <t>Honvéd Önkéntes Kölcsönös Kiegészítő Egészségpénztár</t>
  </si>
  <si>
    <t>IZYS FITT Önkéntes Kölcsönös Egészségpénztár</t>
  </si>
  <si>
    <t>Kardirex Önkéntes Kölcsönös Kiegészítő Egészségpénztár</t>
  </si>
  <si>
    <t>Medicina Egészségpénztár</t>
  </si>
  <si>
    <t>MKB Egészségpénztár</t>
  </si>
  <si>
    <t>NAVOSZ. Egészségpénztára</t>
  </si>
  <si>
    <t>OTP Országos Egészségpénztár</t>
  </si>
  <si>
    <t>Patika Önkéntes Kölcsönös Egészségpénztár</t>
  </si>
  <si>
    <t>Prevenció Egészségpénztár</t>
  </si>
  <si>
    <t>Pro Vita Első Magyar Kiegészítő Egészségpénztár</t>
  </si>
  <si>
    <t>QUAESTOR Országos Önkéntes Egészségpénztár</t>
  </si>
  <si>
    <t>Tempo Országos Önkéntes Kiegészítő Egészségpénztár</t>
  </si>
  <si>
    <t>TEST-VÉR Magánbiztosító Egészségpénztár</t>
  </si>
  <si>
    <t>Tradíció Önkéntes Kölcsönös Kiegészítő Egészségpénztár</t>
  </si>
  <si>
    <t>Új Pillér Önkéntes Kölcsönös Egészségpénztár</t>
  </si>
  <si>
    <t>Vasutas Önkéntes Kölcsönös Kiegészítő Egészségpénztár</t>
  </si>
  <si>
    <t>Vitalitás Egészségpénztár</t>
  </si>
  <si>
    <t>Vitamin Egészségpénztár</t>
  </si>
  <si>
    <t>Wellness Országos Önkéntes Egészségpénztár</t>
  </si>
  <si>
    <t>*: 2010.01.01-jétől indult</t>
  </si>
  <si>
    <t xml:space="preserve">*: 2008.07.01-jével indult      </t>
  </si>
  <si>
    <t>**:2006.01.01-jével indult</t>
  </si>
  <si>
    <t>*: 2009.12.01-jével indult</t>
  </si>
  <si>
    <t>7,36*</t>
  </si>
  <si>
    <t>5,29*</t>
  </si>
  <si>
    <t>6,11*</t>
  </si>
  <si>
    <t>8,35**</t>
  </si>
  <si>
    <t>8,38*</t>
  </si>
  <si>
    <t>*: 2009. július 1-jén indult</t>
  </si>
  <si>
    <t>5,87*</t>
  </si>
  <si>
    <t>6,13*</t>
  </si>
  <si>
    <t>Pénztári vagyon (piaci értéken)
 (Ft) ***/*****</t>
  </si>
  <si>
    <t>Taglétszám
 (fő)*****</t>
  </si>
  <si>
    <t>*** A pénztári vagyon piaci értéken a fedezeti, működési és a likviditási portfóliót tartalmazza.</t>
  </si>
  <si>
    <t>**** Pénztárak adatközlése alapján</t>
  </si>
  <si>
    <t>***** Nem auditált adat.</t>
  </si>
  <si>
    <t>Nettó hozam**
2012</t>
  </si>
  <si>
    <t>Nettó hozam**** 
2012</t>
  </si>
  <si>
    <t>AIM Általános Biztosító Zrt.</t>
  </si>
  <si>
    <t>Új pénzügyi vállalkozások:</t>
  </si>
  <si>
    <t>Beolvadás:</t>
  </si>
  <si>
    <t>AEGON Magyarország Hitel Zrt.</t>
  </si>
  <si>
    <t>AKTÍV HITEL Pénzügyi Szolgáltató Zrt.</t>
  </si>
  <si>
    <t>BG Finance Zrt.</t>
  </si>
  <si>
    <t>BG Magyarország Ingatlanfinanszírozási Zrt.</t>
  </si>
  <si>
    <t>BG Magyarország Lízing Zrt.</t>
  </si>
  <si>
    <t>Bohemian Financing Zrt.</t>
  </si>
  <si>
    <t>CIB Ingatlanlízing Zrt.</t>
  </si>
  <si>
    <t>CITY-FAKTOR Pénzügyi Szolgáltató Zrt.</t>
  </si>
  <si>
    <t>CO-OP HITEL Pénzügyi Szolgáltató Zrt.</t>
  </si>
  <si>
    <t>CREDIT SERVICE Pénzügyi Szolgáltató Zrt.</t>
  </si>
  <si>
    <t>Credit-cash Faktoring és Pénzügyi Szolgáltató Zrt.</t>
  </si>
  <si>
    <t>CREDITEXPRESS FACTORING Pénzügyi Szolgáltató Zrt.</t>
  </si>
  <si>
    <t>CRE-VIZA Pénzügyi Szolgáltató Zrt.</t>
  </si>
  <si>
    <t>CRIF Zrt.</t>
  </si>
  <si>
    <t>DANUBIA HITEL Pénzügyi Szolgáltató Zrt.</t>
  </si>
  <si>
    <t>EKT International Investment Zrt.</t>
  </si>
  <si>
    <t>ERSTE FAKTOR Pénzügyi Szolgáltató Zrt.</t>
  </si>
  <si>
    <t>Erste Ingatlanlízing Pénzügyi Szolgáltató Zrt.</t>
  </si>
  <si>
    <t>EURO-ECO Pénzügyi Szolgáltató Zrt.</t>
  </si>
  <si>
    <t>EXIGO FACTOR Pénzügyi Követeléskezelő Zrt.</t>
  </si>
  <si>
    <t>Expressz Zálog Zrt.</t>
  </si>
  <si>
    <t>FX Bankközi Közvetítő Zrt.</t>
  </si>
  <si>
    <t>GF Faktor Zrt.</t>
  </si>
  <si>
    <t>GIRO Elszámolásforgalmi Zrt.</t>
  </si>
  <si>
    <t>GLOBAL Faktor Pénzügyi Szolgáltató Zrt.</t>
  </si>
  <si>
    <t>Grátisz Zálog Zrt.</t>
  </si>
  <si>
    <t>HÓDinvest-FAKTOR Pénzügyi Zrt.</t>
  </si>
  <si>
    <t>HUNGÁRIA-FAKTOR Pénzügyi Szolgáltató Zrt.</t>
  </si>
  <si>
    <t>ING Pénzügyi Lízing Magyarország Zrt.</t>
  </si>
  <si>
    <t>KAVOSZ Vállalkozásfejlesztési Zrt.</t>
  </si>
  <si>
    <t>Kulcs Faktor Pénzügyi Szolgáltató Zrt.</t>
  </si>
  <si>
    <t>Leszámítolóház Pénzügyi Szolgáltató Zrt.</t>
  </si>
  <si>
    <t>LMGL INVEST Pénzügyi Zrt.</t>
  </si>
  <si>
    <t>Magyar Faktorház Zrt.</t>
  </si>
  <si>
    <t>MIKROHITEL Gazdaságfejlesztő Pénzügyi Zrt.</t>
  </si>
  <si>
    <t>MILTON Finanszírozási Zrt.</t>
  </si>
  <si>
    <t>MKB-Euroleasing Pénzügyi Szolgáltató Zrt.</t>
  </si>
  <si>
    <t>PLATINIUM Pénzügyi Szolgáltatóház Zrt.</t>
  </si>
  <si>
    <t>RÉGIÓ FINANSZ Pénzügyi Zrt.</t>
  </si>
  <si>
    <t>ROYAL Záloghitel Zrt.</t>
  </si>
  <si>
    <t>sPRINTER LÍZING Pénzügyi Szolgáltató Zrt.</t>
  </si>
  <si>
    <t>START Garancia Pénzügyi Szolgáltató Zrt.</t>
  </si>
  <si>
    <t>Suidex Hungary  Pénzügyi Zrt.</t>
  </si>
  <si>
    <t>Toyota Pénzügyi Szolgáltató Magyarország Zrt.</t>
  </si>
  <si>
    <t>TRAVILL INVEST Pénzügyi Szolgáltató Zrt.</t>
  </si>
  <si>
    <t>Uránia Záloghitel Zrt.</t>
  </si>
  <si>
    <t>VÁRINVEST Pénzügyi, Befektetési Zrt.</t>
  </si>
  <si>
    <t>VS-Faktor pénzügyi Szolgáltató Zrt.</t>
  </si>
  <si>
    <t>VIV FAKTOR Pénzügyi Szolgáltató Zrt.</t>
  </si>
  <si>
    <t>Agria Portfólió Pénzügyi Tanácsadó és Szolgáltató Zrt.</t>
  </si>
  <si>
    <t>Alföld-Faktoring Pénzügyi Szolgáltató Zrt.</t>
  </si>
  <si>
    <t>ARGENTA CREDIT Pénzügyi Szolgáltató Zrt.</t>
  </si>
  <si>
    <t>Argenta Lízing Pénzügyi Szolgáltató Zrt.</t>
  </si>
  <si>
    <t>AURITA Pénzügyi Szolgáltató Zrt.</t>
  </si>
  <si>
    <t>AVENIDA Pénzügyi Szolgáltató Zrt.</t>
  </si>
  <si>
    <t>AXON Pénzügyi és Lízing Zrt..</t>
  </si>
  <si>
    <t>AXON Vagyonkezelő Organizációs és Befektetési Zrt.</t>
  </si>
  <si>
    <t>Banküzlet Vagyonkezelő és Hasznosító Zrt.</t>
  </si>
  <si>
    <t>BÁV-ZÁLOG Pénzügyi Szolgáltató Zrt.</t>
  </si>
  <si>
    <t>BAWAG Leasing Lízing Zrt.</t>
  </si>
  <si>
    <t>BHP-9 Pénzügyi Szolgáltató Zrt.</t>
  </si>
  <si>
    <t>BISZ Központi Hitelinformációs Zrt.</t>
  </si>
  <si>
    <t>BLUE FAKTOR Pénzügyi Szolgáltató Zrt.</t>
  </si>
  <si>
    <t>BOND Pénz- és Értékforgalmi Zrt.</t>
  </si>
  <si>
    <t>Bonus Faktor Pénzügyi Szolgáltató Zrt.</t>
  </si>
  <si>
    <t>Budai Lízing és Pénzügyi Zrt.</t>
  </si>
  <si>
    <t>Budapest Lízing Zrt.</t>
  </si>
  <si>
    <t>Capital Hitelház Zrt.</t>
  </si>
  <si>
    <t>CARION Ingatlanfinanszírozási Centrum Zrt.</t>
  </si>
  <si>
    <t>Centrum Zálogház Záloghitelezési és Kereskedelmi Zrt.</t>
  </si>
  <si>
    <t>CESSIO Követeléskezelő Zrt.</t>
  </si>
  <si>
    <t>CIB Faktor Pénzügyi Szolgáltató Zrt.</t>
  </si>
  <si>
    <t>CÍVIS CREDIT Pénzügyi Szolgáltató Zrt.</t>
  </si>
  <si>
    <t>CORNER Záloghitel Zrt.</t>
  </si>
  <si>
    <t>CREDIT HOUSE Magyarország Jelzáloghitelezési Zrt.</t>
  </si>
  <si>
    <t>Defactoring Pénzügyi Szolgáltató Zrt.</t>
  </si>
  <si>
    <t>Determin Hitelcentrum Zrt.</t>
  </si>
  <si>
    <t>Duna Faktor Követeléskezelő és Pénzügyi Szolgáltató Zrt.</t>
  </si>
  <si>
    <t>Duna Ingatlanfinanszírozó Zrt.</t>
  </si>
  <si>
    <t>Econoserve Management Tanácsadó Zrt.</t>
  </si>
  <si>
    <t>e-F@ktor Pénzügyi Szolgáltató Zrt.</t>
  </si>
  <si>
    <t>EURO-FAKTOR Pénzügyi Szolgáltató Zrt.</t>
  </si>
  <si>
    <t>Expert-Factor Pénzügyi Zrt.</t>
  </si>
  <si>
    <t>FAKTHORN Pénzügyi Zrt.</t>
  </si>
  <si>
    <t>FCE Credit Hungária Zrt.</t>
  </si>
  <si>
    <t>FHB Ingatlanlízing Zrt.</t>
  </si>
  <si>
    <t>FORS Faktor Zrt.</t>
  </si>
  <si>
    <t>FŐNIX Faktor Követeléskezelő Zrt.</t>
  </si>
  <si>
    <t>Hitelpont Pénzügyi Szolgáltató Zrt.</t>
  </si>
  <si>
    <t>Hitex Pénzügyi Szolgáltató Zrt.</t>
  </si>
  <si>
    <t>Hórusz Faktorház Zrt.</t>
  </si>
  <si>
    <t>Hypo Alpe-Adria Leasing Zrt.</t>
  </si>
  <si>
    <t>IKB Pénzügyi Lízing Zrt.</t>
  </si>
  <si>
    <t>IMPULS-LEASING Hungária Pénzügyi Lízing Zrt.</t>
  </si>
  <si>
    <t>INHOLD Pénzügyi Zrt.</t>
  </si>
  <si>
    <t>INNOVA-INVEST Pénzügyi Zrt.</t>
  </si>
  <si>
    <t>Inter-Faktor Pénzügyi Zrt.</t>
  </si>
  <si>
    <t>INTRUM JUSTITIA Követeléskezelő Zrt.</t>
  </si>
  <si>
    <t>INVESTLÍZING Pénzügyi Zrt.</t>
  </si>
  <si>
    <t>K&amp;H Ingatlanlízing Zrt.</t>
  </si>
  <si>
    <t>K&amp;H Lízing Zrt.</t>
  </si>
  <si>
    <t>Készpénz Lízing Pénzügyi Zrt.</t>
  </si>
  <si>
    <t>Korona Kredit Jelzáloghitel Zrt.</t>
  </si>
  <si>
    <t>KRISTÁLY Ingatlan- és Autólízing Zrt.</t>
  </si>
  <si>
    <t>Lánchíd Hitel és Faktor Finanszírozási Zrt.</t>
  </si>
  <si>
    <t>Laurus Befektetési és Kereskedelmi Zrt.</t>
  </si>
  <si>
    <t>Legal Rest Pénzügyi Szolgáltató Zrt.</t>
  </si>
  <si>
    <t>Lombard Ingatlan Lízing Zrt.</t>
  </si>
  <si>
    <t>Lombard Pénzügyi és Lízing Zrt.</t>
  </si>
  <si>
    <t>Lombard Zala Pénzügyi Szolgáltató Zrt.</t>
  </si>
  <si>
    <t>M &amp; E Lízing Pénzügyi és Szolgáltató Zrt.</t>
  </si>
  <si>
    <t>Magyar Factor Pénzügyi Szolgáltató Zrt.</t>
  </si>
  <si>
    <t>Masped Capital Pénzügyi Tanácsadó és Szolgáltató Zrt.</t>
  </si>
  <si>
    <t>MediCredit Pénzügyi Szolgáltató Zrt.</t>
  </si>
  <si>
    <t>MILTON Hitelezési Zrt.</t>
  </si>
  <si>
    <t>MKB Pénzügyi Zrt.</t>
  </si>
  <si>
    <t>MKB-Euroleasing Autohitel Kereskedelmi és Szolgáltató Zrt.</t>
  </si>
  <si>
    <t>MKK Magyar Követeléskezelő Zrt.</t>
  </si>
  <si>
    <t>MPK HITEL Pénzügyi Szolgáltató Zrt.</t>
  </si>
  <si>
    <t>Multifaktoring Pénzügyi és Szolgáltató Zrt.</t>
  </si>
  <si>
    <t>Ober Immo Truck Lízing Zrt.</t>
  </si>
  <si>
    <t>Orex-Zálog Záloghitelező Zrt.</t>
  </si>
  <si>
    <t>OTP Ingalanlízing Zrt.</t>
  </si>
  <si>
    <t>Overdraft Hungary Kereskedelmi és Szolgáltató Zrt.</t>
  </si>
  <si>
    <t>Pannoninvest Libra Pénzügyi Szolgáltató Zrt.</t>
  </si>
  <si>
    <t>PESTI HITEL Zrt.</t>
  </si>
  <si>
    <t>PK Követeléskezelő Zrt.</t>
  </si>
  <si>
    <t>PK-Faktor Pénzügyi Szolgáltató Zrt.</t>
  </si>
  <si>
    <t>PROMTHITEL Záloghitel Zrt.</t>
  </si>
  <si>
    <t>Provident Pénzügyi Zrt.</t>
  </si>
  <si>
    <t>PSA Finance Hungária Pénzügyi Szolgáltató Zrt.</t>
  </si>
  <si>
    <t>QUAESTOR Jelzálog Finanszírozási Zrt.</t>
  </si>
  <si>
    <t>Raiffeisen Property Lízing Zrt.</t>
  </si>
  <si>
    <t>RCI Lízing és Autófinanszírozási Zrt.</t>
  </si>
  <si>
    <t>Régió Credit Járműfinanszírozó Zrt.</t>
  </si>
  <si>
    <t>Régió Monéta Pénzügyi Zrt.</t>
  </si>
  <si>
    <t>Régió Solvent Pénzügyi Zrt.</t>
  </si>
  <si>
    <t>Regionális Fejlesztési Finanszírozó Zrt.</t>
  </si>
  <si>
    <t>River Factoring Pénzügyi Szolgáltató Zrt.</t>
  </si>
  <si>
    <t>Santander Consumer Finance Pénzügyi Vállalkozás Zrt.</t>
  </si>
  <si>
    <t>SIGMA FAKTORING Zrt.</t>
  </si>
  <si>
    <t>SILVER-CREDIT Ingatlan Hitel Zrt.</t>
  </si>
  <si>
    <t>SKILL Pénzügyi és Tanácsadó Zrt.</t>
  </si>
  <si>
    <t>SUMMIT Pénzügyi Zrt.</t>
  </si>
  <si>
    <t>T&amp;T Faktor Követelésvásárló Zrt.</t>
  </si>
  <si>
    <t>Topáz Záloghitel Zrt.</t>
  </si>
  <si>
    <t>UCB Ingatlanhitel Zrt.</t>
  </si>
  <si>
    <t>UniCredit Ingatlanlízing Szolgáltató Zrt.</t>
  </si>
  <si>
    <t>UniCredit Leasing Hungary Pénzügyi Szolgáltató Zrt.</t>
  </si>
  <si>
    <t>UniCredit Leasing ImmoTruck Pénzügyi Szolgáltató Zrt.</t>
  </si>
  <si>
    <t>VAJDA ZÁLOG  Pénzügyi Zrt.</t>
  </si>
  <si>
    <t>VÁR-Faktorház Pénzügyi Szolgáltató Zrt.</t>
  </si>
  <si>
    <t>VELA Lízing Pénzügyi Szolgáltató Zrt.</t>
  </si>
  <si>
    <t>WANN Faktor Pénzügyi Zrt.</t>
  </si>
  <si>
    <t>Zálog és Hitel Pénzügyi Zrt.</t>
  </si>
  <si>
    <t>Zálogfiók Zrt.</t>
  </si>
  <si>
    <t>Next-Faktor Pénzügyi Szolgáltató Zrt. neve Takarék Faktorház Pénzügyi Szolgáltató Zrt.-re változott</t>
  </si>
  <si>
    <t>COOPER Ingatlan Finanszírozási Zrt.</t>
  </si>
  <si>
    <t>Kvantum Faktor Pénzügyi és Vállalkozási Zrt.</t>
  </si>
  <si>
    <t>New Chance Credit Pénzügyi Szolgáltató Zrt.</t>
  </si>
  <si>
    <t>Quality Financial (Magyarország) Pénzügyi Szolgáltató Zrt.</t>
  </si>
  <si>
    <t>BÁTOR Pénzügyi Zrt.</t>
  </si>
  <si>
    <t>BNP PARIBAS LEASE GROUP Lízing Zrt.</t>
  </si>
  <si>
    <t>BaranyaCredit Pénzügyi Szolgáltató és Zálogház Zrt.</t>
  </si>
  <si>
    <t>Credit House Magyarország Ingatlanfinanszírozási Hitelezési Zrt.</t>
  </si>
  <si>
    <t>D.A. Faktor Befektető, Kereskedelmi és Szolgáltató Zrt.</t>
  </si>
  <si>
    <t>Díjbeszedő Faktorház Nyrt.</t>
  </si>
  <si>
    <t>Erste Group Immorent Lízing Zrt.</t>
  </si>
  <si>
    <t>ERSTE Lakáslízing Zrt.</t>
  </si>
  <si>
    <t>Erste Leasing Autófinanszírozási Pénzügyi Szolgáltató Zrt.</t>
  </si>
  <si>
    <t>Erste Leasing Eszközfinanszírozási Pénzügyi Szolgáltató Zrt.</t>
  </si>
  <si>
    <t>Fortis Lease Hungaria Ingatlanfinanszírozási Pénzügyi Lízing Zrt.</t>
  </si>
  <si>
    <t>KÉZIZÁLOG Pénzügyi Szolgáltató Zrtt.</t>
  </si>
  <si>
    <t>MKB-Euroleasing Autólízing Szolgáltató Zrt.</t>
  </si>
  <si>
    <t>Morgan Lízingház Pénzügyi Szolgáltató Zrt.</t>
  </si>
  <si>
    <t>Ober Pénzügyi Lízing Szolgáltató Zrt.</t>
  </si>
  <si>
    <t>Pannon 2005 Faktor és Hitel Zrt.</t>
  </si>
  <si>
    <t>PRISMA HOLDING Pénzügyi Zrt.</t>
  </si>
  <si>
    <t>RAIFFEISEN LÍZING Zrt.</t>
  </si>
  <si>
    <t>REG-FINANCE Pénzügyi és Szolgáltató Zrt.</t>
  </si>
  <si>
    <t>SG Eszközfinanszírozás Magyarország Pénzügyi Szolgáltató Zrt.</t>
  </si>
  <si>
    <t>Trezor Záloghitelező Zrt.</t>
  </si>
  <si>
    <t>VIN-FAKTOR Vállalkozási és Pénzügyi Szolgáltató Zrt.</t>
  </si>
  <si>
    <t>LMGL-INVEST Factoring Pénzügyi Zrt.</t>
  </si>
  <si>
    <t>Díjbeszedő Faktorház Zrt. neve Díjbeszedő Faktorház Nyrt.-re változott</t>
  </si>
  <si>
    <t>KA-VOSZ Vállalkozásfejlesztési Zrt. neve KAVOSZ Vállalkozásfejlesztési Zrt.-re változott</t>
  </si>
  <si>
    <t>Port-Faktor Pénzügyi Zrt. neve PRISMA HOLDING Pénzügyi Zrt-re változott</t>
  </si>
  <si>
    <t>Reconcept-APS Követeléskezelő Zrt. neve Bohemian Financing Zrt.-re változott</t>
  </si>
  <si>
    <t>SH Money Ingatlanfinanszírozási és Pénzügyi Zrt. neve KRUK International Ingatlanfinanszírozási és Pénzügyi Zrt.-re változott</t>
  </si>
  <si>
    <t>K&amp;H Autófinanszírozó Pénzügyi Szolgáltató Zrt. beolvadt a Kereskedelmi és Hitelbank Zrt.-be</t>
  </si>
  <si>
    <t>K&amp;H Eszközfinanszírozó Pénzügyi Lízing Zrt. Beolvadt a Kereskedelmi és Hitelbank Zrt.-be</t>
  </si>
  <si>
    <t>Raiffeisen Eszköz Lízing Zrt. beolvadt a RAIFFEISEN LÍZING Zrt-be</t>
  </si>
  <si>
    <t>HUNGÁRIA ÉRTÉKPAPÍR Befektetési és Értékpapírkereskedelmi Zrt.</t>
  </si>
  <si>
    <t>BUDA-CASH Brókerház Zrt.</t>
  </si>
  <si>
    <t>CEE Active Asset Management Zrt.</t>
  </si>
  <si>
    <t>CODEX Tőzsdeügynökség és Értéktár Zrt.</t>
  </si>
  <si>
    <t>CONCORDE Értékpapír Zrt.</t>
  </si>
  <si>
    <t>EQUILOR Befektetési Zrt.</t>
  </si>
  <si>
    <t>GlobalFX Investment Zrt.</t>
  </si>
  <si>
    <t>HUNGAROGRAIN Tőzsdeügynöki Szolgáltató Zrt.</t>
  </si>
  <si>
    <t>iFOREX Befektetési Szolgáltató Zrt.</t>
  </si>
  <si>
    <t>Magyar Posta Befektetési Szolgáltató Zrt.</t>
  </si>
  <si>
    <t>Merlito Értékpapír Zrt.</t>
  </si>
  <si>
    <t>PLÁNINVEST Bróker Zrt.</t>
  </si>
  <si>
    <t>QUANTIS Alpha Befektetési Zrt.</t>
  </si>
  <si>
    <t>Random Capital Broker Zrt.</t>
  </si>
  <si>
    <t>REÁLSZISZTÉMA Értékpapír-forgalmazó és Befektető Zrt.</t>
  </si>
  <si>
    <t>Solar Capital Markets Értékpapír Kereskedelmi Zrt.</t>
  </si>
  <si>
    <t>SPB Befektetési Zrt.</t>
  </si>
  <si>
    <t>STATUS Capital Befektetési Zrt.</t>
  </si>
  <si>
    <t>STRATEGON Értékpapír Zrt.</t>
  </si>
  <si>
    <t>QUAESTOR Értékpapírkereskedelmi és Befektetési Nyrt.</t>
  </si>
  <si>
    <t>Pannónia Befektetési Szolgáltató Zrt.</t>
  </si>
  <si>
    <t>QUOTE MTF Zrt.</t>
  </si>
  <si>
    <t>FundConsult Befektetési Zrt.</t>
  </si>
  <si>
    <t>Új befeketetési vállalkozás:</t>
  </si>
  <si>
    <t>Új befektetési alap:</t>
  </si>
  <si>
    <t>Aberdeen Asset Management Hungary Alapkezelő Zrt.</t>
  </si>
  <si>
    <t>ACCESS Befektetési Alapkezelő Zrt.</t>
  </si>
  <si>
    <t>AEGON Magyarország Befektetési Alapkezelő Zrt.</t>
  </si>
  <si>
    <t>AXA Magyarország Befektetési Alapkezelő Zrt.</t>
  </si>
  <si>
    <t>Biggeorge's-NV Ingatlan Befektetési Alapkezelő Zrt.</t>
  </si>
  <si>
    <t>Budapest Alapkezelő Zrt.</t>
  </si>
  <si>
    <t>CARION Befektetési Alapkezelő Zrt.</t>
  </si>
  <si>
    <t>CIB Befektetési Alapkezelő Zrt.</t>
  </si>
  <si>
    <t>Concorde Alapkezelő Befektetési Alapkezelő Zrt.</t>
  </si>
  <si>
    <t>Diófa Alapkezelő Zrt.</t>
  </si>
  <si>
    <t>DIVINUS Befektetési Alapkezelő Zrt.</t>
  </si>
  <si>
    <t>Erste Alapkezelő Zrt.</t>
  </si>
  <si>
    <t>EURÓPA Befektetési Alapkezelő Zrt.</t>
  </si>
  <si>
    <t>FINEXT Befektetési Alapkezelő Zrt.</t>
  </si>
  <si>
    <t>FirstFund Befektetési Alapkezelő Zrt.</t>
  </si>
  <si>
    <t>Generali Alapkezelő Zrt.</t>
  </si>
  <si>
    <t>Hermes Befektetési Alapkezelő Zrt.</t>
  </si>
  <si>
    <t>HOLD Alapkezelő Befektetési Alapkezelő Zrt.</t>
  </si>
  <si>
    <t>Indotek-Investments Alapkezelő Zrt.</t>
  </si>
  <si>
    <t>ING Befektetési Alapkezelő Zrt.</t>
  </si>
  <si>
    <t>K&amp;H Befektetési Alapkezelő Zrt.</t>
  </si>
  <si>
    <t>OTP Ingatlan Befektetési Alapkezelő Zrt.</t>
  </si>
  <si>
    <t>Pioneer Befektetési Alapkezelő Zrt.</t>
  </si>
  <si>
    <t>QUAESTOR Befektetési Alapkezelő Zrt.</t>
  </si>
  <si>
    <t>QUANTIS Investment Management Zrt.</t>
  </si>
  <si>
    <t>Raiffeisen Befektetési Alapkezelő Zrt.</t>
  </si>
  <si>
    <t>Reálszisztéma Befektetési Alapkezelő Zrt.</t>
  </si>
  <si>
    <t>Takarék Alapkezelő Zrt.</t>
  </si>
  <si>
    <t>BG Értékpapír Befektetési Alapkezelő Zrt.</t>
  </si>
  <si>
    <t>OTP Alapkezelő Zrt.</t>
  </si>
  <si>
    <t>AHICO Első Amerikai-Magyar Biztosító Zrt.</t>
  </si>
  <si>
    <t>GENERTEL Biztosító Zrt.</t>
  </si>
  <si>
    <t>Groupama Garancia Biztosító Zrt.</t>
  </si>
  <si>
    <t>Magyar Exporthitel Biztosító Zrt.</t>
  </si>
  <si>
    <t>MKB Életbiztosító Zrt.</t>
  </si>
  <si>
    <t>UNIQA Biztosító Zrt.</t>
  </si>
  <si>
    <t>VICTORIA-VOLKSBANKEN Biztosító Zrt.</t>
  </si>
  <si>
    <t>AEGON Magyarország Általános Biztosító Zrt.</t>
  </si>
  <si>
    <t>Allianz Hungária Biztosító Zrt.</t>
  </si>
  <si>
    <t>CARDIF Biztosító Magyarország Zrt.</t>
  </si>
  <si>
    <t>CARDIF Életbiztosító Magyarország Zrt.</t>
  </si>
  <si>
    <t>EURÓPAI UTAZÁSI Biztosító Zrt.</t>
  </si>
  <si>
    <t>GRAWE Életbiztosító Zrt.</t>
  </si>
  <si>
    <t>ING Biztosító Zrt.</t>
  </si>
  <si>
    <t>Magyar Posta Biztosító Zrt.</t>
  </si>
  <si>
    <t>Magyar Posta Életbiztosító Zrt.</t>
  </si>
  <si>
    <t>SIGNAL Biztosító Zrt.</t>
  </si>
  <si>
    <t>VICTORIA-VOLKSBANKEN Életbiztosító Zrt.</t>
  </si>
  <si>
    <t>Wáberer Hungária Biztosító Zrt.</t>
  </si>
  <si>
    <t>ERGO Életbiztosító Zrt.</t>
  </si>
  <si>
    <t>Átalakulás:</t>
  </si>
  <si>
    <t>PANNON HOLDING HUNGARY Zrt.</t>
  </si>
  <si>
    <t>QUANTIS Consulting Zrt.</t>
  </si>
  <si>
    <t>UFS Group Holding Zrt.</t>
  </si>
  <si>
    <t>AXA Money &amp; More Pénzügyi Tanácsadó Zrt.</t>
  </si>
  <si>
    <t>Bestens Gazdasági Elemző- Tervező és Tanácsadó Zrt.</t>
  </si>
  <si>
    <t>EFS Euro Finanz Service Közvetítő Zrt.</t>
  </si>
  <si>
    <t>GLOBÁL LIFE BROKER Biztosítási Alkusz Zrt.</t>
  </si>
  <si>
    <t>MARATHON Insurance Zrt.</t>
  </si>
  <si>
    <t>NELSON Biztosítási Alkusz Biztosításközvetítő Zrt.</t>
  </si>
  <si>
    <t>Netrisk.hu Első Online Biztosítási Alkusz Zrt.</t>
  </si>
  <si>
    <t>PARAGON-ALKUSZ Biztosításközvetítő Zrt.</t>
  </si>
  <si>
    <t>MPK Magyar Pénzügyi Közvetítő Zrt.</t>
  </si>
  <si>
    <t>QUANTUM INVEST Pénzügyi Tanácsadó Zrt.</t>
  </si>
  <si>
    <t>Golden Gate Global Független Biztosítás Közvetítő és Tanácsadó Zrt.</t>
  </si>
  <si>
    <t>CASH FLOW BRÓKER Alkusz Kft.</t>
  </si>
  <si>
    <t>NiT-Risk Biztosításközvetítő Kft.</t>
  </si>
  <si>
    <t>PFS-Partners Pénzügyi Szolgáltató Kft.</t>
  </si>
  <si>
    <t>Porsche Biztosításközvetítő Krt.</t>
  </si>
  <si>
    <t>-</t>
  </si>
  <si>
    <t>OTP Bank Nyrt. Magánnyugdíjpénztára</t>
  </si>
  <si>
    <t>INTERCASH Pénzügyi Szolgáltató Zrt.</t>
  </si>
  <si>
    <t>*: 2009-2012. évekre vonatkozóan</t>
  </si>
  <si>
    <t>DIMENZIÓ Biztosító és Önsegélyező Egyesület neve DIMENZIÓ Kölcsönös Biztosító és Önsegélyező Egyesületre változott</t>
  </si>
  <si>
    <t>VM és VM Befektetési Tanácsadó Zrt. Befektetési alapkezelővé alakult</t>
  </si>
  <si>
    <t>Taglétszám
 (fő) **</t>
  </si>
  <si>
    <t>Vasas Szakszervezeti Szövetség Önkéntes, Kölcsönös, Kiegészítő Önsegélyező Pénztár</t>
  </si>
  <si>
    <t>**** Végelszámolás alatt</t>
  </si>
  <si>
    <t>Budai Önkéntes Egészségpénztár v.a. ***</t>
  </si>
  <si>
    <t>*** Végelszámolás alatt.</t>
  </si>
  <si>
    <t>Pro Sanitate Hazai Kiegészítő Egészségpénztár v.a. ***</t>
  </si>
  <si>
    <t>Pannónia Nyugdíjpénztár, a CIG Partnerség tagja (magán)</t>
  </si>
  <si>
    <t>AEGON Magyarország Önkéntes és Magánnyugdíjpénztár (Magánnyugdíjpénztári ágazat) v.a. ****</t>
  </si>
  <si>
    <t>ERSTE Nyugdíjpénztár (Magánnyugdíjpénztári ágazat) v.a. ****</t>
  </si>
  <si>
    <t>Kölcsönös Segítő és Támogató Forrás Önsegélyező Pénztár v.a.</t>
  </si>
  <si>
    <t>AEGON Magyarország Önkéntes Nyugdíjpénztár (Önkéntes nyugdíjpénztári ágazat)</t>
  </si>
  <si>
    <t>Rajka és Vidéke Takarékszövetkezet</t>
  </si>
  <si>
    <t>Értékcsökke-
nési leírás</t>
  </si>
  <si>
    <t xml:space="preserve">Értékvesztés, kockázati céltartalékkép-
zés változása </t>
  </si>
  <si>
    <t xml:space="preserve">Egyéb bevételek üzleti tevékenységből </t>
  </si>
  <si>
    <t>Szokásos váll. ered.</t>
  </si>
  <si>
    <t>G. Kötelezett-
ségek</t>
  </si>
  <si>
    <t>Átlagos 10 éves hozamráta**
(2003-2012)</t>
  </si>
  <si>
    <t>Átlagos 10 éves hozamráta****
(2003-2012)</t>
  </si>
</sst>
</file>

<file path=xl/styles.xml><?xml version="1.0" encoding="utf-8"?>
<styleSheet xmlns="http://schemas.openxmlformats.org/spreadsheetml/2006/main">
  <numFmts count="4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#000"/>
    <numFmt numFmtId="168" formatCode="#,##0.000,,"/>
    <numFmt numFmtId="169" formatCode="#,##0.000"/>
    <numFmt numFmtId="170" formatCode="_-* #,##0\ _F_t_-;\-* #,##0\ _F_t_-;_-* &quot;-&quot;??\ _F_t_-;_-@_-"/>
    <numFmt numFmtId="171" formatCode="0.0"/>
    <numFmt numFmtId="172" formatCode="General_)"/>
    <numFmt numFmtId="173" formatCode="_-* #,##0\ &quot;Ft&quot;_-;_-* #,##0\ &quot;Ft&quot;\-;_-* &quot;-&quot;\ &quot;Ft&quot;_-;_-@_-"/>
    <numFmt numFmtId="174" formatCode="_-* #,##0\ _F_t_-;_-* #,##0\ _F_t\-;_-* &quot;-&quot;\ _F_t_-;_-@_-"/>
    <numFmt numFmtId="175" formatCode="_-* #,##0.00\ &quot;Ft&quot;_-;_-* #,##0.00\ &quot;Ft&quot;\-;_-* &quot;-&quot;??\ &quot;Ft&quot;_-;_-@_-"/>
    <numFmt numFmtId="176" formatCode="_-* #,##0.00\ _F_t_-;_-* #,##0.00\ _F_t\-;_-* &quot;-&quot;??\ _F_t_-;_-@_-"/>
    <numFmt numFmtId="177" formatCode="0.000"/>
    <numFmt numFmtId="178" formatCode="#,##0.0"/>
    <numFmt numFmtId="179" formatCode="yyyy/\ "/>
    <numFmt numFmtId="180" formatCode="\ mmmm"/>
    <numFmt numFmtId="181" formatCode="\ 0.00\ \ \ "/>
    <numFmt numFmtId="182" formatCode="#\ ##0.00\ \ \ "/>
    <numFmt numFmtId="183" formatCode="###\ ###\ ###\ ###\ ###\ ###\ ##0"/>
    <numFmt numFmtId="184" formatCode="0.0_)"/>
    <numFmt numFmtId="185" formatCode="_1_9_9_4_._ @"/>
    <numFmt numFmtId="186" formatCode="0.0000"/>
    <numFmt numFmtId="187" formatCode="#,##0.0_ ;\-#,##0.0\ "/>
    <numFmt numFmtId="188" formatCode="#,##0,"/>
    <numFmt numFmtId="189" formatCode="[$-40E]yyyy\.\ mmmm\ d\."/>
    <numFmt numFmtId="190" formatCode="0.00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[$€-2]\ #\ ##,000_);[Red]\([$€-2]\ #\ ##,000\)"/>
  </numFmts>
  <fonts count="125">
    <font>
      <sz val="10"/>
      <color indexed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4"/>
      <name val="H-Times New Roman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2"/>
    </font>
    <font>
      <sz val="8"/>
      <name val="H-Times New Roman"/>
      <family val="1"/>
    </font>
    <font>
      <sz val="12"/>
      <name val="Times New Roman"/>
      <family val="1"/>
    </font>
    <font>
      <b/>
      <sz val="1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color indexed="48"/>
      <name val="Arial Narrow"/>
      <family val="2"/>
    </font>
    <font>
      <b/>
      <sz val="12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3"/>
      <name val="Times New Roman"/>
      <family val="1"/>
    </font>
    <font>
      <sz val="14"/>
      <name val="Times New Roman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48"/>
      <name val="Arial Narrow"/>
      <family val="2"/>
    </font>
    <font>
      <sz val="10"/>
      <color indexed="12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24"/>
      <color indexed="8"/>
      <name val="Bernard MT Condensed"/>
      <family val="1"/>
    </font>
    <font>
      <sz val="12"/>
      <name val="Arial Narrow"/>
      <family val="2"/>
    </font>
    <font>
      <b/>
      <sz val="16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u val="single"/>
      <sz val="10"/>
      <color indexed="8"/>
      <name val="Arial Narrow"/>
      <family val="2"/>
    </font>
    <font>
      <u val="single"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9"/>
      <color indexed="8"/>
      <name val="Arial Narrow"/>
      <family val="2"/>
    </font>
    <font>
      <b/>
      <sz val="10"/>
      <name val="Arial Narrow"/>
      <family val="2"/>
    </font>
    <font>
      <sz val="11"/>
      <color indexed="48"/>
      <name val="Arial Narrow"/>
      <family val="2"/>
    </font>
    <font>
      <sz val="8"/>
      <color indexed="8"/>
      <name val="Arial Narrow"/>
      <family val="2"/>
    </font>
    <font>
      <b/>
      <i/>
      <sz val="9"/>
      <color indexed="8"/>
      <name val="Arial Narrow"/>
      <family val="2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Arial Narrow"/>
      <family val="2"/>
    </font>
    <font>
      <b/>
      <sz val="16"/>
      <name val="Arial Narrow"/>
      <family val="2"/>
    </font>
    <font>
      <b/>
      <sz val="12"/>
      <color indexed="10"/>
      <name val="Arial Narrow"/>
      <family val="2"/>
    </font>
    <font>
      <i/>
      <sz val="10"/>
      <color indexed="8"/>
      <name val="Arial Narrow"/>
      <family val="2"/>
    </font>
    <font>
      <b/>
      <sz val="10"/>
      <color indexed="48"/>
      <name val="Arial Narrow"/>
      <family val="2"/>
    </font>
    <font>
      <b/>
      <sz val="10"/>
      <color indexed="8"/>
      <name val="Arial"/>
      <family val="2"/>
    </font>
    <font>
      <i/>
      <sz val="10"/>
      <name val="Arial Narrow"/>
      <family val="2"/>
    </font>
    <font>
      <sz val="8"/>
      <name val="Arial Narrow"/>
      <family val="2"/>
    </font>
    <font>
      <i/>
      <sz val="10"/>
      <color indexed="8"/>
      <name val="Arial"/>
      <family val="2"/>
    </font>
    <font>
      <b/>
      <sz val="12"/>
      <name val="Times New Roman"/>
      <family val="1"/>
    </font>
    <font>
      <b/>
      <i/>
      <sz val="8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10"/>
      <name val="Arial Narrow"/>
      <family val="2"/>
    </font>
    <font>
      <sz val="10"/>
      <color indexed="10"/>
      <name val="Times New Roman"/>
      <family val="1"/>
    </font>
    <font>
      <b/>
      <sz val="10"/>
      <color indexed="62"/>
      <name val="Arial Narrow"/>
      <family val="2"/>
    </font>
    <font>
      <i/>
      <sz val="10"/>
      <color indexed="10"/>
      <name val="Arial Narrow"/>
      <family val="2"/>
    </font>
    <font>
      <b/>
      <i/>
      <sz val="9"/>
      <color indexed="10"/>
      <name val="Arial Narrow"/>
      <family val="2"/>
    </font>
    <font>
      <b/>
      <i/>
      <sz val="8"/>
      <color indexed="10"/>
      <name val="Arial Narrow"/>
      <family val="2"/>
    </font>
    <font>
      <i/>
      <sz val="10"/>
      <color indexed="10"/>
      <name val="Arial"/>
      <family val="2"/>
    </font>
    <font>
      <i/>
      <sz val="8"/>
      <color indexed="10"/>
      <name val="Arial Narrow"/>
      <family val="2"/>
    </font>
    <font>
      <sz val="10"/>
      <color indexed="10"/>
      <name val="Arial Narrow"/>
      <family val="2"/>
    </font>
    <font>
      <i/>
      <sz val="10"/>
      <color indexed="10"/>
      <name val="Times New Roman"/>
      <family val="1"/>
    </font>
    <font>
      <i/>
      <sz val="11"/>
      <color indexed="10"/>
      <name val="Arial Narrow"/>
      <family val="2"/>
    </font>
    <font>
      <b/>
      <i/>
      <sz val="10"/>
      <color indexed="10"/>
      <name val="Times New Roman"/>
      <family val="1"/>
    </font>
    <font>
      <b/>
      <sz val="9"/>
      <color indexed="10"/>
      <name val="Arial Narrow"/>
      <family val="2"/>
    </font>
    <font>
      <b/>
      <sz val="8"/>
      <color indexed="10"/>
      <name val="Arial Narrow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rgb="FFFF0000"/>
      <name val="Arial Narrow"/>
      <family val="2"/>
    </font>
    <font>
      <sz val="10"/>
      <color theme="1"/>
      <name val="Arial Narrow"/>
      <family val="2"/>
    </font>
    <font>
      <sz val="10"/>
      <color rgb="FFFF0000"/>
      <name val="Times New Roman"/>
      <family val="1"/>
    </font>
    <font>
      <b/>
      <sz val="10"/>
      <color theme="3" tint="0.39998000860214233"/>
      <name val="Arial Narrow"/>
      <family val="2"/>
    </font>
    <font>
      <i/>
      <sz val="10"/>
      <color rgb="FFFF0000"/>
      <name val="Arial Narrow"/>
      <family val="2"/>
    </font>
    <font>
      <b/>
      <i/>
      <sz val="9"/>
      <color rgb="FFFF0000"/>
      <name val="Arial Narrow"/>
      <family val="2"/>
    </font>
    <font>
      <b/>
      <i/>
      <sz val="8"/>
      <color rgb="FFFF0000"/>
      <name val="Arial Narrow"/>
      <family val="2"/>
    </font>
    <font>
      <i/>
      <sz val="10"/>
      <color rgb="FFFF0000"/>
      <name val="Arial"/>
      <family val="2"/>
    </font>
    <font>
      <i/>
      <sz val="8"/>
      <color rgb="FFFF0000"/>
      <name val="Arial Narrow"/>
      <family val="2"/>
    </font>
    <font>
      <sz val="10"/>
      <color rgb="FFFF0000"/>
      <name val="Arial Narrow"/>
      <family val="2"/>
    </font>
    <font>
      <i/>
      <sz val="10"/>
      <color rgb="FFFF0000"/>
      <name val="Times New Roman"/>
      <family val="1"/>
    </font>
    <font>
      <i/>
      <sz val="11"/>
      <color rgb="FFFF0000"/>
      <name val="Arial Narrow"/>
      <family val="2"/>
    </font>
    <font>
      <b/>
      <i/>
      <sz val="10"/>
      <color rgb="FFFF0000"/>
      <name val="Times New Roman"/>
      <family val="1"/>
    </font>
    <font>
      <b/>
      <sz val="9"/>
      <color rgb="FFFF0000"/>
      <name val="Arial Narrow"/>
      <family val="2"/>
    </font>
    <font>
      <b/>
      <sz val="8"/>
      <color rgb="FFFF0000"/>
      <name val="Arial Narrow"/>
      <family val="2"/>
    </font>
    <font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82">
    <xf numFmtId="0" fontId="0" fillId="0" borderId="0" applyFill="0">
      <alignment horizontal="left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1" applyNumberFormat="0" applyAlignment="0" applyProtection="0"/>
    <xf numFmtId="0" fontId="94" fillId="0" borderId="0" applyNumberFormat="0" applyFill="0" applyBorder="0" applyAlignment="0" applyProtection="0"/>
    <xf numFmtId="172" fontId="4" fillId="0" borderId="0" applyNumberFormat="0" applyFill="0" applyBorder="0" applyProtection="0">
      <alignment horizontal="left"/>
    </xf>
    <xf numFmtId="0" fontId="95" fillId="0" borderId="2" applyNumberFormat="0" applyFill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7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9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23" fillId="0" borderId="0" applyNumberFormat="0" applyFill="0" applyBorder="0" applyAlignment="0">
      <protection locked="0"/>
    </xf>
    <xf numFmtId="0" fontId="0" fillId="22" borderId="7" applyNumberFormat="0" applyFont="0" applyAlignment="0" applyProtection="0"/>
    <xf numFmtId="0" fontId="91" fillId="22" borderId="7" applyNumberFormat="0" applyFont="0" applyAlignment="0" applyProtection="0"/>
    <xf numFmtId="0" fontId="91" fillId="22" borderId="7" applyNumberFormat="0" applyFont="0" applyAlignment="0" applyProtection="0"/>
    <xf numFmtId="0" fontId="91" fillId="22" borderId="7" applyNumberFormat="0" applyFont="0" applyAlignment="0" applyProtection="0"/>
    <xf numFmtId="0" fontId="91" fillId="22" borderId="7" applyNumberFormat="0" applyFont="0" applyAlignment="0" applyProtection="0"/>
    <xf numFmtId="0" fontId="91" fillId="22" borderId="7" applyNumberFormat="0" applyFont="0" applyAlignment="0" applyProtection="0"/>
    <xf numFmtId="0" fontId="91" fillId="22" borderId="7" applyNumberFormat="0" applyFont="0" applyAlignment="0" applyProtection="0"/>
    <xf numFmtId="0" fontId="91" fillId="22" borderId="7" applyNumberFormat="0" applyFont="0" applyAlignment="0" applyProtection="0"/>
    <xf numFmtId="0" fontId="91" fillId="22" borderId="7" applyNumberFormat="0" applyFont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101" fillId="29" borderId="0" applyNumberFormat="0" applyBorder="0" applyAlignment="0" applyProtection="0"/>
    <xf numFmtId="0" fontId="102" fillId="30" borderId="8" applyNumberFormat="0" applyAlignment="0" applyProtection="0"/>
    <xf numFmtId="0" fontId="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4" fillId="0" borderId="0">
      <alignment horizontal="left" vertical="center" wrapText="1"/>
      <protection/>
    </xf>
    <xf numFmtId="0" fontId="104" fillId="0" borderId="0">
      <alignment horizontal="left" vertical="center" wrapText="1"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Fill="0">
      <alignment horizontal="left" vertical="center" wrapText="1"/>
      <protection/>
    </xf>
    <xf numFmtId="0" fontId="9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04" fillId="0" borderId="0">
      <alignment horizontal="left" vertical="center" wrapText="1"/>
      <protection/>
    </xf>
    <xf numFmtId="0" fontId="5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5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Fill="0">
      <alignment horizontal="left" vertical="center" wrapText="1"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6" fillId="31" borderId="0" applyNumberFormat="0" applyBorder="0" applyAlignment="0" applyProtection="0"/>
    <xf numFmtId="0" fontId="10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>
      <protection/>
    </xf>
    <xf numFmtId="0" fontId="108" fillId="30" borderId="1" applyNumberFormat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2" fontId="8" fillId="0" borderId="10" applyNumberFormat="0" applyFill="0" applyBorder="0" applyProtection="0">
      <alignment horizontal="center" vertical="center"/>
    </xf>
    <xf numFmtId="172" fontId="8" fillId="0" borderId="10" applyNumberFormat="0" applyFill="0" applyBorder="0" applyProtection="0">
      <alignment horizontal="left" vertical="center"/>
    </xf>
    <xf numFmtId="0" fontId="25" fillId="0" borderId="0" applyNumberFormat="0" applyFill="0" applyBorder="0" applyAlignment="0">
      <protection/>
    </xf>
  </cellStyleXfs>
  <cellXfs count="788">
    <xf numFmtId="0" fontId="0" fillId="0" borderId="0" xfId="0" applyAlignment="1">
      <alignment horizontal="left" vertical="center" wrapText="1"/>
    </xf>
    <xf numFmtId="0" fontId="10" fillId="33" borderId="0" xfId="162" applyFont="1" applyFill="1">
      <alignment/>
      <protection/>
    </xf>
    <xf numFmtId="0" fontId="11" fillId="33" borderId="0" xfId="162" applyFont="1" applyFill="1">
      <alignment/>
      <protection/>
    </xf>
    <xf numFmtId="0" fontId="12" fillId="33" borderId="0" xfId="162" applyFont="1" applyFill="1">
      <alignment/>
      <protection/>
    </xf>
    <xf numFmtId="0" fontId="16" fillId="33" borderId="0" xfId="162" applyFont="1" applyFill="1" applyAlignment="1">
      <alignment horizontal="left"/>
      <protection/>
    </xf>
    <xf numFmtId="0" fontId="13" fillId="33" borderId="0" xfId="50" applyFont="1" applyFill="1" applyAlignment="1" applyProtection="1">
      <alignment/>
      <protection/>
    </xf>
    <xf numFmtId="0" fontId="0" fillId="33" borderId="0" xfId="0" applyFill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4" fillId="33" borderId="11" xfId="162" applyFont="1" applyFill="1" applyBorder="1">
      <alignment/>
      <protection/>
    </xf>
    <xf numFmtId="0" fontId="14" fillId="33" borderId="12" xfId="162" applyFont="1" applyFill="1" applyBorder="1">
      <alignment/>
      <protection/>
    </xf>
    <xf numFmtId="0" fontId="11" fillId="33" borderId="13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4" fillId="33" borderId="15" xfId="162" applyFont="1" applyFill="1" applyBorder="1">
      <alignment/>
      <protection/>
    </xf>
    <xf numFmtId="49" fontId="17" fillId="0" borderId="0" xfId="0" applyNumberFormat="1" applyFont="1" applyAlignment="1">
      <alignment horizontal="left" vertical="top"/>
    </xf>
    <xf numFmtId="0" fontId="14" fillId="33" borderId="13" xfId="162" applyFont="1" applyFill="1" applyBorder="1">
      <alignment/>
      <protection/>
    </xf>
    <xf numFmtId="0" fontId="2" fillId="33" borderId="0" xfId="162" applyFont="1" applyFill="1">
      <alignment/>
      <protection/>
    </xf>
    <xf numFmtId="0" fontId="2" fillId="33" borderId="0" xfId="162" applyFont="1" applyFill="1" applyAlignment="1">
      <alignment vertical="center"/>
      <protection/>
    </xf>
    <xf numFmtId="0" fontId="19" fillId="33" borderId="0" xfId="162" applyNumberFormat="1" applyFont="1" applyFill="1" applyAlignment="1">
      <alignment horizontal="justify" vertical="top" wrapText="1"/>
      <protection/>
    </xf>
    <xf numFmtId="0" fontId="21" fillId="0" borderId="0" xfId="0" applyFont="1" applyFill="1" applyAlignment="1">
      <alignment horizontal="left" vertical="center" wrapText="1"/>
    </xf>
    <xf numFmtId="0" fontId="9" fillId="33" borderId="0" xfId="162" applyFont="1" applyFill="1" applyAlignment="1">
      <alignment vertical="center"/>
      <protection/>
    </xf>
    <xf numFmtId="0" fontId="9" fillId="33" borderId="0" xfId="162" applyFont="1" applyFill="1" applyBorder="1" applyAlignment="1">
      <alignment vertical="center"/>
      <protection/>
    </xf>
    <xf numFmtId="0" fontId="9" fillId="33" borderId="0" xfId="0" applyNumberFormat="1" applyFont="1" applyFill="1" applyBorder="1" applyAlignment="1">
      <alignment horizontal="justify" vertical="top" wrapText="1"/>
    </xf>
    <xf numFmtId="0" fontId="18" fillId="33" borderId="0" xfId="162" applyFont="1" applyFill="1" applyAlignment="1">
      <alignment vertical="center"/>
      <protection/>
    </xf>
    <xf numFmtId="0" fontId="27" fillId="33" borderId="0" xfId="162" applyFont="1" applyFill="1">
      <alignment/>
      <protection/>
    </xf>
    <xf numFmtId="0" fontId="21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center" wrapText="1"/>
    </xf>
    <xf numFmtId="0" fontId="22" fillId="33" borderId="15" xfId="50" applyFont="1" applyFill="1" applyBorder="1" applyAlignment="1" applyProtection="1">
      <alignment horizontal="left" vertical="center" indent="1"/>
      <protection/>
    </xf>
    <xf numFmtId="0" fontId="22" fillId="33" borderId="0" xfId="0" applyFont="1" applyFill="1" applyAlignment="1">
      <alignment horizontal="left" vertical="center" wrapText="1"/>
    </xf>
    <xf numFmtId="0" fontId="22" fillId="33" borderId="16" xfId="50" applyFont="1" applyFill="1" applyBorder="1" applyAlignment="1" applyProtection="1">
      <alignment horizontal="left" vertical="center" indent="1"/>
      <protection/>
    </xf>
    <xf numFmtId="0" fontId="22" fillId="33" borderId="0" xfId="50" applyFont="1" applyFill="1" applyBorder="1" applyAlignment="1" applyProtection="1">
      <alignment horizontal="left" vertical="center" indent="1"/>
      <protection/>
    </xf>
    <xf numFmtId="49" fontId="28" fillId="0" borderId="0" xfId="0" applyNumberFormat="1" applyFont="1" applyAlignment="1">
      <alignment horizontal="left" vertical="top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50" applyFont="1" applyAlignment="1" applyProtection="1">
      <alignment vertical="center" wrapText="1"/>
      <protection/>
    </xf>
    <xf numFmtId="0" fontId="21" fillId="0" borderId="0" xfId="0" applyFont="1" applyAlignment="1">
      <alignment horizontal="right" vertical="center" wrapText="1"/>
    </xf>
    <xf numFmtId="3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2" fillId="0" borderId="0" xfId="0" applyFont="1" applyAlignment="1">
      <alignment horizontal="left" vertical="center" wrapText="1"/>
    </xf>
    <xf numFmtId="0" fontId="21" fillId="34" borderId="0" xfId="0" applyFont="1" applyFill="1" applyBorder="1" applyAlignment="1">
      <alignment horizontal="right" vertical="center" wrapText="1"/>
    </xf>
    <xf numFmtId="0" fontId="21" fillId="34" borderId="21" xfId="0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horizontal="right" vertical="center" wrapText="1"/>
    </xf>
    <xf numFmtId="3" fontId="21" fillId="0" borderId="18" xfId="0" applyNumberFormat="1" applyFont="1" applyBorder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0" fontId="21" fillId="0" borderId="23" xfId="0" applyFont="1" applyBorder="1" applyAlignment="1">
      <alignment horizontal="right" vertical="center" wrapText="1"/>
    </xf>
    <xf numFmtId="3" fontId="21" fillId="0" borderId="24" xfId="0" applyNumberFormat="1" applyFont="1" applyBorder="1" applyAlignment="1">
      <alignment horizontal="right" vertical="center" wrapText="1"/>
    </xf>
    <xf numFmtId="3" fontId="21" fillId="0" borderId="25" xfId="0" applyNumberFormat="1" applyFont="1" applyBorder="1" applyAlignment="1">
      <alignment horizontal="right" vertical="center" wrapText="1"/>
    </xf>
    <xf numFmtId="0" fontId="21" fillId="0" borderId="26" xfId="0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 vertical="center" wrapText="1"/>
    </xf>
    <xf numFmtId="0" fontId="21" fillId="0" borderId="26" xfId="0" applyFont="1" applyFill="1" applyBorder="1" applyAlignment="1">
      <alignment horizontal="right" vertical="center" wrapText="1"/>
    </xf>
    <xf numFmtId="3" fontId="20" fillId="0" borderId="24" xfId="0" applyNumberFormat="1" applyFont="1" applyFill="1" applyBorder="1" applyAlignment="1">
      <alignment horizontal="right" vertical="center" wrapText="1"/>
    </xf>
    <xf numFmtId="3" fontId="21" fillId="0" borderId="24" xfId="0" applyNumberFormat="1" applyFont="1" applyFill="1" applyBorder="1" applyAlignment="1">
      <alignment horizontal="right" vertical="center" wrapText="1"/>
    </xf>
    <xf numFmtId="3" fontId="21" fillId="0" borderId="25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Alignment="1">
      <alignment horizontal="right" vertical="center" wrapText="1"/>
    </xf>
    <xf numFmtId="0" fontId="21" fillId="0" borderId="23" xfId="0" applyFont="1" applyFill="1" applyBorder="1" applyAlignment="1">
      <alignment horizontal="right" vertical="center" wrapText="1"/>
    </xf>
    <xf numFmtId="0" fontId="29" fillId="0" borderId="28" xfId="0" applyFont="1" applyBorder="1" applyAlignment="1">
      <alignment horizontal="left" vertical="center" wrapText="1"/>
    </xf>
    <xf numFmtId="3" fontId="29" fillId="0" borderId="29" xfId="0" applyNumberFormat="1" applyFont="1" applyBorder="1" applyAlignment="1">
      <alignment horizontal="right" vertical="center" wrapText="1"/>
    </xf>
    <xf numFmtId="3" fontId="29" fillId="0" borderId="30" xfId="0" applyNumberFormat="1" applyFont="1" applyBorder="1" applyAlignment="1">
      <alignment horizontal="right" vertical="center" wrapText="1"/>
    </xf>
    <xf numFmtId="0" fontId="29" fillId="0" borderId="0" xfId="0" applyFont="1" applyAlignment="1">
      <alignment horizontal="left" vertical="center" wrapText="1"/>
    </xf>
    <xf numFmtId="3" fontId="21" fillId="0" borderId="31" xfId="0" applyNumberFormat="1" applyFont="1" applyBorder="1" applyAlignment="1">
      <alignment horizontal="right" vertical="center" wrapText="1"/>
    </xf>
    <xf numFmtId="4" fontId="21" fillId="0" borderId="0" xfId="0" applyNumberFormat="1" applyFont="1" applyAlignment="1">
      <alignment horizontal="lef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3" fontId="33" fillId="0" borderId="0" xfId="0" applyNumberFormat="1" applyFont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3" fontId="21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3" fontId="20" fillId="0" borderId="0" xfId="160" applyNumberFormat="1" applyFont="1">
      <alignment/>
      <protection/>
    </xf>
    <xf numFmtId="0" fontId="21" fillId="0" borderId="0" xfId="0" applyFont="1" applyBorder="1" applyAlignment="1">
      <alignment horizontal="left" vertical="center"/>
    </xf>
    <xf numFmtId="3" fontId="21" fillId="0" borderId="0" xfId="0" applyNumberFormat="1" applyFont="1" applyAlignment="1">
      <alignment vertical="center"/>
    </xf>
    <xf numFmtId="0" fontId="34" fillId="0" borderId="0" xfId="157" applyFont="1" applyFill="1">
      <alignment/>
      <protection/>
    </xf>
    <xf numFmtId="0" fontId="21" fillId="0" borderId="0" xfId="0" applyFont="1" applyBorder="1" applyAlignment="1">
      <alignment horizontal="right" vertical="center" wrapText="1"/>
    </xf>
    <xf numFmtId="49" fontId="28" fillId="0" borderId="0" xfId="0" applyNumberFormat="1" applyFont="1" applyAlignment="1">
      <alignment vertical="top"/>
    </xf>
    <xf numFmtId="49" fontId="109" fillId="0" borderId="0" xfId="0" applyNumberFormat="1" applyFont="1" applyAlignment="1">
      <alignment vertical="top"/>
    </xf>
    <xf numFmtId="49" fontId="109" fillId="0" borderId="0" xfId="0" applyNumberFormat="1" applyFont="1" applyAlignment="1">
      <alignment horizontal="left" vertical="top"/>
    </xf>
    <xf numFmtId="0" fontId="31" fillId="0" borderId="0" xfId="0" applyFont="1" applyAlignment="1">
      <alignment horizontal="right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right" vertical="center" wrapText="1"/>
    </xf>
    <xf numFmtId="4" fontId="21" fillId="0" borderId="0" xfId="0" applyNumberFormat="1" applyFont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0" fontId="21" fillId="0" borderId="32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/>
    </xf>
    <xf numFmtId="0" fontId="33" fillId="0" borderId="0" xfId="0" applyFont="1" applyFill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0" fontId="3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38" fillId="0" borderId="0" xfId="0" applyFont="1" applyFill="1" applyBorder="1" applyAlignment="1">
      <alignment/>
    </xf>
    <xf numFmtId="0" fontId="33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10" fillId="0" borderId="0" xfId="77" applyFont="1" applyBorder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 horizontal="left" vertical="center"/>
    </xf>
    <xf numFmtId="3" fontId="2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1" fillId="0" borderId="24" xfId="0" applyFont="1" applyBorder="1" applyAlignment="1">
      <alignment horizontal="right" vertical="center" wrapText="1"/>
    </xf>
    <xf numFmtId="0" fontId="29" fillId="0" borderId="33" xfId="0" applyFont="1" applyBorder="1" applyAlignment="1">
      <alignment horizontal="right" vertical="center" wrapText="1"/>
    </xf>
    <xf numFmtId="0" fontId="29" fillId="0" borderId="30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1" fillId="34" borderId="34" xfId="0" applyFont="1" applyFill="1" applyBorder="1" applyAlignment="1">
      <alignment horizontal="right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 vertical="center" wrapText="1"/>
    </xf>
    <xf numFmtId="0" fontId="20" fillId="0" borderId="0" xfId="158" applyFont="1" applyFill="1">
      <alignment/>
      <protection/>
    </xf>
    <xf numFmtId="0" fontId="34" fillId="0" borderId="0" xfId="158" applyFont="1" applyFill="1">
      <alignment/>
      <protection/>
    </xf>
    <xf numFmtId="0" fontId="40" fillId="0" borderId="0" xfId="0" applyFont="1" applyBorder="1" applyAlignment="1">
      <alignment horizontal="right" vertical="center" wrapText="1"/>
    </xf>
    <xf numFmtId="0" fontId="40" fillId="0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 horizontal="left" vertical="center"/>
    </xf>
    <xf numFmtId="0" fontId="37" fillId="0" borderId="0" xfId="0" applyFont="1" applyAlignment="1">
      <alignment horizontal="right" vertical="center" wrapText="1"/>
    </xf>
    <xf numFmtId="0" fontId="21" fillId="34" borderId="35" xfId="0" applyFont="1" applyFill="1" applyBorder="1" applyAlignment="1">
      <alignment horizontal="right" vertical="center" wrapText="1"/>
    </xf>
    <xf numFmtId="3" fontId="21" fillId="0" borderId="17" xfId="0" applyNumberFormat="1" applyFont="1" applyFill="1" applyBorder="1" applyAlignment="1">
      <alignment horizontal="right" vertical="center" wrapText="1"/>
    </xf>
    <xf numFmtId="3" fontId="21" fillId="0" borderId="18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Alignment="1">
      <alignment horizontal="right" vertical="center" wrapText="1"/>
    </xf>
    <xf numFmtId="3" fontId="21" fillId="0" borderId="0" xfId="0" applyNumberFormat="1" applyFont="1" applyFill="1" applyAlignment="1">
      <alignment horizontal="center" vertical="center" wrapText="1"/>
    </xf>
    <xf numFmtId="0" fontId="22" fillId="0" borderId="0" xfId="50" applyFont="1" applyAlignment="1" applyProtection="1">
      <alignment horizontal="left" vertical="center"/>
      <protection/>
    </xf>
    <xf numFmtId="0" fontId="31" fillId="0" borderId="17" xfId="0" applyFont="1" applyFill="1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  <xf numFmtId="49" fontId="32" fillId="0" borderId="19" xfId="0" applyNumberFormat="1" applyFont="1" applyBorder="1" applyAlignment="1">
      <alignment horizontal="center" vertical="center" wrapText="1"/>
    </xf>
    <xf numFmtId="0" fontId="21" fillId="34" borderId="36" xfId="0" applyFont="1" applyFill="1" applyBorder="1" applyAlignment="1">
      <alignment horizontal="right" vertical="center" wrapText="1"/>
    </xf>
    <xf numFmtId="0" fontId="21" fillId="0" borderId="27" xfId="0" applyFont="1" applyBorder="1" applyAlignment="1">
      <alignment horizontal="right" vertical="center" wrapText="1"/>
    </xf>
    <xf numFmtId="190" fontId="21" fillId="0" borderId="0" xfId="0" applyNumberFormat="1" applyFont="1" applyFill="1" applyAlignment="1">
      <alignment horizontal="left" vertical="center" wrapText="1"/>
    </xf>
    <xf numFmtId="3" fontId="21" fillId="0" borderId="19" xfId="0" applyNumberFormat="1" applyFont="1" applyBorder="1" applyAlignment="1">
      <alignment horizontal="right"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3" fontId="29" fillId="0" borderId="37" xfId="0" applyNumberFormat="1" applyFont="1" applyBorder="1" applyAlignment="1">
      <alignment horizontal="right" vertical="center" wrapText="1"/>
    </xf>
    <xf numFmtId="0" fontId="33" fillId="0" borderId="0" xfId="0" applyFont="1" applyFill="1" applyBorder="1" applyAlignment="1">
      <alignment horizontal="left" vertical="center"/>
    </xf>
    <xf numFmtId="4" fontId="21" fillId="0" borderId="0" xfId="0" applyNumberFormat="1" applyFont="1" applyAlignment="1">
      <alignment horizontal="right" vertical="center"/>
    </xf>
    <xf numFmtId="0" fontId="33" fillId="0" borderId="0" xfId="0" applyFont="1" applyFill="1" applyBorder="1" applyAlignment="1">
      <alignment horizontal="right" vertical="center"/>
    </xf>
    <xf numFmtId="0" fontId="32" fillId="0" borderId="3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top" wrapText="1"/>
    </xf>
    <xf numFmtId="0" fontId="41" fillId="0" borderId="39" xfId="0" applyFont="1" applyFill="1" applyBorder="1" applyAlignment="1">
      <alignment horizontal="center" vertical="center" wrapText="1"/>
    </xf>
    <xf numFmtId="49" fontId="31" fillId="0" borderId="27" xfId="0" applyNumberFormat="1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0" fillId="0" borderId="0" xfId="0" applyFont="1" applyAlignment="1">
      <alignment horizontal="left" vertical="center" wrapText="1"/>
    </xf>
    <xf numFmtId="49" fontId="42" fillId="0" borderId="0" xfId="0" applyNumberFormat="1" applyFont="1" applyAlignment="1">
      <alignment horizontal="left" vertical="top"/>
    </xf>
    <xf numFmtId="0" fontId="39" fillId="0" borderId="0" xfId="50" applyFont="1" applyAlignment="1" applyProtection="1">
      <alignment vertical="center" wrapText="1"/>
      <protection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right" vertical="center" wrapText="1"/>
    </xf>
    <xf numFmtId="3" fontId="43" fillId="0" borderId="0" xfId="0" applyNumberFormat="1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32" fillId="0" borderId="24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32" fillId="0" borderId="37" xfId="0" applyFont="1" applyBorder="1" applyAlignment="1">
      <alignment horizontal="center" vertical="center" wrapText="1"/>
    </xf>
    <xf numFmtId="0" fontId="45" fillId="34" borderId="36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46" fillId="34" borderId="2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 vertical="center" wrapText="1"/>
    </xf>
    <xf numFmtId="3" fontId="43" fillId="0" borderId="0" xfId="0" applyNumberFormat="1" applyFont="1" applyAlignment="1">
      <alignment horizontal="right" vertical="center" wrapText="1"/>
    </xf>
    <xf numFmtId="3" fontId="20" fillId="0" borderId="25" xfId="0" applyNumberFormat="1" applyFont="1" applyFill="1" applyBorder="1" applyAlignment="1">
      <alignment horizontal="right" vertical="center" wrapText="1"/>
    </xf>
    <xf numFmtId="3" fontId="43" fillId="35" borderId="24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34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3" fontId="21" fillId="35" borderId="24" xfId="0" applyNumberFormat="1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right" vertical="top" wrapText="1"/>
    </xf>
    <xf numFmtId="0" fontId="31" fillId="0" borderId="41" xfId="0" applyFont="1" applyFill="1" applyBorder="1" applyAlignment="1">
      <alignment horizontal="center" vertical="center" wrapText="1"/>
    </xf>
    <xf numFmtId="3" fontId="21" fillId="0" borderId="41" xfId="0" applyNumberFormat="1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center" vertical="center" wrapText="1"/>
    </xf>
    <xf numFmtId="3" fontId="21" fillId="0" borderId="42" xfId="0" applyNumberFormat="1" applyFont="1" applyBorder="1" applyAlignment="1">
      <alignment horizontal="right" vertical="center" wrapText="1"/>
    </xf>
    <xf numFmtId="4" fontId="21" fillId="0" borderId="0" xfId="0" applyNumberFormat="1" applyFont="1" applyAlignment="1">
      <alignment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9" fillId="0" borderId="0" xfId="50" applyFont="1" applyAlignment="1" applyProtection="1">
      <alignment vertical="center"/>
      <protection/>
    </xf>
    <xf numFmtId="3" fontId="20" fillId="0" borderId="27" xfId="0" applyNumberFormat="1" applyFont="1" applyFill="1" applyBorder="1" applyAlignment="1">
      <alignment horizontal="right" vertical="center" wrapText="1"/>
    </xf>
    <xf numFmtId="0" fontId="111" fillId="0" borderId="0" xfId="0" applyFont="1" applyAlignment="1">
      <alignment horizontal="left" vertical="center" wrapText="1"/>
    </xf>
    <xf numFmtId="0" fontId="32" fillId="0" borderId="27" xfId="0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left" vertical="top"/>
    </xf>
    <xf numFmtId="49" fontId="28" fillId="0" borderId="0" xfId="109" applyNumberFormat="1" applyFont="1" applyAlignment="1">
      <alignment vertical="top"/>
      <protection/>
    </xf>
    <xf numFmtId="0" fontId="21" fillId="0" borderId="0" xfId="109" applyFont="1" applyAlignment="1">
      <alignment horizontal="left" vertical="center" wrapText="1"/>
      <protection/>
    </xf>
    <xf numFmtId="49" fontId="48" fillId="0" borderId="0" xfId="109" applyNumberFormat="1" applyFont="1" applyAlignment="1">
      <alignment horizontal="left" vertical="top"/>
      <protection/>
    </xf>
    <xf numFmtId="49" fontId="29" fillId="0" borderId="0" xfId="109" applyNumberFormat="1" applyFont="1" applyBorder="1" applyAlignment="1">
      <alignment horizontal="left" vertical="top"/>
      <protection/>
    </xf>
    <xf numFmtId="49" fontId="29" fillId="0" borderId="0" xfId="109" applyNumberFormat="1" applyFont="1" applyFill="1" applyBorder="1" applyAlignment="1">
      <alignment horizontal="left" vertical="top"/>
      <protection/>
    </xf>
    <xf numFmtId="0" fontId="21" fillId="0" borderId="0" xfId="109" applyFont="1" applyFill="1" applyAlignment="1">
      <alignment horizontal="left" vertical="center" wrapText="1"/>
      <protection/>
    </xf>
    <xf numFmtId="0" fontId="21" fillId="0" borderId="0" xfId="109" applyFont="1" applyAlignment="1">
      <alignment horizontal="right" vertical="center" wrapText="1"/>
      <protection/>
    </xf>
    <xf numFmtId="0" fontId="112" fillId="0" borderId="41" xfId="109" applyFont="1" applyBorder="1" applyAlignment="1">
      <alignment vertical="center" wrapText="1"/>
      <protection/>
    </xf>
    <xf numFmtId="0" fontId="29" fillId="0" borderId="41" xfId="109" applyFont="1" applyBorder="1" applyAlignment="1">
      <alignment vertical="center" wrapText="1"/>
      <protection/>
    </xf>
    <xf numFmtId="3" fontId="21" fillId="0" borderId="0" xfId="109" applyNumberFormat="1" applyFont="1" applyAlignment="1">
      <alignment horizontal="left" vertical="center" wrapText="1"/>
      <protection/>
    </xf>
    <xf numFmtId="170" fontId="36" fillId="0" borderId="43" xfId="47" applyNumberFormat="1" applyFont="1" applyFill="1" applyBorder="1" applyAlignment="1">
      <alignment horizontal="center" vertical="center" wrapText="1"/>
    </xf>
    <xf numFmtId="0" fontId="36" fillId="0" borderId="17" xfId="158" applyFont="1" applyFill="1" applyBorder="1" applyAlignment="1">
      <alignment horizontal="center" vertical="center" wrapText="1"/>
      <protection/>
    </xf>
    <xf numFmtId="0" fontId="36" fillId="0" borderId="18" xfId="158" applyFont="1" applyFill="1" applyBorder="1" applyAlignment="1">
      <alignment horizontal="center" vertical="center" wrapText="1"/>
      <protection/>
    </xf>
    <xf numFmtId="0" fontId="20" fillId="0" borderId="0" xfId="158" applyFont="1" applyFill="1" applyAlignment="1">
      <alignment vertical="center"/>
      <protection/>
    </xf>
    <xf numFmtId="0" fontId="38" fillId="0" borderId="0" xfId="158" applyFont="1" applyFill="1" applyAlignment="1">
      <alignment horizontal="center" vertical="center" wrapText="1"/>
      <protection/>
    </xf>
    <xf numFmtId="0" fontId="21" fillId="34" borderId="33" xfId="109" applyFont="1" applyFill="1" applyBorder="1" applyAlignment="1">
      <alignment horizontal="center" vertical="center" wrapText="1"/>
      <protection/>
    </xf>
    <xf numFmtId="0" fontId="21" fillId="34" borderId="36" xfId="109" applyFont="1" applyFill="1" applyBorder="1" applyAlignment="1">
      <alignment horizontal="center" vertical="center" wrapText="1"/>
      <protection/>
    </xf>
    <xf numFmtId="0" fontId="21" fillId="34" borderId="21" xfId="109" applyFont="1" applyFill="1" applyBorder="1" applyAlignment="1">
      <alignment horizontal="center" vertical="center" wrapText="1"/>
      <protection/>
    </xf>
    <xf numFmtId="0" fontId="20" fillId="0" borderId="22" xfId="158" applyFont="1" applyFill="1" applyBorder="1" applyAlignment="1">
      <alignment horizontal="center" vertical="center"/>
      <protection/>
    </xf>
    <xf numFmtId="3" fontId="20" fillId="0" borderId="27" xfId="47" applyNumberFormat="1" applyFont="1" applyFill="1" applyBorder="1" applyAlignment="1">
      <alignment horizontal="right" vertical="center" indent="1"/>
    </xf>
    <xf numFmtId="3" fontId="38" fillId="0" borderId="0" xfId="158" applyNumberFormat="1" applyFont="1" applyFill="1" applyAlignment="1">
      <alignment vertical="center"/>
      <protection/>
    </xf>
    <xf numFmtId="0" fontId="20" fillId="0" borderId="23" xfId="158" applyFont="1" applyFill="1" applyBorder="1" applyAlignment="1">
      <alignment horizontal="center" vertical="center"/>
      <protection/>
    </xf>
    <xf numFmtId="3" fontId="20" fillId="0" borderId="24" xfId="47" applyNumberFormat="1" applyFont="1" applyFill="1" applyBorder="1" applyAlignment="1">
      <alignment horizontal="right" vertical="center" indent="1"/>
    </xf>
    <xf numFmtId="2" fontId="20" fillId="0" borderId="24" xfId="158" applyNumberFormat="1" applyFont="1" applyFill="1" applyBorder="1" applyAlignment="1">
      <alignment horizontal="center" vertical="center"/>
      <protection/>
    </xf>
    <xf numFmtId="0" fontId="38" fillId="0" borderId="0" xfId="158" applyFont="1" applyFill="1" applyAlignment="1">
      <alignment vertical="center"/>
      <protection/>
    </xf>
    <xf numFmtId="3" fontId="20" fillId="0" borderId="0" xfId="158" applyNumberFormat="1" applyFont="1" applyFill="1" applyAlignment="1">
      <alignment vertical="center"/>
      <protection/>
    </xf>
    <xf numFmtId="0" fontId="20" fillId="0" borderId="0" xfId="158" applyFont="1" applyFill="1" applyBorder="1" applyAlignment="1">
      <alignment horizontal="center" vertical="center"/>
      <protection/>
    </xf>
    <xf numFmtId="0" fontId="20" fillId="0" borderId="0" xfId="158" applyFont="1" applyFill="1" applyBorder="1" applyAlignment="1">
      <alignment vertical="center"/>
      <protection/>
    </xf>
    <xf numFmtId="2" fontId="20" fillId="0" borderId="0" xfId="158" applyNumberFormat="1" applyFont="1" applyFill="1" applyBorder="1" applyAlignment="1">
      <alignment horizontal="center" vertical="center"/>
      <protection/>
    </xf>
    <xf numFmtId="0" fontId="20" fillId="0" borderId="0" xfId="158" applyFont="1" applyFill="1" applyAlignment="1">
      <alignment horizontal="right" vertical="top"/>
      <protection/>
    </xf>
    <xf numFmtId="0" fontId="20" fillId="0" borderId="0" xfId="158" applyFont="1" applyFill="1" applyAlignment="1">
      <alignment horizontal="left" vertical="top"/>
      <protection/>
    </xf>
    <xf numFmtId="0" fontId="33" fillId="0" borderId="0" xfId="109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0" fillId="0" borderId="24" xfId="158" applyFont="1" applyFill="1" applyBorder="1" applyAlignment="1">
      <alignment horizontal="center" vertical="center"/>
      <protection/>
    </xf>
    <xf numFmtId="0" fontId="91" fillId="0" borderId="0" xfId="76">
      <alignment/>
      <protection/>
    </xf>
    <xf numFmtId="0" fontId="21" fillId="0" borderId="0" xfId="116" applyFont="1" applyAlignment="1">
      <alignment horizontal="left" vertical="center" wrapText="1"/>
      <protection/>
    </xf>
    <xf numFmtId="0" fontId="21" fillId="0" borderId="0" xfId="116" applyFont="1" applyAlignment="1">
      <alignment horizontal="right" vertical="center" wrapText="1"/>
      <protection/>
    </xf>
    <xf numFmtId="49" fontId="48" fillId="0" borderId="0" xfId="116" applyNumberFormat="1" applyFont="1" applyAlignment="1">
      <alignment horizontal="left" vertical="top"/>
      <protection/>
    </xf>
    <xf numFmtId="49" fontId="29" fillId="0" borderId="0" xfId="116" applyNumberFormat="1" applyFont="1" applyBorder="1" applyAlignment="1">
      <alignment horizontal="left" vertical="top"/>
      <protection/>
    </xf>
    <xf numFmtId="0" fontId="21" fillId="0" borderId="0" xfId="116" applyFont="1">
      <alignment horizontal="left" vertical="center" wrapText="1"/>
      <protection/>
    </xf>
    <xf numFmtId="3" fontId="21" fillId="0" borderId="0" xfId="116" applyNumberFormat="1" applyFont="1">
      <alignment horizontal="left" vertical="center" wrapText="1"/>
      <protection/>
    </xf>
    <xf numFmtId="170" fontId="36" fillId="0" borderId="44" xfId="47" applyNumberFormat="1" applyFont="1" applyFill="1" applyBorder="1" applyAlignment="1">
      <alignment horizontal="center" vertical="center" wrapText="1"/>
    </xf>
    <xf numFmtId="170" fontId="36" fillId="0" borderId="18" xfId="47" applyNumberFormat="1" applyFont="1" applyFill="1" applyBorder="1" applyAlignment="1">
      <alignment horizontal="center" vertical="center" wrapText="1"/>
    </xf>
    <xf numFmtId="0" fontId="20" fillId="0" borderId="0" xfId="159" applyFont="1" applyAlignment="1">
      <alignment vertical="center"/>
      <protection/>
    </xf>
    <xf numFmtId="0" fontId="21" fillId="34" borderId="36" xfId="116" applyFont="1" applyFill="1" applyBorder="1" applyAlignment="1">
      <alignment horizontal="center" vertical="center" wrapText="1"/>
      <protection/>
    </xf>
    <xf numFmtId="0" fontId="20" fillId="0" borderId="0" xfId="159" applyFont="1" applyFill="1">
      <alignment/>
      <protection/>
    </xf>
    <xf numFmtId="0" fontId="20" fillId="0" borderId="0" xfId="159" applyFont="1" applyFill="1" applyBorder="1" applyAlignment="1">
      <alignment horizontal="center" vertical="center"/>
      <protection/>
    </xf>
    <xf numFmtId="0" fontId="20" fillId="0" borderId="0" xfId="159" applyFont="1" applyFill="1" applyBorder="1" applyAlignment="1">
      <alignment vertical="center"/>
      <protection/>
    </xf>
    <xf numFmtId="3" fontId="20" fillId="0" borderId="0" xfId="47" applyNumberFormat="1" applyFont="1" applyFill="1" applyBorder="1" applyAlignment="1">
      <alignment horizontal="right" vertical="center" indent="2"/>
    </xf>
    <xf numFmtId="0" fontId="20" fillId="0" borderId="0" xfId="159" applyFont="1">
      <alignment/>
      <protection/>
    </xf>
    <xf numFmtId="0" fontId="38" fillId="0" borderId="0" xfId="76" applyFont="1" applyBorder="1" applyAlignment="1">
      <alignment horizontal="center" vertical="center" wrapText="1"/>
      <protection/>
    </xf>
    <xf numFmtId="0" fontId="38" fillId="0" borderId="0" xfId="76" applyFont="1" applyBorder="1" applyAlignment="1">
      <alignment horizontal="left" vertical="center"/>
      <protection/>
    </xf>
    <xf numFmtId="0" fontId="2" fillId="0" borderId="0" xfId="159" applyFont="1" applyBorder="1">
      <alignment/>
      <protection/>
    </xf>
    <xf numFmtId="0" fontId="20" fillId="0" borderId="0" xfId="159" applyFont="1" applyBorder="1">
      <alignment/>
      <protection/>
    </xf>
    <xf numFmtId="0" fontId="20" fillId="0" borderId="0" xfId="159" applyFont="1" applyFill="1" applyBorder="1">
      <alignment/>
      <protection/>
    </xf>
    <xf numFmtId="170" fontId="36" fillId="0" borderId="17" xfId="47" applyNumberFormat="1" applyFont="1" applyFill="1" applyBorder="1" applyAlignment="1">
      <alignment horizontal="center" vertical="center" wrapText="1"/>
    </xf>
    <xf numFmtId="0" fontId="21" fillId="0" borderId="0" xfId="116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left" vertical="center" wrapText="1"/>
    </xf>
    <xf numFmtId="3" fontId="43" fillId="0" borderId="41" xfId="0" applyNumberFormat="1" applyFont="1" applyBorder="1" applyAlignment="1">
      <alignment horizontal="left" vertical="center" wrapText="1"/>
    </xf>
    <xf numFmtId="0" fontId="32" fillId="0" borderId="25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 vertical="center" wrapText="1"/>
    </xf>
    <xf numFmtId="0" fontId="32" fillId="0" borderId="4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113" fillId="0" borderId="0" xfId="0" applyFont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left" vertical="center" wrapText="1"/>
    </xf>
    <xf numFmtId="3" fontId="20" fillId="0" borderId="22" xfId="0" applyNumberFormat="1" applyFont="1" applyFill="1" applyBorder="1" applyAlignment="1">
      <alignment horizontal="right" vertical="center" wrapText="1"/>
    </xf>
    <xf numFmtId="3" fontId="113" fillId="0" borderId="0" xfId="0" applyNumberFormat="1" applyFont="1" applyAlignment="1">
      <alignment horizontal="right" vertical="center" wrapText="1"/>
    </xf>
    <xf numFmtId="0" fontId="21" fillId="0" borderId="49" xfId="0" applyFont="1" applyFill="1" applyBorder="1" applyAlignment="1">
      <alignment horizontal="left" vertical="center" wrapText="1"/>
    </xf>
    <xf numFmtId="3" fontId="20" fillId="0" borderId="23" xfId="0" applyNumberFormat="1" applyFont="1" applyFill="1" applyBorder="1" applyAlignment="1">
      <alignment horizontal="right" vertical="center" wrapText="1"/>
    </xf>
    <xf numFmtId="3" fontId="20" fillId="0" borderId="50" xfId="0" applyNumberFormat="1" applyFont="1" applyFill="1" applyBorder="1" applyAlignment="1">
      <alignment horizontal="right" vertical="center" wrapText="1"/>
    </xf>
    <xf numFmtId="3" fontId="113" fillId="0" borderId="0" xfId="0" applyNumberFormat="1" applyFont="1" applyBorder="1" applyAlignment="1">
      <alignment horizontal="right" vertical="center" wrapText="1"/>
    </xf>
    <xf numFmtId="4" fontId="113" fillId="0" borderId="0" xfId="0" applyNumberFormat="1" applyFont="1" applyAlignment="1">
      <alignment horizontal="left" vertical="center" wrapText="1"/>
    </xf>
    <xf numFmtId="3" fontId="113" fillId="0" borderId="0" xfId="0" applyNumberFormat="1" applyFont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113" fillId="0" borderId="0" xfId="50" applyFont="1" applyAlignment="1" applyProtection="1">
      <alignment vertical="center" wrapText="1"/>
      <protection/>
    </xf>
    <xf numFmtId="0" fontId="113" fillId="0" borderId="0" xfId="0" applyFont="1" applyAlignment="1">
      <alignment horizontal="left" vertical="center" wrapText="1"/>
    </xf>
    <xf numFmtId="0" fontId="114" fillId="0" borderId="0" xfId="0" applyFont="1" applyAlignment="1">
      <alignment horizontal="left" vertical="center" wrapText="1"/>
    </xf>
    <xf numFmtId="0" fontId="115" fillId="0" borderId="0" xfId="0" applyFont="1" applyAlignment="1">
      <alignment horizontal="right" wrapText="1"/>
    </xf>
    <xf numFmtId="0" fontId="115" fillId="0" borderId="0" xfId="0" applyFont="1" applyAlignment="1">
      <alignment horizontal="center" wrapText="1"/>
    </xf>
    <xf numFmtId="0" fontId="113" fillId="0" borderId="0" xfId="0" applyFont="1" applyBorder="1" applyAlignment="1">
      <alignment horizontal="left" vertical="center" wrapText="1"/>
    </xf>
    <xf numFmtId="0" fontId="113" fillId="0" borderId="0" xfId="0" applyFont="1" applyBorder="1" applyAlignment="1">
      <alignment horizontal="right" vertical="center" wrapText="1"/>
    </xf>
    <xf numFmtId="3" fontId="21" fillId="0" borderId="22" xfId="0" applyNumberFormat="1" applyFont="1" applyBorder="1" applyAlignment="1">
      <alignment horizontal="right" vertical="center" wrapText="1"/>
    </xf>
    <xf numFmtId="3" fontId="21" fillId="0" borderId="23" xfId="0" applyNumberFormat="1" applyFont="1" applyBorder="1" applyAlignment="1">
      <alignment horizontal="right" vertical="center" wrapText="1"/>
    </xf>
    <xf numFmtId="3" fontId="21" fillId="0" borderId="23" xfId="0" applyNumberFormat="1" applyFont="1" applyFill="1" applyBorder="1" applyAlignment="1">
      <alignment horizontal="right" vertical="center" wrapText="1"/>
    </xf>
    <xf numFmtId="3" fontId="113" fillId="0" borderId="0" xfId="0" applyNumberFormat="1" applyFont="1" applyFill="1" applyAlignment="1">
      <alignment horizontal="right" vertical="center" wrapText="1"/>
    </xf>
    <xf numFmtId="3" fontId="21" fillId="0" borderId="50" xfId="0" applyNumberFormat="1" applyFont="1" applyBorder="1" applyAlignment="1">
      <alignment horizontal="right" vertical="center" wrapText="1"/>
    </xf>
    <xf numFmtId="0" fontId="113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3" fontId="29" fillId="0" borderId="0" xfId="0" applyNumberFormat="1" applyFont="1" applyAlignment="1">
      <alignment horizontal="left" vertical="center" wrapText="1"/>
    </xf>
    <xf numFmtId="0" fontId="29" fillId="34" borderId="0" xfId="0" applyFont="1" applyFill="1" applyBorder="1" applyAlignment="1">
      <alignment horizontal="right" vertical="center" wrapText="1"/>
    </xf>
    <xf numFmtId="3" fontId="29" fillId="0" borderId="17" xfId="0" applyNumberFormat="1" applyFont="1" applyBorder="1" applyAlignment="1">
      <alignment horizontal="right" vertical="center" wrapText="1"/>
    </xf>
    <xf numFmtId="3" fontId="29" fillId="0" borderId="24" xfId="0" applyNumberFormat="1" applyFont="1" applyBorder="1" applyAlignment="1">
      <alignment horizontal="right" vertical="center" wrapText="1"/>
    </xf>
    <xf numFmtId="3" fontId="29" fillId="0" borderId="24" xfId="0" applyNumberFormat="1" applyFont="1" applyFill="1" applyBorder="1" applyAlignment="1">
      <alignment horizontal="right" vertical="center" wrapText="1"/>
    </xf>
    <xf numFmtId="3" fontId="29" fillId="0" borderId="19" xfId="0" applyNumberFormat="1" applyFont="1" applyBorder="1" applyAlignment="1">
      <alignment horizontal="right" vertical="center" wrapText="1"/>
    </xf>
    <xf numFmtId="4" fontId="29" fillId="0" borderId="0" xfId="0" applyNumberFormat="1" applyFont="1" applyAlignment="1">
      <alignment horizontal="left" vertical="center" wrapText="1"/>
    </xf>
    <xf numFmtId="0" fontId="21" fillId="34" borderId="51" xfId="0" applyFont="1" applyFill="1" applyBorder="1" applyAlignment="1">
      <alignment horizontal="right" vertical="center" wrapText="1"/>
    </xf>
    <xf numFmtId="0" fontId="21" fillId="34" borderId="38" xfId="0" applyFont="1" applyFill="1" applyBorder="1" applyAlignment="1">
      <alignment horizontal="right" vertical="center" wrapText="1"/>
    </xf>
    <xf numFmtId="3" fontId="21" fillId="0" borderId="0" xfId="129" applyNumberFormat="1" applyFont="1" applyBorder="1" applyAlignment="1">
      <alignment/>
      <protection/>
    </xf>
    <xf numFmtId="0" fontId="113" fillId="0" borderId="0" xfId="50" applyFont="1" applyAlignment="1" applyProtection="1">
      <alignment horizontal="center" vertical="center" wrapText="1"/>
      <protection/>
    </xf>
    <xf numFmtId="0" fontId="113" fillId="0" borderId="0" xfId="0" applyFont="1" applyAlignment="1">
      <alignment horizontal="center" vertical="center" wrapText="1"/>
    </xf>
    <xf numFmtId="3" fontId="113" fillId="0" borderId="0" xfId="0" applyNumberFormat="1" applyFont="1" applyAlignment="1">
      <alignment horizontal="center" vertical="center" wrapText="1"/>
    </xf>
    <xf numFmtId="0" fontId="114" fillId="0" borderId="0" xfId="0" applyFont="1" applyAlignment="1">
      <alignment horizontal="center" vertical="center" wrapText="1"/>
    </xf>
    <xf numFmtId="0" fontId="115" fillId="0" borderId="0" xfId="0" applyFont="1" applyAlignment="1">
      <alignment horizontal="center" vertical="center" wrapText="1"/>
    </xf>
    <xf numFmtId="0" fontId="113" fillId="0" borderId="0" xfId="0" applyFont="1" applyBorder="1" applyAlignment="1">
      <alignment horizontal="center"/>
    </xf>
    <xf numFmtId="3" fontId="21" fillId="0" borderId="0" xfId="124" applyNumberFormat="1" applyFont="1" applyBorder="1" applyAlignment="1">
      <alignment/>
      <protection/>
    </xf>
    <xf numFmtId="0" fontId="116" fillId="0" borderId="0" xfId="0" applyFont="1" applyAlignment="1">
      <alignment horizontal="center"/>
    </xf>
    <xf numFmtId="3" fontId="29" fillId="0" borderId="0" xfId="0" applyNumberFormat="1" applyFont="1" applyAlignment="1">
      <alignment horizontal="center" vertical="center" wrapText="1"/>
    </xf>
    <xf numFmtId="0" fontId="29" fillId="0" borderId="52" xfId="0" applyFont="1" applyBorder="1" applyAlignment="1">
      <alignment horizontal="left" vertical="center" wrapText="1"/>
    </xf>
    <xf numFmtId="3" fontId="29" fillId="0" borderId="32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/>
    </xf>
    <xf numFmtId="0" fontId="38" fillId="0" borderId="0" xfId="0" applyFont="1" applyBorder="1" applyAlignment="1">
      <alignment vertical="center" wrapText="1"/>
    </xf>
    <xf numFmtId="0" fontId="51" fillId="0" borderId="0" xfId="0" applyFont="1" applyAlignment="1">
      <alignment/>
    </xf>
    <xf numFmtId="3" fontId="20" fillId="0" borderId="22" xfId="0" applyNumberFormat="1" applyFont="1" applyBorder="1" applyAlignment="1">
      <alignment horizontal="right" vertical="center" wrapText="1"/>
    </xf>
    <xf numFmtId="3" fontId="20" fillId="0" borderId="23" xfId="0" applyNumberFormat="1" applyFont="1" applyBorder="1" applyAlignment="1">
      <alignment horizontal="right" vertical="center" wrapText="1"/>
    </xf>
    <xf numFmtId="0" fontId="20" fillId="0" borderId="49" xfId="0" applyFont="1" applyFill="1" applyBorder="1" applyAlignment="1">
      <alignment horizontal="left" vertical="center" wrapText="1"/>
    </xf>
    <xf numFmtId="3" fontId="20" fillId="0" borderId="50" xfId="0" applyNumberFormat="1" applyFont="1" applyBorder="1" applyAlignment="1">
      <alignment horizontal="right" vertical="center" wrapText="1"/>
    </xf>
    <xf numFmtId="3" fontId="29" fillId="0" borderId="53" xfId="0" applyNumberFormat="1" applyFont="1" applyBorder="1" applyAlignment="1">
      <alignment horizontal="right" vertical="center" wrapText="1"/>
    </xf>
    <xf numFmtId="3" fontId="113" fillId="0" borderId="0" xfId="0" applyNumberFormat="1" applyFont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3" fontId="21" fillId="0" borderId="0" xfId="0" applyNumberFormat="1" applyFont="1" applyAlignment="1">
      <alignment vertical="center" wrapText="1"/>
    </xf>
    <xf numFmtId="0" fontId="114" fillId="0" borderId="0" xfId="0" applyFont="1" applyAlignment="1">
      <alignment horizontal="left" vertical="center" wrapText="1"/>
    </xf>
    <xf numFmtId="0" fontId="113" fillId="0" borderId="0" xfId="0" applyFont="1" applyBorder="1" applyAlignment="1">
      <alignment horizontal="left" vertical="center" wrapText="1"/>
    </xf>
    <xf numFmtId="0" fontId="113" fillId="0" borderId="0" xfId="0" applyFont="1" applyAlignment="1">
      <alignment horizontal="right" vertical="center" wrapText="1"/>
    </xf>
    <xf numFmtId="0" fontId="21" fillId="34" borderId="24" xfId="0" applyFont="1" applyFill="1" applyBorder="1" applyAlignment="1">
      <alignment horizontal="right" vertical="center" wrapText="1"/>
    </xf>
    <xf numFmtId="0" fontId="21" fillId="34" borderId="25" xfId="0" applyFont="1" applyFill="1" applyBorder="1" applyAlignment="1">
      <alignment horizontal="right" vertical="center" wrapText="1"/>
    </xf>
    <xf numFmtId="3" fontId="20" fillId="0" borderId="24" xfId="0" applyNumberFormat="1" applyFont="1" applyFill="1" applyBorder="1" applyAlignment="1">
      <alignment horizontal="right" vertical="center"/>
    </xf>
    <xf numFmtId="0" fontId="49" fillId="0" borderId="0" xfId="0" applyFont="1" applyFill="1" applyAlignment="1">
      <alignment horizontal="left" vertical="center" wrapText="1"/>
    </xf>
    <xf numFmtId="0" fontId="115" fillId="0" borderId="0" xfId="0" applyFont="1" applyAlignment="1">
      <alignment horizontal="right" vertical="center" wrapText="1"/>
    </xf>
    <xf numFmtId="0" fontId="117" fillId="0" borderId="0" xfId="0" applyFont="1" applyAlignment="1">
      <alignment horizontal="right" vertical="center" wrapText="1"/>
    </xf>
    <xf numFmtId="3" fontId="21" fillId="0" borderId="22" xfId="0" applyNumberFormat="1" applyFont="1" applyFill="1" applyBorder="1" applyAlignment="1">
      <alignment horizontal="right" vertical="center" wrapText="1"/>
    </xf>
    <xf numFmtId="0" fontId="33" fillId="0" borderId="0" xfId="78" applyFont="1" applyFill="1" applyBorder="1" applyAlignment="1">
      <alignment horizontal="left" vertical="center"/>
      <protection/>
    </xf>
    <xf numFmtId="0" fontId="49" fillId="0" borderId="0" xfId="78" applyFont="1" applyBorder="1" applyAlignment="1">
      <alignment horizontal="left"/>
      <protection/>
    </xf>
    <xf numFmtId="0" fontId="49" fillId="0" borderId="0" xfId="78" applyFont="1" applyBorder="1" applyAlignment="1">
      <alignment horizontal="left" wrapText="1"/>
      <protection/>
    </xf>
    <xf numFmtId="0" fontId="113" fillId="0" borderId="0" xfId="50" applyFont="1" applyAlignment="1" applyProtection="1">
      <alignment horizontal="left" vertical="center"/>
      <protection/>
    </xf>
    <xf numFmtId="0" fontId="114" fillId="0" borderId="0" xfId="0" applyFont="1" applyFill="1" applyAlignment="1">
      <alignment horizontal="left" vertical="center" wrapText="1"/>
    </xf>
    <xf numFmtId="0" fontId="115" fillId="0" borderId="0" xfId="0" applyFont="1" applyAlignment="1">
      <alignment horizontal="left" vertical="center" wrapText="1"/>
    </xf>
    <xf numFmtId="0" fontId="113" fillId="0" borderId="0" xfId="50" applyFont="1" applyAlignment="1" applyProtection="1">
      <alignment horizontal="center" vertical="center"/>
      <protection/>
    </xf>
    <xf numFmtId="0" fontId="114" fillId="0" borderId="0" xfId="0" applyFont="1" applyFill="1" applyAlignment="1">
      <alignment horizontal="center" vertical="center" wrapText="1"/>
    </xf>
    <xf numFmtId="0" fontId="21" fillId="34" borderId="31" xfId="0" applyFont="1" applyFill="1" applyBorder="1" applyAlignment="1">
      <alignment horizontal="right" vertical="center" wrapText="1"/>
    </xf>
    <xf numFmtId="0" fontId="114" fillId="0" borderId="0" xfId="0" applyFont="1" applyFill="1" applyAlignment="1">
      <alignment horizontal="right" vertical="center" wrapText="1"/>
    </xf>
    <xf numFmtId="0" fontId="0" fillId="0" borderId="33" xfId="0" applyBorder="1" applyAlignment="1">
      <alignment vertical="center"/>
    </xf>
    <xf numFmtId="0" fontId="116" fillId="0" borderId="0" xfId="0" applyFont="1" applyAlignment="1">
      <alignment/>
    </xf>
    <xf numFmtId="0" fontId="52" fillId="0" borderId="0" xfId="158" applyFont="1" applyFill="1">
      <alignment/>
      <protection/>
    </xf>
    <xf numFmtId="0" fontId="118" fillId="0" borderId="0" xfId="0" applyFont="1" applyAlignment="1">
      <alignment horizontal="left" vertical="center" wrapText="1"/>
    </xf>
    <xf numFmtId="49" fontId="31" fillId="0" borderId="44" xfId="0" applyNumberFormat="1" applyFont="1" applyFill="1" applyBorder="1" applyAlignment="1">
      <alignment horizontal="center" vertical="center" wrapText="1"/>
    </xf>
    <xf numFmtId="49" fontId="32" fillId="0" borderId="54" xfId="0" applyNumberFormat="1" applyFont="1" applyBorder="1" applyAlignment="1">
      <alignment horizontal="center" vertical="center" wrapText="1"/>
    </xf>
    <xf numFmtId="0" fontId="29" fillId="0" borderId="33" xfId="0" applyFont="1" applyBorder="1" applyAlignment="1">
      <alignment horizontal="left" vertical="center" wrapText="1"/>
    </xf>
    <xf numFmtId="3" fontId="119" fillId="0" borderId="0" xfId="0" applyNumberFormat="1" applyFont="1" applyAlignment="1">
      <alignment horizontal="center" vertical="center" wrapText="1"/>
    </xf>
    <xf numFmtId="0" fontId="46" fillId="34" borderId="31" xfId="0" applyFont="1" applyFill="1" applyBorder="1" applyAlignment="1">
      <alignment horizontal="center" vertical="center" wrapText="1"/>
    </xf>
    <xf numFmtId="0" fontId="46" fillId="34" borderId="35" xfId="0" applyFont="1" applyFill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120" fillId="0" borderId="0" xfId="50" applyFont="1" applyAlignment="1" applyProtection="1">
      <alignment horizontal="center" vertical="center" wrapText="1"/>
      <protection/>
    </xf>
    <xf numFmtId="0" fontId="119" fillId="0" borderId="0" xfId="0" applyFont="1" applyAlignment="1">
      <alignment horizontal="center" vertical="center" wrapText="1"/>
    </xf>
    <xf numFmtId="0" fontId="121" fillId="0" borderId="0" xfId="0" applyFont="1" applyFill="1" applyAlignment="1">
      <alignment horizontal="center" vertical="center" wrapText="1"/>
    </xf>
    <xf numFmtId="0" fontId="12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0" xfId="0" applyFont="1" applyBorder="1" applyAlignment="1">
      <alignment vertical="center"/>
    </xf>
    <xf numFmtId="0" fontId="119" fillId="0" borderId="0" xfId="0" applyFont="1" applyAlignment="1">
      <alignment horizontal="left" vertical="center" wrapText="1"/>
    </xf>
    <xf numFmtId="3" fontId="119" fillId="0" borderId="0" xfId="0" applyNumberFormat="1" applyFont="1" applyAlignment="1">
      <alignment horizontal="left" vertical="center" wrapText="1"/>
    </xf>
    <xf numFmtId="0" fontId="115" fillId="0" borderId="0" xfId="0" applyFont="1" applyFill="1" applyBorder="1" applyAlignment="1">
      <alignment horizontal="left" vertical="center" wrapText="1"/>
    </xf>
    <xf numFmtId="0" fontId="121" fillId="0" borderId="0" xfId="0" applyFont="1" applyAlignment="1">
      <alignment horizontal="right" vertical="center" wrapText="1"/>
    </xf>
    <xf numFmtId="3" fontId="119" fillId="0" borderId="0" xfId="0" applyNumberFormat="1" applyFont="1" applyAlignment="1">
      <alignment horizontal="right" vertical="center" wrapText="1"/>
    </xf>
    <xf numFmtId="0" fontId="119" fillId="0" borderId="0" xfId="0" applyFont="1" applyAlignment="1">
      <alignment horizontal="left" vertical="center" wrapText="1"/>
    </xf>
    <xf numFmtId="0" fontId="121" fillId="0" borderId="0" xfId="0" applyFont="1" applyAlignment="1">
      <alignment horizontal="left" vertical="center" wrapText="1"/>
    </xf>
    <xf numFmtId="0" fontId="122" fillId="0" borderId="0" xfId="0" applyFont="1" applyFill="1" applyAlignment="1">
      <alignment horizontal="center" vertical="center" wrapText="1"/>
    </xf>
    <xf numFmtId="0" fontId="115" fillId="0" borderId="0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right" vertical="center" wrapText="1"/>
    </xf>
    <xf numFmtId="0" fontId="21" fillId="34" borderId="17" xfId="0" applyFont="1" applyFill="1" applyBorder="1" applyAlignment="1">
      <alignment horizontal="right" vertical="center" wrapText="1"/>
    </xf>
    <xf numFmtId="0" fontId="21" fillId="34" borderId="18" xfId="0" applyFont="1" applyFill="1" applyBorder="1" applyAlignment="1">
      <alignment horizontal="right" vertical="center" wrapText="1"/>
    </xf>
    <xf numFmtId="0" fontId="118" fillId="0" borderId="0" xfId="0" applyFont="1" applyAlignment="1">
      <alignment horizontal="center" vertical="center" wrapText="1"/>
    </xf>
    <xf numFmtId="3" fontId="118" fillId="0" borderId="0" xfId="0" applyNumberFormat="1" applyFont="1" applyAlignment="1">
      <alignment horizontal="center" vertical="center" wrapText="1"/>
    </xf>
    <xf numFmtId="0" fontId="123" fillId="0" borderId="0" xfId="0" applyFont="1" applyAlignment="1">
      <alignment horizontal="center" vertical="center" wrapText="1"/>
    </xf>
    <xf numFmtId="0" fontId="118" fillId="0" borderId="0" xfId="0" applyFont="1" applyBorder="1" applyAlignment="1">
      <alignment horizontal="center" vertical="center" wrapText="1"/>
    </xf>
    <xf numFmtId="0" fontId="117" fillId="0" borderId="0" xfId="0" applyFont="1" applyAlignment="1">
      <alignment horizontal="center" wrapText="1"/>
    </xf>
    <xf numFmtId="0" fontId="29" fillId="0" borderId="36" xfId="0" applyFont="1" applyBorder="1" applyAlignment="1">
      <alignment horizontal="left" vertical="center" wrapText="1"/>
    </xf>
    <xf numFmtId="0" fontId="113" fillId="0" borderId="0" xfId="0" applyFont="1" applyBorder="1" applyAlignment="1">
      <alignment horizontal="center" wrapText="1"/>
    </xf>
    <xf numFmtId="0" fontId="113" fillId="0" borderId="0" xfId="0" applyFont="1" applyFill="1" applyAlignment="1">
      <alignment horizontal="center" vertical="center" wrapText="1"/>
    </xf>
    <xf numFmtId="3" fontId="113" fillId="0" borderId="0" xfId="0" applyNumberFormat="1" applyFont="1" applyFill="1" applyAlignment="1">
      <alignment horizontal="center" vertical="center" wrapText="1"/>
    </xf>
    <xf numFmtId="0" fontId="117" fillId="0" borderId="0" xfId="0" applyFont="1" applyFill="1" applyAlignment="1">
      <alignment horizontal="center" wrapText="1"/>
    </xf>
    <xf numFmtId="0" fontId="113" fillId="0" borderId="0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 quotePrefix="1">
      <alignment horizontal="center" vertical="center" wrapText="1"/>
    </xf>
    <xf numFmtId="0" fontId="38" fillId="0" borderId="52" xfId="0" applyFont="1" applyBorder="1" applyAlignment="1">
      <alignment horizontal="left" vertical="center" wrapText="1"/>
    </xf>
    <xf numFmtId="3" fontId="38" fillId="0" borderId="32" xfId="0" applyNumberFormat="1" applyFont="1" applyFill="1" applyBorder="1" applyAlignment="1">
      <alignment horizontal="right" vertical="center" wrapText="1"/>
    </xf>
    <xf numFmtId="3" fontId="38" fillId="0" borderId="30" xfId="0" applyNumberFormat="1" applyFont="1" applyFill="1" applyBorder="1" applyAlignment="1">
      <alignment horizontal="right" vertical="center" wrapText="1"/>
    </xf>
    <xf numFmtId="0" fontId="21" fillId="34" borderId="31" xfId="116" applyFont="1" applyFill="1" applyBorder="1" applyAlignment="1">
      <alignment horizontal="center" vertical="center" wrapText="1"/>
      <protection/>
    </xf>
    <xf numFmtId="0" fontId="21" fillId="34" borderId="35" xfId="116" applyFont="1" applyFill="1" applyBorder="1" applyAlignment="1">
      <alignment horizontal="center" vertical="center" wrapText="1"/>
      <protection/>
    </xf>
    <xf numFmtId="0" fontId="20" fillId="0" borderId="48" xfId="158" applyFont="1" applyFill="1" applyBorder="1" applyAlignment="1">
      <alignment vertical="center"/>
      <protection/>
    </xf>
    <xf numFmtId="0" fontId="20" fillId="0" borderId="49" xfId="158" applyFont="1" applyFill="1" applyBorder="1" applyAlignment="1">
      <alignment vertical="center"/>
      <protection/>
    </xf>
    <xf numFmtId="0" fontId="20" fillId="0" borderId="55" xfId="158" applyFont="1" applyFill="1" applyBorder="1" applyAlignment="1">
      <alignment vertical="center"/>
      <protection/>
    </xf>
    <xf numFmtId="0" fontId="38" fillId="0" borderId="0" xfId="0" applyFont="1" applyBorder="1" applyAlignment="1">
      <alignment horizontal="left" vertical="center" wrapText="1"/>
    </xf>
    <xf numFmtId="3" fontId="20" fillId="0" borderId="22" xfId="47" applyNumberFormat="1" applyFont="1" applyFill="1" applyBorder="1" applyAlignment="1">
      <alignment vertical="center"/>
    </xf>
    <xf numFmtId="0" fontId="38" fillId="0" borderId="49" xfId="158" applyFont="1" applyFill="1" applyBorder="1" applyAlignment="1">
      <alignment vertical="center"/>
      <protection/>
    </xf>
    <xf numFmtId="3" fontId="20" fillId="0" borderId="22" xfId="47" applyNumberFormat="1" applyFont="1" applyFill="1" applyBorder="1" applyAlignment="1">
      <alignment horizontal="right" vertical="center" indent="1"/>
    </xf>
    <xf numFmtId="3" fontId="20" fillId="0" borderId="23" xfId="47" applyNumberFormat="1" applyFont="1" applyFill="1" applyBorder="1" applyAlignment="1">
      <alignment horizontal="right" vertical="center" indent="1"/>
    </xf>
    <xf numFmtId="4" fontId="20" fillId="0" borderId="24" xfId="47" applyNumberFormat="1" applyFont="1" applyFill="1" applyBorder="1" applyAlignment="1">
      <alignment horizontal="right" vertical="center" indent="1"/>
    </xf>
    <xf numFmtId="0" fontId="21" fillId="34" borderId="31" xfId="109" applyFont="1" applyFill="1" applyBorder="1" applyAlignment="1">
      <alignment horizontal="center" vertical="center" wrapText="1"/>
      <protection/>
    </xf>
    <xf numFmtId="0" fontId="21" fillId="34" borderId="35" xfId="109" applyFont="1" applyFill="1" applyBorder="1" applyAlignment="1">
      <alignment horizontal="center" vertical="center" wrapText="1"/>
      <protection/>
    </xf>
    <xf numFmtId="0" fontId="21" fillId="0" borderId="56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57" xfId="0" applyFont="1" applyBorder="1" applyAlignment="1">
      <alignment vertical="center"/>
    </xf>
    <xf numFmtId="0" fontId="21" fillId="0" borderId="0" xfId="0" applyFont="1" applyAlignment="1">
      <alignment/>
    </xf>
    <xf numFmtId="0" fontId="29" fillId="0" borderId="28" xfId="0" applyFont="1" applyBorder="1" applyAlignment="1">
      <alignment horizontal="right" vertical="center" wrapText="1"/>
    </xf>
    <xf numFmtId="0" fontId="20" fillId="0" borderId="23" xfId="0" applyFont="1" applyBorder="1" applyAlignment="1">
      <alignment horizontal="right" vertical="center" wrapText="1"/>
    </xf>
    <xf numFmtId="0" fontId="20" fillId="0" borderId="32" xfId="0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3" fontId="43" fillId="0" borderId="0" xfId="0" applyNumberFormat="1" applyFont="1" applyFill="1" applyAlignment="1">
      <alignment horizontal="left" vertical="center" wrapText="1"/>
    </xf>
    <xf numFmtId="3" fontId="20" fillId="0" borderId="18" xfId="47" applyNumberFormat="1" applyFont="1" applyFill="1" applyBorder="1" applyAlignment="1">
      <alignment vertical="center"/>
    </xf>
    <xf numFmtId="3" fontId="20" fillId="0" borderId="23" xfId="47" applyNumberFormat="1" applyFont="1" applyFill="1" applyBorder="1" applyAlignment="1">
      <alignment vertical="center"/>
    </xf>
    <xf numFmtId="3" fontId="20" fillId="0" borderId="25" xfId="47" applyNumberFormat="1" applyFont="1" applyFill="1" applyBorder="1" applyAlignment="1">
      <alignment vertical="center"/>
    </xf>
    <xf numFmtId="3" fontId="20" fillId="0" borderId="50" xfId="47" applyNumberFormat="1" applyFont="1" applyFill="1" applyBorder="1" applyAlignment="1">
      <alignment vertical="center"/>
    </xf>
    <xf numFmtId="3" fontId="20" fillId="0" borderId="20" xfId="47" applyNumberFormat="1" applyFont="1" applyFill="1" applyBorder="1" applyAlignment="1">
      <alignment vertical="center"/>
    </xf>
    <xf numFmtId="0" fontId="21" fillId="34" borderId="44" xfId="0" applyFont="1" applyFill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left" vertical="center" wrapText="1"/>
    </xf>
    <xf numFmtId="3" fontId="113" fillId="0" borderId="0" xfId="0" applyNumberFormat="1" applyFont="1" applyFill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right" vertical="center" wrapText="1"/>
    </xf>
    <xf numFmtId="3" fontId="21" fillId="0" borderId="45" xfId="0" applyNumberFormat="1" applyFont="1" applyBorder="1" applyAlignment="1">
      <alignment horizontal="right" vertical="center" wrapText="1"/>
    </xf>
    <xf numFmtId="0" fontId="113" fillId="0" borderId="0" xfId="158" applyFont="1" applyFill="1" applyAlignment="1">
      <alignment horizontal="right"/>
      <protection/>
    </xf>
    <xf numFmtId="3" fontId="21" fillId="0" borderId="58" xfId="0" applyNumberFormat="1" applyFont="1" applyBorder="1" applyAlignment="1">
      <alignment horizontal="right" vertical="center" wrapText="1"/>
    </xf>
    <xf numFmtId="3" fontId="118" fillId="0" borderId="0" xfId="0" applyNumberFormat="1" applyFont="1" applyAlignment="1">
      <alignment horizontal="left" vertical="center" wrapText="1"/>
    </xf>
    <xf numFmtId="3" fontId="20" fillId="0" borderId="24" xfId="0" applyNumberFormat="1" applyFont="1" applyBorder="1" applyAlignment="1">
      <alignment horizontal="right" vertical="center" wrapText="1"/>
    </xf>
    <xf numFmtId="3" fontId="20" fillId="0" borderId="25" xfId="0" applyNumberFormat="1" applyFont="1" applyBorder="1" applyAlignment="1">
      <alignment horizontal="right" vertical="center" wrapText="1"/>
    </xf>
    <xf numFmtId="0" fontId="33" fillId="0" borderId="0" xfId="0" applyFont="1" applyBorder="1" applyAlignment="1">
      <alignment/>
    </xf>
    <xf numFmtId="3" fontId="118" fillId="0" borderId="0" xfId="0" applyNumberFormat="1" applyFont="1" applyBorder="1" applyAlignment="1">
      <alignment horizontal="right" vertical="center" wrapText="1"/>
    </xf>
    <xf numFmtId="0" fontId="21" fillId="34" borderId="36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Border="1" applyAlignment="1">
      <alignment wrapText="1"/>
    </xf>
    <xf numFmtId="3" fontId="52" fillId="0" borderId="0" xfId="0" applyNumberFormat="1" applyFont="1" applyFill="1" applyAlignment="1">
      <alignment horizontal="right" vertical="center" wrapText="1"/>
    </xf>
    <xf numFmtId="3" fontId="52" fillId="0" borderId="0" xfId="0" applyNumberFormat="1" applyFont="1" applyFill="1" applyAlignment="1">
      <alignment horizontal="center" vertical="center" wrapText="1"/>
    </xf>
    <xf numFmtId="3" fontId="20" fillId="36" borderId="24" xfId="0" applyNumberFormat="1" applyFont="1" applyFill="1" applyBorder="1" applyAlignment="1">
      <alignment horizontal="right" vertical="center" wrapText="1"/>
    </xf>
    <xf numFmtId="49" fontId="28" fillId="0" borderId="0" xfId="0" applyNumberFormat="1" applyFont="1" applyAlignment="1">
      <alignment vertical="center"/>
    </xf>
    <xf numFmtId="49" fontId="42" fillId="0" borderId="0" xfId="0" applyNumberFormat="1" applyFont="1" applyAlignment="1">
      <alignment horizontal="left" vertical="center"/>
    </xf>
    <xf numFmtId="3" fontId="43" fillId="0" borderId="0" xfId="0" applyNumberFormat="1" applyFont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116" fillId="0" borderId="0" xfId="0" applyFont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3" fontId="21" fillId="36" borderId="24" xfId="0" applyNumberFormat="1" applyFont="1" applyFill="1" applyBorder="1" applyAlignment="1">
      <alignment horizontal="right" vertical="center" wrapText="1"/>
    </xf>
    <xf numFmtId="0" fontId="21" fillId="34" borderId="59" xfId="0" applyFont="1" applyFill="1" applyBorder="1" applyAlignment="1">
      <alignment horizontal="right" vertical="center" wrapText="1"/>
    </xf>
    <xf numFmtId="3" fontId="20" fillId="0" borderId="43" xfId="47" applyNumberFormat="1" applyFont="1" applyFill="1" applyBorder="1" applyAlignment="1">
      <alignment horizontal="right" vertical="center" indent="1"/>
    </xf>
    <xf numFmtId="4" fontId="20" fillId="0" borderId="24" xfId="47" applyNumberFormat="1" applyFont="1" applyFill="1" applyBorder="1" applyAlignment="1">
      <alignment horizontal="center" vertical="center"/>
    </xf>
    <xf numFmtId="0" fontId="20" fillId="0" borderId="0" xfId="158" applyFont="1" applyFill="1" applyAlignment="1">
      <alignment wrapText="1"/>
      <protection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50" applyFont="1" applyAlignment="1" applyProtection="1">
      <alignment vertical="center" wrapText="1"/>
      <protection/>
    </xf>
    <xf numFmtId="0" fontId="53" fillId="0" borderId="0" xfId="0" applyFont="1" applyAlignment="1">
      <alignment horizontal="right" vertical="center" wrapText="1"/>
    </xf>
    <xf numFmtId="0" fontId="53" fillId="0" borderId="0" xfId="0" applyFont="1" applyAlignment="1">
      <alignment horizontal="left" vertical="center" wrapText="1"/>
    </xf>
    <xf numFmtId="0" fontId="36" fillId="0" borderId="0" xfId="0" applyFont="1" applyAlignment="1">
      <alignment horizontal="right" vertical="center" wrapText="1"/>
    </xf>
    <xf numFmtId="3" fontId="38" fillId="0" borderId="0" xfId="0" applyNumberFormat="1" applyFont="1" applyBorder="1" applyAlignment="1">
      <alignment horizontal="right" vertical="center" wrapText="1"/>
    </xf>
    <xf numFmtId="0" fontId="38" fillId="0" borderId="0" xfId="0" applyFont="1" applyAlignment="1">
      <alignment horizontal="left" vertical="center" wrapText="1"/>
    </xf>
    <xf numFmtId="3" fontId="53" fillId="0" borderId="0" xfId="0" applyNumberFormat="1" applyFont="1" applyAlignment="1">
      <alignment horizontal="left" vertical="center" wrapText="1"/>
    </xf>
    <xf numFmtId="0" fontId="53" fillId="0" borderId="0" xfId="0" applyFont="1" applyBorder="1" applyAlignment="1">
      <alignment horizontal="right" vertical="center" wrapText="1"/>
    </xf>
    <xf numFmtId="0" fontId="20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53" fillId="0" borderId="0" xfId="0" applyFont="1" applyFill="1" applyAlignment="1">
      <alignment horizontal="right" vertical="center" wrapText="1"/>
    </xf>
    <xf numFmtId="3" fontId="53" fillId="0" borderId="0" xfId="0" applyNumberFormat="1" applyFont="1" applyAlignment="1">
      <alignment horizontal="right" vertical="center" wrapText="1"/>
    </xf>
    <xf numFmtId="0" fontId="20" fillId="0" borderId="0" xfId="0" applyFont="1" applyFill="1" applyAlignment="1">
      <alignment horizontal="right" vertical="center"/>
    </xf>
    <xf numFmtId="0" fontId="38" fillId="0" borderId="33" xfId="0" applyFont="1" applyBorder="1" applyAlignment="1">
      <alignment horizontal="left" vertical="center" wrapText="1"/>
    </xf>
    <xf numFmtId="0" fontId="45" fillId="34" borderId="31" xfId="0" applyFont="1" applyFill="1" applyBorder="1" applyAlignment="1">
      <alignment horizontal="center" vertical="center" wrapText="1"/>
    </xf>
    <xf numFmtId="0" fontId="38" fillId="0" borderId="56" xfId="158" applyFont="1" applyFill="1" applyBorder="1" applyAlignment="1">
      <alignment vertical="center"/>
      <protection/>
    </xf>
    <xf numFmtId="0" fontId="52" fillId="0" borderId="0" xfId="158" applyFont="1" applyFill="1" applyAlignment="1">
      <alignment wrapText="1"/>
      <protection/>
    </xf>
    <xf numFmtId="4" fontId="20" fillId="0" borderId="25" xfId="47" applyNumberFormat="1" applyFont="1" applyFill="1" applyBorder="1" applyAlignment="1">
      <alignment horizontal="right" vertical="center" indent="1"/>
    </xf>
    <xf numFmtId="0" fontId="54" fillId="0" borderId="0" xfId="0" applyFont="1" applyAlignment="1">
      <alignment/>
    </xf>
    <xf numFmtId="3" fontId="20" fillId="0" borderId="25" xfId="47" applyNumberFormat="1" applyFont="1" applyFill="1" applyBorder="1" applyAlignment="1">
      <alignment horizontal="right" vertical="center" indent="1"/>
    </xf>
    <xf numFmtId="3" fontId="20" fillId="0" borderId="26" xfId="47" applyNumberFormat="1" applyFont="1" applyFill="1" applyBorder="1" applyAlignment="1">
      <alignment horizontal="right" vertical="center" indent="1"/>
    </xf>
    <xf numFmtId="4" fontId="20" fillId="0" borderId="18" xfId="47" applyNumberFormat="1" applyFont="1" applyFill="1" applyBorder="1" applyAlignment="1">
      <alignment horizontal="right" vertical="center" indent="1"/>
    </xf>
    <xf numFmtId="4" fontId="20" fillId="0" borderId="17" xfId="47" applyNumberFormat="1" applyFont="1" applyFill="1" applyBorder="1" applyAlignment="1">
      <alignment horizontal="right" vertical="center" indent="1"/>
    </xf>
    <xf numFmtId="3" fontId="20" fillId="0" borderId="17" xfId="47" applyNumberFormat="1" applyFont="1" applyFill="1" applyBorder="1" applyAlignment="1">
      <alignment horizontal="right" vertical="center" indent="1"/>
    </xf>
    <xf numFmtId="0" fontId="52" fillId="0" borderId="0" xfId="0" applyFont="1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0" fontId="20" fillId="0" borderId="48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52" fillId="0" borderId="0" xfId="158" applyFont="1" applyFill="1" applyAlignment="1">
      <alignment horizontal="right"/>
      <protection/>
    </xf>
    <xf numFmtId="3" fontId="34" fillId="0" borderId="0" xfId="0" applyNumberFormat="1" applyFont="1" applyAlignment="1">
      <alignment horizontal="left" vertical="center"/>
    </xf>
    <xf numFmtId="0" fontId="52" fillId="0" borderId="0" xfId="0" applyFont="1" applyFill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3" fontId="20" fillId="0" borderId="17" xfId="0" applyNumberFormat="1" applyFont="1" applyBorder="1" applyAlignment="1">
      <alignment horizontal="right" vertical="center" wrapText="1"/>
    </xf>
    <xf numFmtId="3" fontId="20" fillId="0" borderId="18" xfId="0" applyNumberFormat="1" applyFont="1" applyBorder="1" applyAlignment="1">
      <alignment horizontal="right" vertical="center" wrapText="1"/>
    </xf>
    <xf numFmtId="3" fontId="20" fillId="0" borderId="49" xfId="0" applyNumberFormat="1" applyFont="1" applyFill="1" applyBorder="1" applyAlignment="1">
      <alignment horizontal="left" vertical="center" wrapText="1"/>
    </xf>
    <xf numFmtId="3" fontId="38" fillId="0" borderId="29" xfId="0" applyNumberFormat="1" applyFont="1" applyBorder="1" applyAlignment="1">
      <alignment horizontal="right" vertical="center" wrapText="1"/>
    </xf>
    <xf numFmtId="3" fontId="38" fillId="0" borderId="30" xfId="0" applyNumberFormat="1" applyFont="1" applyBorder="1" applyAlignment="1">
      <alignment horizontal="right" vertical="center" wrapText="1"/>
    </xf>
    <xf numFmtId="3" fontId="38" fillId="0" borderId="32" xfId="0" applyNumberFormat="1" applyFont="1" applyBorder="1" applyAlignment="1">
      <alignment horizontal="right" vertical="center" wrapText="1"/>
    </xf>
    <xf numFmtId="3" fontId="20" fillId="0" borderId="51" xfId="0" applyNumberFormat="1" applyFont="1" applyFill="1" applyBorder="1" applyAlignment="1">
      <alignment horizontal="right" vertical="center"/>
    </xf>
    <xf numFmtId="3" fontId="38" fillId="0" borderId="29" xfId="0" applyNumberFormat="1" applyFont="1" applyFill="1" applyBorder="1" applyAlignment="1">
      <alignment horizontal="right" vertical="center"/>
    </xf>
    <xf numFmtId="0" fontId="21" fillId="0" borderId="51" xfId="0" applyFont="1" applyBorder="1" applyAlignment="1">
      <alignment horizontal="right" vertical="center" wrapText="1"/>
    </xf>
    <xf numFmtId="0" fontId="21" fillId="0" borderId="60" xfId="0" applyFont="1" applyBorder="1" applyAlignment="1">
      <alignment horizontal="right" vertical="center" wrapText="1"/>
    </xf>
    <xf numFmtId="0" fontId="29" fillId="0" borderId="60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left" vertical="center" wrapText="1"/>
    </xf>
    <xf numFmtId="3" fontId="38" fillId="0" borderId="29" xfId="0" applyNumberFormat="1" applyFont="1" applyFill="1" applyBorder="1" applyAlignment="1">
      <alignment horizontal="right" vertical="center" wrapText="1"/>
    </xf>
    <xf numFmtId="3" fontId="29" fillId="0" borderId="29" xfId="0" applyNumberFormat="1" applyFont="1" applyFill="1" applyBorder="1" applyAlignment="1">
      <alignment horizontal="right" vertical="center" wrapText="1"/>
    </xf>
    <xf numFmtId="3" fontId="29" fillId="0" borderId="30" xfId="0" applyNumberFormat="1" applyFont="1" applyFill="1" applyBorder="1" applyAlignment="1">
      <alignment horizontal="right" vertical="center" wrapText="1"/>
    </xf>
    <xf numFmtId="3" fontId="21" fillId="36" borderId="51" xfId="0" applyNumberFormat="1" applyFont="1" applyFill="1" applyBorder="1" applyAlignment="1">
      <alignment horizontal="right" vertical="center" wrapText="1"/>
    </xf>
    <xf numFmtId="0" fontId="20" fillId="0" borderId="33" xfId="0" applyFont="1" applyBorder="1" applyAlignment="1">
      <alignment horizontal="right" vertical="center" wrapText="1"/>
    </xf>
    <xf numFmtId="0" fontId="21" fillId="0" borderId="31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37" fillId="0" borderId="61" xfId="0" applyFont="1" applyBorder="1" applyAlignment="1">
      <alignment horizontal="right" vertical="center" wrapText="1"/>
    </xf>
    <xf numFmtId="0" fontId="31" fillId="0" borderId="43" xfId="0" applyFont="1" applyFill="1" applyBorder="1" applyAlignment="1">
      <alignment horizontal="center" vertical="center" wrapText="1"/>
    </xf>
    <xf numFmtId="0" fontId="31" fillId="0" borderId="62" xfId="0" applyFont="1" applyFill="1" applyBorder="1" applyAlignment="1">
      <alignment horizontal="center" vertical="center" wrapText="1"/>
    </xf>
    <xf numFmtId="3" fontId="29" fillId="0" borderId="58" xfId="0" applyNumberFormat="1" applyFont="1" applyBorder="1" applyAlignment="1">
      <alignment horizontal="right" vertical="center" wrapText="1"/>
    </xf>
    <xf numFmtId="3" fontId="29" fillId="0" borderId="63" xfId="0" applyNumberFormat="1" applyFont="1" applyBorder="1" applyAlignment="1">
      <alignment horizontal="righ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0" fontId="21" fillId="0" borderId="64" xfId="0" applyFont="1" applyBorder="1" applyAlignment="1">
      <alignment horizontal="right" vertical="center" wrapText="1"/>
    </xf>
    <xf numFmtId="3" fontId="20" fillId="0" borderId="22" xfId="0" applyNumberFormat="1" applyFont="1" applyFill="1" applyBorder="1" applyAlignment="1">
      <alignment horizontal="right" vertical="center"/>
    </xf>
    <xf numFmtId="3" fontId="20" fillId="0" borderId="17" xfId="0" applyNumberFormat="1" applyFont="1" applyFill="1" applyBorder="1" applyAlignment="1">
      <alignment horizontal="right" vertical="center"/>
    </xf>
    <xf numFmtId="3" fontId="20" fillId="0" borderId="23" xfId="0" applyNumberFormat="1" applyFont="1" applyFill="1" applyBorder="1" applyAlignment="1">
      <alignment horizontal="right" vertical="center"/>
    </xf>
    <xf numFmtId="3" fontId="20" fillId="0" borderId="64" xfId="0" applyNumberFormat="1" applyFont="1" applyFill="1" applyBorder="1" applyAlignment="1">
      <alignment horizontal="right" vertical="center"/>
    </xf>
    <xf numFmtId="3" fontId="38" fillId="0" borderId="32" xfId="0" applyNumberFormat="1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left" vertical="center" wrapText="1"/>
    </xf>
    <xf numFmtId="3" fontId="20" fillId="0" borderId="25" xfId="0" applyNumberFormat="1" applyFont="1" applyFill="1" applyBorder="1" applyAlignment="1">
      <alignment horizontal="left" vertical="center"/>
    </xf>
    <xf numFmtId="3" fontId="20" fillId="0" borderId="56" xfId="78" applyNumberFormat="1" applyFont="1" applyFill="1" applyBorder="1" applyAlignment="1">
      <alignment horizontal="left" vertical="center" wrapText="1"/>
      <protection/>
    </xf>
    <xf numFmtId="3" fontId="20" fillId="0" borderId="49" xfId="78" applyNumberFormat="1" applyFont="1" applyFill="1" applyBorder="1" applyAlignment="1">
      <alignment horizontal="left" vertical="center" wrapText="1"/>
      <protection/>
    </xf>
    <xf numFmtId="3" fontId="20" fillId="0" borderId="22" xfId="78" applyNumberFormat="1" applyFont="1" applyFill="1" applyBorder="1" applyAlignment="1">
      <alignment horizontal="right" vertical="center" wrapText="1"/>
      <protection/>
    </xf>
    <xf numFmtId="3" fontId="20" fillId="0" borderId="23" xfId="78" applyNumberFormat="1" applyFont="1" applyFill="1" applyBorder="1" applyAlignment="1">
      <alignment horizontal="right" vertical="center" wrapText="1"/>
      <protection/>
    </xf>
    <xf numFmtId="3" fontId="21" fillId="0" borderId="26" xfId="0" applyNumberFormat="1" applyFont="1" applyBorder="1" applyAlignment="1">
      <alignment horizontal="right" vertical="center" wrapText="1"/>
    </xf>
    <xf numFmtId="3" fontId="21" fillId="0" borderId="65" xfId="0" applyNumberFormat="1" applyFont="1" applyBorder="1" applyAlignment="1">
      <alignment horizontal="right" vertical="center" wrapText="1"/>
    </xf>
    <xf numFmtId="0" fontId="20" fillId="0" borderId="49" xfId="0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horizontal="right" vertical="center" wrapText="1"/>
    </xf>
    <xf numFmtId="3" fontId="20" fillId="0" borderId="18" xfId="0" applyNumberFormat="1" applyFont="1" applyFill="1" applyBorder="1" applyAlignment="1">
      <alignment horizontal="right" vertical="center" wrapText="1"/>
    </xf>
    <xf numFmtId="0" fontId="44" fillId="0" borderId="60" xfId="0" applyFont="1" applyBorder="1" applyAlignment="1">
      <alignment horizontal="right" vertical="center" wrapText="1"/>
    </xf>
    <xf numFmtId="0" fontId="29" fillId="0" borderId="60" xfId="0" applyFont="1" applyBorder="1" applyAlignment="1">
      <alignment horizontal="left" vertical="center" wrapText="1"/>
    </xf>
    <xf numFmtId="3" fontId="20" fillId="0" borderId="26" xfId="0" applyNumberFormat="1" applyFont="1" applyFill="1" applyBorder="1" applyAlignment="1">
      <alignment horizontal="right" vertical="center" wrapText="1"/>
    </xf>
    <xf numFmtId="3" fontId="20" fillId="0" borderId="65" xfId="0" applyNumberFormat="1" applyFont="1" applyFill="1" applyBorder="1" applyAlignment="1">
      <alignment horizontal="right" vertical="center" wrapText="1"/>
    </xf>
    <xf numFmtId="0" fontId="20" fillId="0" borderId="56" xfId="158" applyFont="1" applyFill="1" applyBorder="1" applyAlignment="1">
      <alignment vertical="center"/>
      <protection/>
    </xf>
    <xf numFmtId="3" fontId="20" fillId="0" borderId="22" xfId="47" applyNumberFormat="1" applyFont="1" applyFill="1" applyBorder="1" applyAlignment="1">
      <alignment horizontal="right" vertical="center"/>
    </xf>
    <xf numFmtId="3" fontId="20" fillId="0" borderId="18" xfId="47" applyNumberFormat="1" applyFont="1" applyFill="1" applyBorder="1" applyAlignment="1">
      <alignment horizontal="right" vertical="center"/>
    </xf>
    <xf numFmtId="3" fontId="20" fillId="0" borderId="23" xfId="47" applyNumberFormat="1" applyFont="1" applyFill="1" applyBorder="1" applyAlignment="1">
      <alignment horizontal="right" vertical="center"/>
    </xf>
    <xf numFmtId="3" fontId="20" fillId="0" borderId="25" xfId="47" applyNumberFormat="1" applyFont="1" applyFill="1" applyBorder="1" applyAlignment="1">
      <alignment horizontal="right" vertical="center"/>
    </xf>
    <xf numFmtId="3" fontId="20" fillId="0" borderId="50" xfId="47" applyNumberFormat="1" applyFont="1" applyFill="1" applyBorder="1" applyAlignment="1">
      <alignment horizontal="right" vertical="center"/>
    </xf>
    <xf numFmtId="3" fontId="20" fillId="0" borderId="20" xfId="47" applyNumberFormat="1" applyFont="1" applyFill="1" applyBorder="1" applyAlignment="1">
      <alignment horizontal="right" vertical="center"/>
    </xf>
    <xf numFmtId="0" fontId="45" fillId="34" borderId="66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46" fillId="34" borderId="66" xfId="0" applyFont="1" applyFill="1" applyBorder="1" applyAlignment="1">
      <alignment horizontal="center" vertical="center" wrapText="1"/>
    </xf>
    <xf numFmtId="3" fontId="29" fillId="0" borderId="32" xfId="0" applyNumberFormat="1" applyFont="1" applyFill="1" applyBorder="1" applyAlignment="1">
      <alignment horizontal="right" vertical="center" wrapText="1"/>
    </xf>
    <xf numFmtId="3" fontId="29" fillId="0" borderId="45" xfId="0" applyNumberFormat="1" applyFont="1" applyBorder="1" applyAlignment="1">
      <alignment horizontal="right" vertical="center" wrapText="1" indent="2"/>
    </xf>
    <xf numFmtId="3" fontId="21" fillId="0" borderId="67" xfId="0" applyNumberFormat="1" applyFont="1" applyBorder="1" applyAlignment="1">
      <alignment horizontal="right" vertical="center" wrapText="1" indent="2"/>
    </xf>
    <xf numFmtId="3" fontId="21" fillId="0" borderId="68" xfId="0" applyNumberFormat="1" applyFont="1" applyBorder="1" applyAlignment="1">
      <alignment horizontal="right" vertical="center" wrapText="1" indent="2"/>
    </xf>
    <xf numFmtId="3" fontId="21" fillId="0" borderId="69" xfId="0" applyNumberFormat="1" applyFont="1" applyBorder="1" applyAlignment="1">
      <alignment horizontal="right" vertical="center" wrapText="1" indent="2"/>
    </xf>
    <xf numFmtId="3" fontId="20" fillId="0" borderId="25" xfId="0" applyNumberFormat="1" applyFont="1" applyFill="1" applyBorder="1" applyAlignment="1">
      <alignment horizontal="left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3" fontId="21" fillId="0" borderId="51" xfId="0" applyNumberFormat="1" applyFont="1" applyBorder="1" applyAlignment="1">
      <alignment horizontal="right" vertical="center" wrapText="1"/>
    </xf>
    <xf numFmtId="0" fontId="118" fillId="0" borderId="0" xfId="0" applyFont="1" applyFill="1" applyAlignment="1">
      <alignment horizontal="left" vertical="center" wrapText="1"/>
    </xf>
    <xf numFmtId="0" fontId="21" fillId="0" borderId="70" xfId="0" applyFont="1" applyBorder="1" applyAlignment="1">
      <alignment horizontal="right" vertical="center" wrapText="1"/>
    </xf>
    <xf numFmtId="3" fontId="29" fillId="0" borderId="28" xfId="0" applyNumberFormat="1" applyFont="1" applyBorder="1" applyAlignment="1">
      <alignment horizontal="right" vertical="center" wrapText="1"/>
    </xf>
    <xf numFmtId="0" fontId="0" fillId="0" borderId="32" xfId="0" applyBorder="1" applyAlignment="1">
      <alignment vertical="center"/>
    </xf>
    <xf numFmtId="0" fontId="6" fillId="0" borderId="0" xfId="50" applyAlignment="1" applyProtection="1">
      <alignment horizontal="left" vertical="center" wrapText="1"/>
      <protection/>
    </xf>
    <xf numFmtId="0" fontId="55" fillId="33" borderId="0" xfId="162" applyFont="1" applyFill="1" applyAlignment="1">
      <alignment vertical="center"/>
      <protection/>
    </xf>
    <xf numFmtId="0" fontId="56" fillId="0" borderId="24" xfId="0" applyFont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right" vertical="center" wrapText="1"/>
    </xf>
    <xf numFmtId="3" fontId="21" fillId="0" borderId="64" xfId="0" applyNumberFormat="1" applyFont="1" applyFill="1" applyBorder="1" applyAlignment="1">
      <alignment horizontal="right" vertical="center" wrapText="1"/>
    </xf>
    <xf numFmtId="3" fontId="21" fillId="0" borderId="51" xfId="0" applyNumberFormat="1" applyFont="1" applyFill="1" applyBorder="1" applyAlignment="1">
      <alignment horizontal="right" vertical="center" wrapText="1"/>
    </xf>
    <xf numFmtId="3" fontId="21" fillId="0" borderId="38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/>
    </xf>
    <xf numFmtId="3" fontId="20" fillId="0" borderId="0" xfId="78" applyNumberFormat="1" applyFont="1" applyFill="1" applyBorder="1" applyAlignment="1">
      <alignment horizontal="left" vertical="center" wrapText="1"/>
      <protection/>
    </xf>
    <xf numFmtId="0" fontId="21" fillId="0" borderId="0" xfId="78" applyFont="1" applyAlignment="1">
      <alignment horizontal="left" vertical="center" wrapText="1"/>
      <protection/>
    </xf>
    <xf numFmtId="0" fontId="34" fillId="0" borderId="0" xfId="158" applyFont="1" applyFill="1" applyBorder="1">
      <alignment/>
      <protection/>
    </xf>
    <xf numFmtId="0" fontId="20" fillId="0" borderId="0" xfId="158" applyFont="1" applyFill="1" applyBorder="1">
      <alignment/>
      <protection/>
    </xf>
    <xf numFmtId="0" fontId="21" fillId="0" borderId="0" xfId="0" applyFont="1" applyFill="1" applyBorder="1" applyAlignment="1">
      <alignment vertical="center"/>
    </xf>
    <xf numFmtId="3" fontId="21" fillId="0" borderId="64" xfId="0" applyNumberFormat="1" applyFont="1" applyBorder="1" applyAlignment="1">
      <alignment horizontal="right" vertical="center" wrapText="1"/>
    </xf>
    <xf numFmtId="3" fontId="21" fillId="0" borderId="38" xfId="0" applyNumberFormat="1" applyFont="1" applyBorder="1" applyAlignment="1">
      <alignment horizontal="right" vertical="center" wrapText="1"/>
    </xf>
    <xf numFmtId="0" fontId="124" fillId="0" borderId="0" xfId="76" applyFont="1">
      <alignment/>
      <protection/>
    </xf>
    <xf numFmtId="0" fontId="34" fillId="0" borderId="0" xfId="159" applyFont="1">
      <alignment/>
      <protection/>
    </xf>
    <xf numFmtId="0" fontId="57" fillId="0" borderId="0" xfId="116" applyFont="1" applyBorder="1" applyAlignment="1">
      <alignment/>
      <protection/>
    </xf>
    <xf numFmtId="0" fontId="20" fillId="0" borderId="0" xfId="76" applyFont="1" applyBorder="1" applyAlignment="1">
      <alignment horizontal="left" vertical="center"/>
      <protection/>
    </xf>
    <xf numFmtId="0" fontId="21" fillId="34" borderId="66" xfId="116" applyFont="1" applyFill="1" applyBorder="1" applyAlignment="1">
      <alignment horizontal="center" vertical="center" wrapText="1"/>
      <protection/>
    </xf>
    <xf numFmtId="0" fontId="20" fillId="0" borderId="19" xfId="158" applyFont="1" applyFill="1" applyBorder="1" applyAlignment="1">
      <alignment horizontal="center" vertical="center"/>
      <protection/>
    </xf>
    <xf numFmtId="0" fontId="20" fillId="0" borderId="46" xfId="0" applyFont="1" applyBorder="1" applyAlignment="1">
      <alignment vertical="center"/>
    </xf>
    <xf numFmtId="0" fontId="20" fillId="0" borderId="71" xfId="0" applyFont="1" applyBorder="1" applyAlignment="1">
      <alignment vertical="center"/>
    </xf>
    <xf numFmtId="0" fontId="20" fillId="0" borderId="71" xfId="0" applyFont="1" applyFill="1" applyBorder="1" applyAlignment="1">
      <alignment vertical="center"/>
    </xf>
    <xf numFmtId="3" fontId="20" fillId="0" borderId="24" xfId="78" applyNumberFormat="1" applyFont="1" applyFill="1" applyBorder="1" applyAlignment="1">
      <alignment horizontal="left" vertical="center" wrapText="1"/>
      <protection/>
    </xf>
    <xf numFmtId="0" fontId="20" fillId="0" borderId="0" xfId="0" applyFont="1" applyFill="1" applyBorder="1" applyAlignment="1">
      <alignment vertical="center"/>
    </xf>
    <xf numFmtId="0" fontId="58" fillId="0" borderId="0" xfId="0" applyFont="1" applyAlignment="1">
      <alignment/>
    </xf>
    <xf numFmtId="3" fontId="21" fillId="35" borderId="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3" fontId="20" fillId="0" borderId="51" xfId="0" applyNumberFormat="1" applyFont="1" applyFill="1" applyBorder="1" applyAlignment="1">
      <alignment horizontal="right" vertical="center" wrapText="1"/>
    </xf>
    <xf numFmtId="0" fontId="21" fillId="0" borderId="24" xfId="0" applyFont="1" applyFill="1" applyBorder="1" applyAlignment="1">
      <alignment horizontal="right" vertical="center" wrapText="1"/>
    </xf>
    <xf numFmtId="0" fontId="21" fillId="0" borderId="49" xfId="0" applyFont="1" applyFill="1" applyBorder="1" applyAlignment="1">
      <alignment horizontal="right" vertical="center" wrapText="1"/>
    </xf>
    <xf numFmtId="0" fontId="44" fillId="0" borderId="53" xfId="0" applyFont="1" applyBorder="1" applyAlignment="1">
      <alignment horizontal="right" vertical="center" wrapText="1"/>
    </xf>
    <xf numFmtId="3" fontId="20" fillId="36" borderId="51" xfId="0" applyNumberFormat="1" applyFont="1" applyFill="1" applyBorder="1" applyAlignment="1">
      <alignment horizontal="right" vertical="center" wrapText="1"/>
    </xf>
    <xf numFmtId="16" fontId="21" fillId="0" borderId="24" xfId="0" applyNumberFormat="1" applyFont="1" applyBorder="1" applyAlignment="1">
      <alignment horizontal="right" vertical="center" wrapText="1"/>
    </xf>
    <xf numFmtId="0" fontId="29" fillId="0" borderId="58" xfId="0" applyFont="1" applyBorder="1" applyAlignment="1">
      <alignment horizontal="right" vertical="center" wrapText="1"/>
    </xf>
    <xf numFmtId="3" fontId="20" fillId="0" borderId="42" xfId="0" applyNumberFormat="1" applyFont="1" applyFill="1" applyBorder="1" applyAlignment="1">
      <alignment horizontal="right" vertical="center" wrapText="1"/>
    </xf>
    <xf numFmtId="0" fontId="29" fillId="0" borderId="72" xfId="0" applyFont="1" applyBorder="1" applyAlignment="1">
      <alignment horizontal="right" vertical="center" wrapText="1"/>
    </xf>
    <xf numFmtId="3" fontId="29" fillId="0" borderId="33" xfId="0" applyNumberFormat="1" applyFont="1" applyBorder="1" applyAlignment="1">
      <alignment horizontal="right" vertical="center" wrapText="1"/>
    </xf>
    <xf numFmtId="0" fontId="44" fillId="0" borderId="29" xfId="0" applyFont="1" applyBorder="1" applyAlignment="1">
      <alignment horizontal="left" vertical="center" wrapText="1"/>
    </xf>
    <xf numFmtId="0" fontId="20" fillId="0" borderId="24" xfId="159" applyFont="1" applyFill="1" applyBorder="1" applyAlignment="1">
      <alignment horizontal="center" vertical="center"/>
      <protection/>
    </xf>
    <xf numFmtId="0" fontId="38" fillId="0" borderId="36" xfId="0" applyFont="1" applyBorder="1" applyAlignment="1">
      <alignment horizontal="left" vertical="center" wrapText="1"/>
    </xf>
    <xf numFmtId="3" fontId="20" fillId="0" borderId="0" xfId="47" applyNumberFormat="1" applyFont="1" applyFill="1" applyBorder="1" applyAlignment="1">
      <alignment vertical="center"/>
    </xf>
    <xf numFmtId="0" fontId="38" fillId="0" borderId="21" xfId="0" applyFont="1" applyFill="1" applyBorder="1" applyAlignment="1">
      <alignment horizontal="left" vertical="center" wrapText="1"/>
    </xf>
    <xf numFmtId="3" fontId="20" fillId="0" borderId="73" xfId="0" applyNumberFormat="1" applyFont="1" applyFill="1" applyBorder="1" applyAlignment="1">
      <alignment horizontal="right" vertical="center" wrapText="1"/>
    </xf>
    <xf numFmtId="0" fontId="21" fillId="0" borderId="18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21" fillId="0" borderId="25" xfId="0" applyFont="1" applyFill="1" applyBorder="1" applyAlignment="1">
      <alignment vertical="center"/>
    </xf>
    <xf numFmtId="0" fontId="21" fillId="0" borderId="71" xfId="0" applyFont="1" applyFill="1" applyBorder="1" applyAlignment="1">
      <alignment vertical="center"/>
    </xf>
    <xf numFmtId="0" fontId="21" fillId="0" borderId="50" xfId="0" applyFont="1" applyBorder="1" applyAlignment="1">
      <alignment horizontal="right" vertical="center" wrapText="1"/>
    </xf>
    <xf numFmtId="0" fontId="21" fillId="0" borderId="20" xfId="0" applyFont="1" applyFill="1" applyBorder="1" applyAlignment="1">
      <alignment vertical="center"/>
    </xf>
    <xf numFmtId="3" fontId="20" fillId="0" borderId="49" xfId="0" applyNumberFormat="1" applyFont="1" applyFill="1" applyBorder="1" applyAlignment="1">
      <alignment horizontal="right" vertical="center" wrapText="1"/>
    </xf>
    <xf numFmtId="3" fontId="20" fillId="0" borderId="57" xfId="0" applyNumberFormat="1" applyFont="1" applyFill="1" applyBorder="1" applyAlignment="1">
      <alignment horizontal="right" vertical="center" wrapText="1"/>
    </xf>
    <xf numFmtId="3" fontId="20" fillId="0" borderId="19" xfId="0" applyNumberFormat="1" applyFont="1" applyFill="1" applyBorder="1" applyAlignment="1">
      <alignment horizontal="right" vertical="center" wrapText="1"/>
    </xf>
    <xf numFmtId="3" fontId="20" fillId="0" borderId="20" xfId="0" applyNumberFormat="1" applyFont="1" applyFill="1" applyBorder="1" applyAlignment="1">
      <alignment horizontal="right" vertical="center" wrapText="1"/>
    </xf>
    <xf numFmtId="0" fontId="21" fillId="0" borderId="18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111" fillId="0" borderId="0" xfId="0" applyFont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3" fontId="38" fillId="0" borderId="33" xfId="0" applyNumberFormat="1" applyFont="1" applyFill="1" applyBorder="1" applyAlignment="1">
      <alignment horizontal="left" vertical="center" wrapText="1"/>
    </xf>
    <xf numFmtId="3" fontId="20" fillId="0" borderId="64" xfId="0" applyNumberFormat="1" applyFont="1" applyFill="1" applyBorder="1" applyAlignment="1">
      <alignment horizontal="right" vertical="center" wrapText="1"/>
    </xf>
    <xf numFmtId="3" fontId="20" fillId="0" borderId="38" xfId="0" applyNumberFormat="1" applyFont="1" applyFill="1" applyBorder="1" applyAlignment="1">
      <alignment horizontal="right" vertical="center" wrapText="1"/>
    </xf>
    <xf numFmtId="49" fontId="28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49" fontId="36" fillId="0" borderId="0" xfId="0" applyNumberFormat="1" applyFont="1" applyBorder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20" fillId="0" borderId="24" xfId="0" applyFont="1" applyFill="1" applyBorder="1" applyAlignment="1">
      <alignment horizontal="right" vertical="center"/>
    </xf>
    <xf numFmtId="3" fontId="20" fillId="0" borderId="18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3" fontId="113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3" fontId="20" fillId="0" borderId="25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3" fontId="20" fillId="0" borderId="25" xfId="0" applyNumberFormat="1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 wrapText="1"/>
    </xf>
    <xf numFmtId="0" fontId="20" fillId="0" borderId="51" xfId="0" applyFont="1" applyFill="1" applyBorder="1" applyAlignment="1">
      <alignment horizontal="right" vertical="center"/>
    </xf>
    <xf numFmtId="3" fontId="20" fillId="0" borderId="38" xfId="0" applyNumberFormat="1" applyFont="1" applyFill="1" applyBorder="1" applyAlignment="1">
      <alignment horizontal="right" vertical="center"/>
    </xf>
    <xf numFmtId="0" fontId="38" fillId="0" borderId="60" xfId="0" applyFont="1" applyFill="1" applyBorder="1" applyAlignment="1">
      <alignment horizontal="right" vertical="center"/>
    </xf>
    <xf numFmtId="3" fontId="38" fillId="0" borderId="30" xfId="0" applyNumberFormat="1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horizontal="left" vertical="center" wrapText="1"/>
    </xf>
    <xf numFmtId="49" fontId="17" fillId="0" borderId="61" xfId="0" applyNumberFormat="1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left" vertical="center" wrapText="1"/>
    </xf>
    <xf numFmtId="3" fontId="21" fillId="0" borderId="34" xfId="0" applyNumberFormat="1" applyFont="1" applyBorder="1" applyAlignment="1">
      <alignment horizontal="left" vertical="center" wrapText="1"/>
    </xf>
    <xf numFmtId="0" fontId="20" fillId="0" borderId="23" xfId="0" applyFont="1" applyFill="1" applyBorder="1" applyAlignment="1">
      <alignment horizontal="right" vertical="center"/>
    </xf>
    <xf numFmtId="0" fontId="40" fillId="0" borderId="0" xfId="0" applyFont="1" applyAlignment="1">
      <alignment horizontal="left" vertical="center" wrapText="1"/>
    </xf>
    <xf numFmtId="0" fontId="20" fillId="0" borderId="64" xfId="0" applyFont="1" applyFill="1" applyBorder="1" applyAlignment="1">
      <alignment horizontal="right" vertical="center"/>
    </xf>
    <xf numFmtId="3" fontId="20" fillId="0" borderId="18" xfId="78" applyNumberFormat="1" applyFont="1" applyFill="1" applyBorder="1" applyAlignment="1">
      <alignment horizontal="left" vertical="center" wrapText="1"/>
      <protection/>
    </xf>
    <xf numFmtId="3" fontId="20" fillId="0" borderId="25" xfId="78" applyNumberFormat="1" applyFont="1" applyFill="1" applyBorder="1" applyAlignment="1">
      <alignment horizontal="left" vertical="center" wrapText="1"/>
      <protection/>
    </xf>
    <xf numFmtId="3" fontId="20" fillId="0" borderId="20" xfId="78" applyNumberFormat="1" applyFont="1" applyFill="1" applyBorder="1" applyAlignment="1">
      <alignment horizontal="left" vertical="center" wrapText="1"/>
      <protection/>
    </xf>
    <xf numFmtId="0" fontId="114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3" fontId="20" fillId="0" borderId="0" xfId="0" applyNumberFormat="1" applyFont="1" applyFill="1" applyAlignment="1">
      <alignment horizontal="left" vertical="center" wrapText="1"/>
    </xf>
    <xf numFmtId="0" fontId="116" fillId="0" borderId="0" xfId="0" applyFont="1" applyAlignment="1">
      <alignment vertical="center"/>
    </xf>
    <xf numFmtId="0" fontId="52" fillId="0" borderId="0" xfId="158" applyFont="1" applyFill="1" applyAlignment="1">
      <alignment vertical="center" wrapText="1"/>
      <protection/>
    </xf>
    <xf numFmtId="0" fontId="34" fillId="0" borderId="0" xfId="158" applyFont="1" applyFill="1" applyBorder="1" applyAlignment="1">
      <alignment vertical="center"/>
      <protection/>
    </xf>
    <xf numFmtId="0" fontId="5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16" fillId="0" borderId="0" xfId="0" applyFont="1" applyAlignment="1">
      <alignment horizontal="right" vertical="center"/>
    </xf>
    <xf numFmtId="3" fontId="20" fillId="36" borderId="42" xfId="0" applyNumberFormat="1" applyFont="1" applyFill="1" applyBorder="1" applyAlignment="1">
      <alignment horizontal="right" vertical="center" wrapText="1"/>
    </xf>
    <xf numFmtId="3" fontId="20" fillId="36" borderId="73" xfId="0" applyNumberFormat="1" applyFont="1" applyFill="1" applyBorder="1" applyAlignment="1">
      <alignment horizontal="right" vertical="center" wrapText="1"/>
    </xf>
    <xf numFmtId="3" fontId="20" fillId="36" borderId="23" xfId="0" applyNumberFormat="1" applyFont="1" applyFill="1" applyBorder="1" applyAlignment="1">
      <alignment horizontal="right" vertical="center" wrapText="1"/>
    </xf>
    <xf numFmtId="3" fontId="20" fillId="36" borderId="25" xfId="0" applyNumberFormat="1" applyFont="1" applyFill="1" applyBorder="1" applyAlignment="1">
      <alignment horizontal="right" vertical="center" wrapText="1"/>
    </xf>
    <xf numFmtId="3" fontId="21" fillId="36" borderId="23" xfId="0" applyNumberFormat="1" applyFont="1" applyFill="1" applyBorder="1" applyAlignment="1">
      <alignment horizontal="right" vertical="center" wrapText="1"/>
    </xf>
    <xf numFmtId="3" fontId="21" fillId="36" borderId="25" xfId="0" applyNumberFormat="1" applyFont="1" applyFill="1" applyBorder="1" applyAlignment="1">
      <alignment horizontal="right" vertical="center" wrapText="1"/>
    </xf>
    <xf numFmtId="3" fontId="20" fillId="0" borderId="24" xfId="47" applyNumberFormat="1" applyFont="1" applyFill="1" applyBorder="1" applyAlignment="1">
      <alignment horizontal="center" vertical="center"/>
    </xf>
    <xf numFmtId="3" fontId="20" fillId="0" borderId="27" xfId="47" applyNumberFormat="1" applyFont="1" applyFill="1" applyBorder="1" applyAlignment="1">
      <alignment horizontal="center" vertical="center"/>
    </xf>
    <xf numFmtId="0" fontId="20" fillId="0" borderId="58" xfId="159" applyFont="1" applyFill="1" applyBorder="1" applyAlignment="1">
      <alignment horizontal="center" vertical="center"/>
      <protection/>
    </xf>
    <xf numFmtId="0" fontId="20" fillId="0" borderId="45" xfId="158" applyFont="1" applyFill="1" applyBorder="1" applyAlignment="1">
      <alignment vertical="center"/>
      <protection/>
    </xf>
    <xf numFmtId="0" fontId="20" fillId="0" borderId="25" xfId="158" applyFont="1" applyFill="1" applyBorder="1" applyAlignment="1">
      <alignment vertical="center"/>
      <protection/>
    </xf>
    <xf numFmtId="0" fontId="22" fillId="0" borderId="0" xfId="50" applyFont="1" applyAlignment="1" applyProtection="1">
      <alignment horizontal="center" vertical="center" wrapText="1"/>
      <protection/>
    </xf>
    <xf numFmtId="0" fontId="26" fillId="33" borderId="0" xfId="0" applyFont="1" applyFill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justify" vertical="top" wrapText="1"/>
    </xf>
    <xf numFmtId="0" fontId="9" fillId="33" borderId="56" xfId="0" applyNumberFormat="1" applyFont="1" applyFill="1" applyBorder="1" applyAlignment="1">
      <alignment horizontal="justify" vertical="center" wrapText="1"/>
    </xf>
    <xf numFmtId="0" fontId="9" fillId="33" borderId="74" xfId="0" applyNumberFormat="1" applyFont="1" applyFill="1" applyBorder="1" applyAlignment="1">
      <alignment horizontal="justify" vertical="center" wrapText="1"/>
    </xf>
    <xf numFmtId="0" fontId="9" fillId="33" borderId="75" xfId="0" applyNumberFormat="1" applyFont="1" applyFill="1" applyBorder="1" applyAlignment="1">
      <alignment horizontal="justify" vertical="center" wrapText="1"/>
    </xf>
    <xf numFmtId="3" fontId="21" fillId="0" borderId="0" xfId="0" applyNumberFormat="1" applyFont="1" applyAlignment="1">
      <alignment horizontal="left" vertical="center"/>
    </xf>
    <xf numFmtId="0" fontId="29" fillId="0" borderId="5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49" fontId="28" fillId="0" borderId="0" xfId="0" applyNumberFormat="1" applyFont="1" applyAlignment="1">
      <alignment horizontal="left" vertical="top"/>
    </xf>
    <xf numFmtId="0" fontId="22" fillId="0" borderId="0" xfId="50" applyFont="1" applyAlignment="1" applyProtection="1">
      <alignment horizontal="center" vertical="center" wrapText="1"/>
      <protection/>
    </xf>
    <xf numFmtId="49" fontId="17" fillId="0" borderId="0" xfId="0" applyNumberFormat="1" applyFont="1" applyAlignment="1">
      <alignment horizontal="left" vertical="top"/>
    </xf>
    <xf numFmtId="49" fontId="29" fillId="0" borderId="0" xfId="0" applyNumberFormat="1" applyFont="1" applyBorder="1" applyAlignment="1">
      <alignment horizontal="left" vertical="top"/>
    </xf>
    <xf numFmtId="0" fontId="31" fillId="0" borderId="22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49" fontId="28" fillId="0" borderId="0" xfId="0" applyNumberFormat="1" applyFont="1" applyAlignment="1">
      <alignment horizontal="center" vertical="top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1" fillId="34" borderId="23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 vertical="center" wrapText="1"/>
    </xf>
    <xf numFmtId="0" fontId="21" fillId="34" borderId="64" xfId="0" applyFont="1" applyFill="1" applyBorder="1" applyAlignment="1">
      <alignment horizontal="center" vertical="center" wrapText="1"/>
    </xf>
    <xf numFmtId="0" fontId="21" fillId="34" borderId="51" xfId="0" applyFont="1" applyFill="1" applyBorder="1" applyAlignment="1">
      <alignment horizontal="center" vertical="center" wrapText="1"/>
    </xf>
    <xf numFmtId="0" fontId="20" fillId="34" borderId="31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35" xfId="0" applyFont="1" applyFill="1" applyBorder="1" applyAlignment="1">
      <alignment horizontal="center" vertical="center" wrapText="1"/>
    </xf>
    <xf numFmtId="49" fontId="47" fillId="0" borderId="0" xfId="0" applyNumberFormat="1" applyFont="1" applyAlignment="1">
      <alignment horizontal="left" vertical="center"/>
    </xf>
    <xf numFmtId="49" fontId="38" fillId="0" borderId="0" xfId="0" applyNumberFormat="1" applyFont="1" applyBorder="1" applyAlignment="1">
      <alignment horizontal="left" vertical="center"/>
    </xf>
    <xf numFmtId="0" fontId="35" fillId="0" borderId="22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8" fillId="0" borderId="50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/>
    </xf>
    <xf numFmtId="0" fontId="21" fillId="34" borderId="61" xfId="0" applyFont="1" applyFill="1" applyBorder="1" applyAlignment="1">
      <alignment horizontal="center" vertical="center" wrapText="1"/>
    </xf>
    <xf numFmtId="49" fontId="28" fillId="0" borderId="0" xfId="0" applyNumberFormat="1" applyFont="1" applyAlignment="1">
      <alignment horizontal="left" vertical="center"/>
    </xf>
    <xf numFmtId="0" fontId="39" fillId="0" borderId="0" xfId="50" applyFont="1" applyAlignment="1" applyProtection="1">
      <alignment horizontal="center" vertical="center"/>
      <protection/>
    </xf>
    <xf numFmtId="49" fontId="29" fillId="0" borderId="0" xfId="0" applyNumberFormat="1" applyFont="1" applyBorder="1" applyAlignment="1">
      <alignment horizontal="left" vertical="center"/>
    </xf>
    <xf numFmtId="49" fontId="28" fillId="0" borderId="66" xfId="0" applyNumberFormat="1" applyFont="1" applyBorder="1" applyAlignment="1">
      <alignment horizontal="left" vertical="center"/>
    </xf>
    <xf numFmtId="49" fontId="28" fillId="0" borderId="31" xfId="0" applyNumberFormat="1" applyFont="1" applyBorder="1" applyAlignment="1">
      <alignment horizontal="left" vertical="center"/>
    </xf>
    <xf numFmtId="0" fontId="39" fillId="0" borderId="31" xfId="50" applyFont="1" applyBorder="1" applyAlignment="1" applyProtection="1">
      <alignment horizontal="left" vertical="center"/>
      <protection/>
    </xf>
    <xf numFmtId="0" fontId="39" fillId="0" borderId="35" xfId="50" applyFont="1" applyBorder="1" applyAlignment="1" applyProtection="1">
      <alignment horizontal="left" vertical="center"/>
      <protection/>
    </xf>
    <xf numFmtId="49" fontId="29" fillId="0" borderId="61" xfId="0" applyNumberFormat="1" applyFont="1" applyBorder="1" applyAlignment="1">
      <alignment horizontal="left" vertical="center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36" xfId="0" applyFont="1" applyFill="1" applyBorder="1" applyAlignment="1">
      <alignment horizontal="center" vertical="center" wrapText="1"/>
    </xf>
    <xf numFmtId="49" fontId="28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49" fontId="38" fillId="0" borderId="0" xfId="0" applyNumberFormat="1" applyFont="1" applyBorder="1" applyAlignment="1">
      <alignment horizontal="left" vertical="top"/>
    </xf>
    <xf numFmtId="0" fontId="29" fillId="0" borderId="32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21" fillId="34" borderId="66" xfId="0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center" vertical="center" wrapText="1"/>
    </xf>
    <xf numFmtId="0" fontId="31" fillId="0" borderId="66" xfId="0" applyFont="1" applyFill="1" applyBorder="1" applyAlignment="1">
      <alignment horizontal="center" vertical="center" wrapText="1"/>
    </xf>
    <xf numFmtId="0" fontId="31" fillId="0" borderId="59" xfId="0" applyFont="1" applyFill="1" applyBorder="1" applyAlignment="1">
      <alignment horizontal="center" vertical="center" wrapText="1"/>
    </xf>
    <xf numFmtId="0" fontId="31" fillId="0" borderId="76" xfId="0" applyFont="1" applyFill="1" applyBorder="1" applyAlignment="1">
      <alignment horizontal="center" vertical="center" wrapText="1"/>
    </xf>
    <xf numFmtId="0" fontId="31" fillId="0" borderId="75" xfId="0" applyFont="1" applyFill="1" applyBorder="1" applyAlignment="1">
      <alignment horizontal="center" vertical="center" wrapText="1"/>
    </xf>
    <xf numFmtId="49" fontId="31" fillId="0" borderId="43" xfId="0" applyNumberFormat="1" applyFont="1" applyFill="1" applyBorder="1" applyAlignment="1">
      <alignment horizontal="center" vertical="center" wrapText="1"/>
    </xf>
    <xf numFmtId="49" fontId="31" fillId="0" borderId="27" xfId="0" applyNumberFormat="1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41" fillId="0" borderId="77" xfId="0" applyFont="1" applyFill="1" applyBorder="1" applyAlignment="1">
      <alignment horizontal="center" vertical="center" wrapText="1"/>
    </xf>
    <xf numFmtId="0" fontId="41" fillId="0" borderId="78" xfId="0" applyFont="1" applyFill="1" applyBorder="1" applyAlignment="1">
      <alignment horizontal="center" vertical="center" wrapText="1"/>
    </xf>
    <xf numFmtId="0" fontId="41" fillId="0" borderId="79" xfId="0" applyFont="1" applyFill="1" applyBorder="1" applyAlignment="1">
      <alignment horizontal="center" vertical="center" wrapText="1"/>
    </xf>
    <xf numFmtId="0" fontId="31" fillId="0" borderId="62" xfId="0" applyFont="1" applyFill="1" applyBorder="1" applyAlignment="1">
      <alignment horizontal="center" vertical="center" wrapText="1"/>
    </xf>
    <xf numFmtId="0" fontId="31" fillId="0" borderId="65" xfId="0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49" fontId="41" fillId="0" borderId="77" xfId="0" applyNumberFormat="1" applyFont="1" applyFill="1" applyBorder="1" applyAlignment="1">
      <alignment horizontal="center" vertical="center" wrapText="1"/>
    </xf>
    <xf numFmtId="49" fontId="41" fillId="0" borderId="78" xfId="0" applyNumberFormat="1" applyFont="1" applyFill="1" applyBorder="1" applyAlignment="1">
      <alignment horizontal="center" vertical="center" wrapText="1"/>
    </xf>
    <xf numFmtId="49" fontId="41" fillId="0" borderId="79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29" fillId="0" borderId="80" xfId="0" applyFont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41" fillId="0" borderId="81" xfId="0" applyFont="1" applyBorder="1" applyAlignment="1">
      <alignment horizontal="center" vertical="center" wrapText="1"/>
    </xf>
    <xf numFmtId="0" fontId="41" fillId="0" borderId="82" xfId="0" applyFont="1" applyBorder="1" applyAlignment="1">
      <alignment horizontal="center" vertical="center" wrapText="1"/>
    </xf>
    <xf numFmtId="0" fontId="41" fillId="0" borderId="83" xfId="0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left" vertical="top"/>
    </xf>
    <xf numFmtId="0" fontId="32" fillId="0" borderId="25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49" fontId="44" fillId="0" borderId="0" xfId="0" applyNumberFormat="1" applyFont="1" applyBorder="1" applyAlignment="1">
      <alignment horizontal="left" vertical="center"/>
    </xf>
    <xf numFmtId="0" fontId="29" fillId="0" borderId="84" xfId="0" applyFont="1" applyBorder="1" applyAlignment="1">
      <alignment horizontal="center" vertical="center" wrapText="1"/>
    </xf>
    <xf numFmtId="0" fontId="0" fillId="0" borderId="54" xfId="0" applyBorder="1" applyAlignment="1">
      <alignment horizontal="left" vertical="center" wrapText="1"/>
    </xf>
    <xf numFmtId="0" fontId="31" fillId="0" borderId="85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0" fillId="0" borderId="36" xfId="0" applyBorder="1" applyAlignment="1">
      <alignment horizontal="left" vertical="center" wrapText="1"/>
    </xf>
    <xf numFmtId="0" fontId="41" fillId="0" borderId="86" xfId="0" applyFont="1" applyBorder="1" applyAlignment="1">
      <alignment horizontal="center" vertical="center" wrapText="1"/>
    </xf>
    <xf numFmtId="0" fontId="22" fillId="0" borderId="0" xfId="50" applyFont="1" applyBorder="1" applyAlignment="1" applyProtection="1">
      <alignment horizontal="center" vertical="center" wrapText="1"/>
      <protection/>
    </xf>
    <xf numFmtId="0" fontId="41" fillId="0" borderId="49" xfId="0" applyFont="1" applyBorder="1" applyAlignment="1">
      <alignment horizontal="center" vertical="center" wrapText="1"/>
    </xf>
    <xf numFmtId="0" fontId="41" fillId="0" borderId="87" xfId="0" applyFont="1" applyBorder="1" applyAlignment="1">
      <alignment horizontal="center" vertical="center" wrapText="1"/>
    </xf>
    <xf numFmtId="0" fontId="41" fillId="0" borderId="71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49" fontId="28" fillId="0" borderId="0" xfId="109" applyNumberFormat="1" applyFont="1" applyAlignment="1">
      <alignment horizontal="left" vertical="top"/>
      <protection/>
    </xf>
    <xf numFmtId="0" fontId="21" fillId="0" borderId="0" xfId="109" applyFont="1" applyAlignment="1">
      <alignment horizontal="left" vertical="center" wrapText="1"/>
      <protection/>
    </xf>
    <xf numFmtId="49" fontId="29" fillId="0" borderId="0" xfId="109" applyNumberFormat="1" applyFont="1" applyBorder="1" applyAlignment="1">
      <alignment horizontal="left" vertical="top"/>
      <protection/>
    </xf>
    <xf numFmtId="49" fontId="29" fillId="0" borderId="0" xfId="109" applyNumberFormat="1" applyFont="1" applyFill="1" applyBorder="1" applyAlignment="1">
      <alignment horizontal="left" vertical="top"/>
      <protection/>
    </xf>
    <xf numFmtId="14" fontId="38" fillId="0" borderId="66" xfId="158" applyNumberFormat="1" applyFont="1" applyFill="1" applyBorder="1" applyAlignment="1">
      <alignment horizontal="center" vertical="center"/>
      <protection/>
    </xf>
    <xf numFmtId="14" fontId="38" fillId="0" borderId="31" xfId="158" applyNumberFormat="1" applyFont="1" applyFill="1" applyBorder="1" applyAlignment="1">
      <alignment horizontal="center" vertical="center"/>
      <protection/>
    </xf>
    <xf numFmtId="14" fontId="38" fillId="0" borderId="61" xfId="158" applyNumberFormat="1" applyFont="1" applyFill="1" applyBorder="1" applyAlignment="1">
      <alignment horizontal="center" vertical="center"/>
      <protection/>
    </xf>
    <xf numFmtId="14" fontId="38" fillId="0" borderId="0" xfId="158" applyNumberFormat="1" applyFont="1" applyFill="1" applyBorder="1" applyAlignment="1">
      <alignment horizontal="center" vertical="center"/>
      <protection/>
    </xf>
    <xf numFmtId="0" fontId="36" fillId="0" borderId="51" xfId="158" applyFont="1" applyFill="1" applyBorder="1" applyAlignment="1">
      <alignment horizontal="center" vertical="center" wrapText="1"/>
      <protection/>
    </xf>
    <xf numFmtId="0" fontId="36" fillId="0" borderId="73" xfId="158" applyFont="1" applyFill="1" applyBorder="1" applyAlignment="1">
      <alignment horizontal="center" vertical="center" wrapText="1"/>
      <protection/>
    </xf>
    <xf numFmtId="0" fontId="36" fillId="0" borderId="38" xfId="158" applyFont="1" applyFill="1" applyBorder="1" applyAlignment="1">
      <alignment horizontal="center" vertical="center" wrapText="1"/>
      <protection/>
    </xf>
    <xf numFmtId="49" fontId="28" fillId="0" borderId="0" xfId="116" applyNumberFormat="1" applyFont="1" applyAlignment="1">
      <alignment horizontal="left" vertical="top"/>
      <protection/>
    </xf>
    <xf numFmtId="49" fontId="29" fillId="0" borderId="0" xfId="116" applyNumberFormat="1" applyFont="1" applyBorder="1" applyAlignment="1">
      <alignment horizontal="left" vertical="top"/>
      <protection/>
    </xf>
    <xf numFmtId="170" fontId="36" fillId="0" borderId="54" xfId="47" applyNumberFormat="1" applyFont="1" applyFill="1" applyBorder="1" applyAlignment="1">
      <alignment horizontal="center" vertical="center" wrapText="1"/>
    </xf>
    <xf numFmtId="170" fontId="36" fillId="0" borderId="20" xfId="47" applyNumberFormat="1" applyFont="1" applyFill="1" applyBorder="1" applyAlignment="1">
      <alignment horizontal="center" vertical="center" wrapText="1"/>
    </xf>
    <xf numFmtId="14" fontId="38" fillId="0" borderId="66" xfId="159" applyNumberFormat="1" applyFont="1" applyFill="1" applyBorder="1" applyAlignment="1">
      <alignment horizontal="center" vertical="center"/>
      <protection/>
    </xf>
    <xf numFmtId="14" fontId="38" fillId="0" borderId="59" xfId="159" applyNumberFormat="1" applyFont="1" applyFill="1" applyBorder="1" applyAlignment="1">
      <alignment horizontal="center" vertical="center"/>
      <protection/>
    </xf>
    <xf numFmtId="14" fontId="38" fillId="0" borderId="72" xfId="159" applyNumberFormat="1" applyFont="1" applyFill="1" applyBorder="1" applyAlignment="1">
      <alignment horizontal="center" vertical="center"/>
      <protection/>
    </xf>
    <xf numFmtId="14" fontId="38" fillId="0" borderId="53" xfId="159" applyNumberFormat="1" applyFont="1" applyFill="1" applyBorder="1" applyAlignment="1">
      <alignment horizontal="center" vertical="center"/>
      <protection/>
    </xf>
    <xf numFmtId="170" fontId="36" fillId="0" borderId="19" xfId="47" applyNumberFormat="1" applyFont="1" applyFill="1" applyBorder="1" applyAlignment="1">
      <alignment horizontal="center" vertical="center" wrapText="1"/>
    </xf>
    <xf numFmtId="14" fontId="38" fillId="0" borderId="59" xfId="158" applyNumberFormat="1" applyFont="1" applyFill="1" applyBorder="1" applyAlignment="1">
      <alignment horizontal="center" vertical="center"/>
      <protection/>
    </xf>
    <xf numFmtId="14" fontId="38" fillId="0" borderId="72" xfId="158" applyNumberFormat="1" applyFont="1" applyFill="1" applyBorder="1" applyAlignment="1">
      <alignment horizontal="center" vertical="center"/>
      <protection/>
    </xf>
    <xf numFmtId="14" fontId="38" fillId="0" borderId="53" xfId="158" applyNumberFormat="1" applyFont="1" applyFill="1" applyBorder="1" applyAlignment="1">
      <alignment horizontal="center" vertical="center"/>
      <protection/>
    </xf>
  </cellXfs>
  <cellStyles count="1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im1" xfId="35"/>
    <cellStyle name="Címsor 1" xfId="36"/>
    <cellStyle name="Címsor 2" xfId="37"/>
    <cellStyle name="Címsor 3" xfId="38"/>
    <cellStyle name="Címsor 4" xfId="39"/>
    <cellStyle name="Comma [0]_1 hónapos dkj" xfId="40"/>
    <cellStyle name="Comma_1 hónapos dkj" xfId="41"/>
    <cellStyle name="Currency [0]_1 hónapos dkj" xfId="42"/>
    <cellStyle name="Currency_1 hónapos dkj" xfId="43"/>
    <cellStyle name="Ellenőrzőcella" xfId="44"/>
    <cellStyle name="Comma" xfId="45"/>
    <cellStyle name="Comma [0]" xfId="46"/>
    <cellStyle name="Ezres 2" xfId="47"/>
    <cellStyle name="Ezres 3" xfId="48"/>
    <cellStyle name="Figyelmeztetés" xfId="49"/>
    <cellStyle name="Hyperlink" xfId="50"/>
    <cellStyle name="Hivatkozott cella" xfId="51"/>
    <cellStyle name="Input" xfId="52"/>
    <cellStyle name="Jegyzet" xfId="53"/>
    <cellStyle name="Jegyzet 2 2" xfId="54"/>
    <cellStyle name="Jegyzet 2 3" xfId="55"/>
    <cellStyle name="Jegyzet 2 4" xfId="56"/>
    <cellStyle name="Jegyzet 2 5" xfId="57"/>
    <cellStyle name="Jegyzet 3 2" xfId="58"/>
    <cellStyle name="Jegyzet 3 3" xfId="59"/>
    <cellStyle name="Jegyzet 3 4" xfId="60"/>
    <cellStyle name="Jegyzet 3 5" xfId="61"/>
    <cellStyle name="Jelölőszín (1)" xfId="62"/>
    <cellStyle name="Jelölőszín (2)" xfId="63"/>
    <cellStyle name="Jelölőszín (3)" xfId="64"/>
    <cellStyle name="Jelölőszín (4)" xfId="65"/>
    <cellStyle name="Jelölőszín (5)" xfId="66"/>
    <cellStyle name="Jelölőszín (6)" xfId="67"/>
    <cellStyle name="Jó" xfId="68"/>
    <cellStyle name="Kimenet" xfId="69"/>
    <cellStyle name="Followed Hyperlink" xfId="70"/>
    <cellStyle name="Magyarázó szöveg" xfId="71"/>
    <cellStyle name="Normál 10" xfId="72"/>
    <cellStyle name="Normál 11" xfId="73"/>
    <cellStyle name="Normál 12" xfId="74"/>
    <cellStyle name="Normál 13" xfId="75"/>
    <cellStyle name="Normál 16" xfId="76"/>
    <cellStyle name="Normál 17" xfId="77"/>
    <cellStyle name="Normál 2" xfId="78"/>
    <cellStyle name="Normál 2 10" xfId="79"/>
    <cellStyle name="Normál 2 11" xfId="80"/>
    <cellStyle name="Normál 2 12" xfId="81"/>
    <cellStyle name="Normál 2 13" xfId="82"/>
    <cellStyle name="Normál 2 14" xfId="83"/>
    <cellStyle name="Normál 2 15" xfId="84"/>
    <cellStyle name="Normál 2 16" xfId="85"/>
    <cellStyle name="Normál 2 2" xfId="86"/>
    <cellStyle name="Normál 2 2 10" xfId="87"/>
    <cellStyle name="Normál 2 2 11" xfId="88"/>
    <cellStyle name="Normál 2 2 12" xfId="89"/>
    <cellStyle name="Normál 2 2 13" xfId="90"/>
    <cellStyle name="Normál 2 2 14" xfId="91"/>
    <cellStyle name="Normál 2 2 2" xfId="92"/>
    <cellStyle name="Normál 2 2 2 2" xfId="93"/>
    <cellStyle name="Normál 2 2 2 2 2" xfId="94"/>
    <cellStyle name="Normál 2 2 2 2 3" xfId="95"/>
    <cellStyle name="Normál 2 2 2 3" xfId="96"/>
    <cellStyle name="Normál 2 2 2 4" xfId="97"/>
    <cellStyle name="Normál 2 2 3" xfId="98"/>
    <cellStyle name="Normál 2 2 4" xfId="99"/>
    <cellStyle name="Normál 2 2 5" xfId="100"/>
    <cellStyle name="Normál 2 2 6" xfId="101"/>
    <cellStyle name="Normál 2 2 7" xfId="102"/>
    <cellStyle name="Normál 2 2 8" xfId="103"/>
    <cellStyle name="Normál 2 2 9" xfId="104"/>
    <cellStyle name="Normál 2 3" xfId="105"/>
    <cellStyle name="Normál 2 3 2" xfId="106"/>
    <cellStyle name="Normál 2 3 3" xfId="107"/>
    <cellStyle name="Normál 2 4" xfId="108"/>
    <cellStyle name="Normál 2 4 2" xfId="109"/>
    <cellStyle name="Normál 2 5" xfId="110"/>
    <cellStyle name="Normál 2 6" xfId="111"/>
    <cellStyle name="Normál 2 6 2" xfId="112"/>
    <cellStyle name="Normál 2 7" xfId="113"/>
    <cellStyle name="Normál 2 8" xfId="114"/>
    <cellStyle name="Normál 2 9" xfId="115"/>
    <cellStyle name="Normál 3" xfId="116"/>
    <cellStyle name="Normál 3 2" xfId="117"/>
    <cellStyle name="Normál 3 2 2" xfId="118"/>
    <cellStyle name="Normál 3 2 3" xfId="119"/>
    <cellStyle name="Normál 3 2 4" xfId="120"/>
    <cellStyle name="Normál 3 2 5" xfId="121"/>
    <cellStyle name="Normál 3 2 6" xfId="122"/>
    <cellStyle name="Normál 3 3" xfId="123"/>
    <cellStyle name="Normál 3 4" xfId="124"/>
    <cellStyle name="Normál 3 4 2" xfId="125"/>
    <cellStyle name="Normál 3 4 3" xfId="126"/>
    <cellStyle name="Normál 3 4 4" xfId="127"/>
    <cellStyle name="Normál 3 4 5" xfId="128"/>
    <cellStyle name="Normál 3 5" xfId="129"/>
    <cellStyle name="Normál 3 6" xfId="130"/>
    <cellStyle name="Normál 3 7" xfId="131"/>
    <cellStyle name="Normál 3 8" xfId="132"/>
    <cellStyle name="Normál 4 2" xfId="133"/>
    <cellStyle name="Normál 4 2 2" xfId="134"/>
    <cellStyle name="Normál 4 2 3" xfId="135"/>
    <cellStyle name="Normál 4 2 4" xfId="136"/>
    <cellStyle name="Normál 4 2 5" xfId="137"/>
    <cellStyle name="Normál 4 3" xfId="138"/>
    <cellStyle name="Normál 4 3 2" xfId="139"/>
    <cellStyle name="Normál 4 3 3" xfId="140"/>
    <cellStyle name="Normál 4 3 4" xfId="141"/>
    <cellStyle name="Normál 4 3 5" xfId="142"/>
    <cellStyle name="Normál 4 4" xfId="143"/>
    <cellStyle name="Normál 4 5" xfId="144"/>
    <cellStyle name="Normál 4 6" xfId="145"/>
    <cellStyle name="Normál 4 7" xfId="146"/>
    <cellStyle name="Normál 4 8" xfId="147"/>
    <cellStyle name="Normál 4 9" xfId="148"/>
    <cellStyle name="Normál 5" xfId="149"/>
    <cellStyle name="Normál 5 2" xfId="150"/>
    <cellStyle name="Normál 6" xfId="151"/>
    <cellStyle name="Normál 7" xfId="152"/>
    <cellStyle name="Normál 7 2" xfId="153"/>
    <cellStyle name="Normál 8" xfId="154"/>
    <cellStyle name="Normál 9" xfId="155"/>
    <cellStyle name="Normal_1 hónapos dkj" xfId="156"/>
    <cellStyle name="Normál_2003" xfId="157"/>
    <cellStyle name="Normál_2003 2" xfId="158"/>
    <cellStyle name="Normál_2003 2 2" xfId="159"/>
    <cellStyle name="Normál_212" xfId="160"/>
    <cellStyle name="Normal_3cf203" xfId="161"/>
    <cellStyle name="Normál_idosor bankok publ" xfId="162"/>
    <cellStyle name="Normal_JavitottXIVD" xfId="163"/>
    <cellStyle name="Összesen" xfId="164"/>
    <cellStyle name="Currency" xfId="165"/>
    <cellStyle name="Currency [0]" xfId="166"/>
    <cellStyle name="Rossz" xfId="167"/>
    <cellStyle name="Semleges" xfId="168"/>
    <cellStyle name="Stílus 1" xfId="169"/>
    <cellStyle name="Stílus 1 2" xfId="170"/>
    <cellStyle name="Stílus 1 3" xfId="171"/>
    <cellStyle name="Stílus 1 4" xfId="172"/>
    <cellStyle name="Stílus 1 5" xfId="173"/>
    <cellStyle name="Stílus 1 6" xfId="174"/>
    <cellStyle name="Subtitle" xfId="175"/>
    <cellStyle name="Számítás" xfId="176"/>
    <cellStyle name="Percent" xfId="177"/>
    <cellStyle name="tabla" xfId="178"/>
    <cellStyle name="tablafej" xfId="179"/>
    <cellStyle name="tablasor" xfId="180"/>
    <cellStyle name="Title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externalLink" Target="externalLinks/externalLink2.xml" /><Relationship Id="rId4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152400</xdr:rowOff>
    </xdr:from>
    <xdr:to>
      <xdr:col>1</xdr:col>
      <xdr:colOff>866775</xdr:colOff>
      <xdr:row>4</xdr:row>
      <xdr:rowOff>219075</xdr:rowOff>
    </xdr:to>
    <xdr:sp>
      <xdr:nvSpPr>
        <xdr:cNvPr id="1" name="Rectangle 64"/>
        <xdr:cNvSpPr>
          <a:spLocks/>
        </xdr:cNvSpPr>
      </xdr:nvSpPr>
      <xdr:spPr>
        <a:xfrm>
          <a:off x="161925" y="819150"/>
          <a:ext cx="8858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12</xdr:col>
      <xdr:colOff>600075</xdr:colOff>
      <xdr:row>9</xdr:row>
      <xdr:rowOff>0</xdr:rowOff>
    </xdr:to>
    <xdr:sp>
      <xdr:nvSpPr>
        <xdr:cNvPr id="1" name="Rectangle 59"/>
        <xdr:cNvSpPr>
          <a:spLocks/>
        </xdr:cNvSpPr>
      </xdr:nvSpPr>
      <xdr:spPr>
        <a:xfrm>
          <a:off x="0" y="571500"/>
          <a:ext cx="9134475" cy="2981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SAJAT\EXCEL\2005\5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f-1\akk\G\KOZOS\KIADVANY\MAGYAR\96INEV\2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svállhitpubl (2)"/>
      <sheetName val="BANK 4"/>
      <sheetName val="Munka2"/>
      <sheetName val="makroössz "/>
      <sheetName val="Munka1 (2)"/>
      <sheetName val="2005 évi bankcsop."/>
      <sheetName val="vállhitelögraf (2)"/>
      <sheetName val="GDP, hitel"/>
      <sheetName val="közvtőkepublgraf"/>
      <sheetName val="ügyfvagyon névért "/>
      <sheetName val="ügyfvagyonárfé"/>
      <sheetName val="átleszk"/>
      <sheetName val="átleszkévpubl"/>
      <sheetName val="átleszkI-IIIpubl"/>
      <sheetName val="átleszkfélévpubl"/>
      <sheetName val="mfohitel"/>
      <sheetName val="háztkamlábgraf"/>
      <sheetName val="vállkamlábgraf"/>
      <sheetName val="vállhitelögraf"/>
      <sheetName val="vállbetétösszeg"/>
      <sheetName val="házthitelktg"/>
      <sheetName val="háztbankbetétgraf"/>
      <sheetName val="házthitelgraf"/>
      <sheetName val="kisvállhitpubl"/>
      <sheetName val="kisvall506"/>
      <sheetName val="kisvallMFBEXIMmel412"/>
      <sheetName val="kisváll412"/>
      <sheetName val="kisváll412 na"/>
      <sheetName val="kisvall409"/>
      <sheetName val="kivall406"/>
      <sheetName val="kivall403"/>
      <sheetName val="kisvall312aud"/>
      <sheetName val="kisvall212aud"/>
      <sheetName val="eszforrpubl"/>
      <sheetName val="módosítottegygraf"/>
      <sheetName val="módosított graf"/>
      <sheetName val="neteszkpoz bázpoz graf"/>
      <sheetName val="neteszkpoz412"/>
      <sheetName val="neteszkpoz406"/>
      <sheetName val="neteszkpoz312"/>
      <sheetName val="neteszkpoz212"/>
      <sheetName val="összefoglévespubl"/>
      <sheetName val="összefoglpubl"/>
      <sheetName val="összefoglfiókkalpubl "/>
      <sheetName val="hálózatiegys"/>
      <sheetName val="létszpubl"/>
      <sheetName val="létszám"/>
      <sheetName val="létszámhatpubl"/>
      <sheetName val="devárfoly"/>
      <sheetName val="költségekpubl"/>
      <sheetName val="költsegy412"/>
      <sheetName val="devered412"/>
      <sheetName val="kamatmévgraf"/>
      <sheetName val="kamatmarzs hnéves graf"/>
      <sheetName val="ktg_mfo"/>
      <sheetName val="costtoincomepubl"/>
      <sheetName val="costgraf"/>
      <sheetName val="costtoincome506"/>
      <sheetName val="costtoincome406"/>
      <sheetName val="costtoincome 412 graf"/>
      <sheetName val="ejövegy_éves graf"/>
      <sheetName val="ejövegy_hnévesgraf "/>
      <sheetName val="ejövegy_févesgraf"/>
      <sheetName val="ejövegy_első néves graf"/>
      <sheetName val="deveredmény509"/>
      <sheetName val="éves eredménypubl"/>
      <sheetName val="háromnévi eredpubl fiókkal"/>
      <sheetName val="háromnévi eredpubl"/>
      <sheetName val="félévi ered publ"/>
      <sheetName val="negyedévi erepubl"/>
      <sheetName val="eredváltegy503"/>
      <sheetName val="eredvált503"/>
      <sheetName val="átlkamatlábegy412"/>
      <sheetName val="kamaterepubl"/>
      <sheetName val="osztalék"/>
      <sheetName val="ejövév 2"/>
      <sheetName val="_ejöv_évpubl"/>
      <sheetName val="ejöv I.IIInévpubl fiókokkal"/>
      <sheetName val="ejöv_I IIInévpubl"/>
      <sheetName val="ejöv_févpubl"/>
      <sheetName val="ejöv_névpubl"/>
      <sheetName val="tulegy"/>
      <sheetName val="tulmegopubl fiókkal"/>
      <sheetName val="tulmegopubl"/>
      <sheetName val="értpváltegy"/>
      <sheetName val="értpegygraf409"/>
      <sheetName val="értpgraf"/>
      <sheetName val="értegy412"/>
      <sheetName val="értpegy312"/>
      <sheetName val="értpapírpubl"/>
      <sheetName val="házthitelbetétgraf"/>
      <sheetName val="háztfogyhit"/>
      <sheetName val="házthitpublfiókkal"/>
      <sheetName val="házthitpubl"/>
      <sheetName val="lakáshitarány"/>
      <sheetName val="házt. hitelpubl2"/>
      <sheetName val="házthitel"/>
      <sheetName val="hazt Fthitel"/>
      <sheetName val="háztdevhitel"/>
      <sheetName val="Munka1"/>
      <sheetName val="devlakáshitgraf "/>
      <sheetName val="devlakáshitprész"/>
      <sheetName val="devlakáshitegy"/>
      <sheetName val="Ft lakáshitelegy"/>
      <sheetName val="összes lakáshitelegy"/>
      <sheetName val="házthitelgraf2"/>
      <sheetName val="házthitvált"/>
      <sheetName val="házthitelvált%"/>
      <sheetName val="háztegyébhit Ft"/>
      <sheetName val="háztegyébhiteuro"/>
      <sheetName val="háztegyébhit egyébdev"/>
      <sheetName val="háztegyébdevbont"/>
      <sheetName val="háztegyébhit_ömego"/>
      <sheetName val="háztegyegyéb hit_mego"/>
      <sheetName val="háztegyéb hitel_ö410"/>
      <sheetName val="háztegyébhit"/>
      <sheetName val="vállalkhitgraf"/>
      <sheetName val="vállhitpubl fiókkal"/>
      <sheetName val="vállalkhitelpubl"/>
      <sheetName val="jegybet és külfbankk graf"/>
      <sheetName val="likvideszkgraf"/>
      <sheetName val="likvideszpubl"/>
      <sheetName val="pénztárvált"/>
      <sheetName val="pénztár és elsz"/>
      <sheetName val="vállházthitgraf"/>
      <sheetName val="hitelpubl"/>
      <sheetName val="hitelrészgraf"/>
      <sheetName val="hitelnövnév %publ"/>
      <sheetName val="hitelbetétgraf"/>
      <sheetName val="hitelegygraf"/>
      <sheetName val="eszkgraf1"/>
      <sheetName val="külföldikih."/>
      <sheetName val="eszkpublfontos fiókkal"/>
      <sheetName val="eszkpublfontos"/>
      <sheetName val="eszkpeerpubl2"/>
      <sheetName val="eszpeerpubl"/>
      <sheetName val="mfőgraf"/>
      <sheetName val="eszváltgrafpubl"/>
      <sheetName val="mfőöegygraf"/>
      <sheetName val="eszkdenom"/>
      <sheetName val="hitelgraf"/>
      <sheetName val="eszk"/>
      <sheetName val="eszkválthavi %"/>
      <sheetName val="közkorm. hiteleváltegy503"/>
      <sheetName val="eszváltnévi %"/>
      <sheetName val="eszkválthavi"/>
      <sheetName val="eszváltnévi"/>
      <sheetName val="eszdenomváltpubl"/>
      <sheetName val="eszkmego"/>
      <sheetName val="betétegygraf"/>
      <sheetName val="sorrendeszk412"/>
      <sheetName val="sorrendeszk409"/>
      <sheetName val="sorrendeszk406"/>
      <sheetName val="sorrendeszk403"/>
      <sheetName val="sorrendforr412"/>
      <sheetName val="sorrendforr409"/>
      <sheetName val="sorrendforr406"/>
      <sheetName val="sorrendforr403"/>
      <sheetName val="prészpubl"/>
      <sheetName val="prész506"/>
      <sheetName val="prészeszk412"/>
      <sheetName val="prészeszk409"/>
      <sheetName val="prészeszk406"/>
      <sheetName val="prészeszk403"/>
      <sheetName val="prészeszk312"/>
      <sheetName val="prészforr412"/>
      <sheetName val="prészforr409"/>
      <sheetName val="prészforr406"/>
      <sheetName val="prészforr403"/>
      <sheetName val="prészforr312"/>
      <sheetName val="sorrendesz509"/>
      <sheetName val="eszegy512"/>
      <sheetName val="eszegy509"/>
      <sheetName val="eszegy506"/>
      <sheetName val="eszegy503"/>
      <sheetName val="eszegy412"/>
      <sheetName val="eszegy409"/>
      <sheetName val="eszegy406"/>
      <sheetName val="eszegy403"/>
      <sheetName val="eszkegy312"/>
      <sheetName val="eszkegy309"/>
      <sheetName val="forrcsoppubl"/>
      <sheetName val="sorrendforr509"/>
      <sheetName val="forregy509"/>
      <sheetName val="forregy506"/>
      <sheetName val="forregy503"/>
      <sheetName val="forregy412"/>
      <sheetName val="forregy409"/>
      <sheetName val="forregy406"/>
      <sheetName val="forregy403"/>
      <sheetName val="forregy312"/>
      <sheetName val="bankcsop 2004-re prészeszk312 2"/>
      <sheetName val="külffegy312"/>
      <sheetName val="külfforregygraf"/>
      <sheetName val="külffegy412"/>
      <sheetName val="külfegy412graf"/>
      <sheetName val="külföldpubl"/>
      <sheetName val="bankkegy"/>
      <sheetName val="külfforrvált%"/>
      <sheetName val="külfforrvált"/>
      <sheetName val="külföldi forrásgraf"/>
      <sheetName val="egyébbelfügyfél"/>
      <sheetName val="belfbetegygraf"/>
      <sheetName val="belfbetétvált"/>
      <sheetName val="belf.betétgrafpubl"/>
      <sheetName val="belfbetétpubl"/>
      <sheetName val="háztpü vagyona"/>
      <sheetName val="belf.értékpforrpubl"/>
      <sheetName val="értékpapírforr"/>
      <sheetName val="belfbankkhit"/>
      <sheetName val="stőkeegy312"/>
      <sheetName val="stőke"/>
      <sheetName val="stőkepubl"/>
      <sheetName val="egyéb p. 312"/>
      <sheetName val="aktpasszelha"/>
      <sheetName val="forrdenommego%"/>
      <sheetName val="forrpublfontos fiókkal"/>
      <sheetName val="forrpublfontos"/>
      <sheetName val="jelzáloglev"/>
      <sheetName val="forrgraffontos"/>
      <sheetName val="forrdenom"/>
      <sheetName val="forr"/>
      <sheetName val="forrvált%havi"/>
      <sheetName val="forrválthavi"/>
      <sheetName val="forváltnév%"/>
      <sheetName val="forrváltnév"/>
      <sheetName val="forrmego"/>
      <sheetName val="felvett hitelek412"/>
      <sheetName val="nyitpozegy412"/>
      <sheetName val="nyitpozegy312"/>
      <sheetName val="nyitpozegy212"/>
      <sheetName val="nyitpozdevbontvapubl"/>
      <sheetName val="nyitpozgraf"/>
      <sheetName val="nyitpozpubl"/>
      <sheetName val="REP_Nyitott_pozíció_ö_506"/>
      <sheetName val="Doroszlaifélenyitpoz412"/>
      <sheetName val="Doroszlaiféle nyitpoz409"/>
      <sheetName val="Doroszlaiféle nyitpoz406"/>
      <sheetName val="Doroszl devmegoszl403"/>
      <sheetName val="Doroszlaiféle nyitpoz_405"/>
      <sheetName val="DroszlaiféleNyitott_pozíció_403"/>
      <sheetName val="3db401szárm  fed_nemfed"/>
      <sheetName val="3da403"/>
      <sheetName val="3daszárm kerkönyvi 401"/>
      <sheetName val="3da312"/>
      <sheetName val="offbgraf"/>
      <sheetName val="offpubl"/>
      <sheetName val="KH 8B vált409312"/>
      <sheetName val="offb"/>
      <sheetName val="offbvált"/>
      <sheetName val="offmfőpubl"/>
      <sheetName val="offbdevbontaspubl"/>
      <sheetName val="portvált512publ"/>
      <sheetName val="offegy"/>
      <sheetName val="portfvált509fiókkal publ"/>
      <sheetName val="portfvált509publ"/>
      <sheetName val="portfvált509506"/>
      <sheetName val="portfvált506412"/>
      <sheetName val="portfvált412312"/>
      <sheetName val="portfvált409312"/>
      <sheetName val="portfvált 406312"/>
      <sheetName val="portfvált406"/>
      <sheetName val="portfvált403"/>
      <sheetName val="portfvált312"/>
      <sheetName val="portfvált309212"/>
      <sheetName val="portfvált309"/>
      <sheetName val="portfvált 306212"/>
      <sheetName val="portfvált 306"/>
      <sheetName val="portfvált303"/>
      <sheetName val="eladott"/>
      <sheetName val="porfegyvált506_412"/>
      <sheetName val="porfegy506"/>
      <sheetName val="porfegygraf"/>
      <sheetName val="portfCIB503"/>
      <sheetName val="portfCIB412"/>
      <sheetName val="port509fiókkal"/>
      <sheetName val="port512"/>
      <sheetName val="port509"/>
      <sheetName val="port506"/>
      <sheetName val="port503"/>
      <sheetName val="port412"/>
      <sheetName val="port409"/>
      <sheetName val="port406"/>
      <sheetName val="port403"/>
      <sheetName val="portfegy312"/>
      <sheetName val="port312"/>
      <sheetName val="port309"/>
      <sheetName val="port306"/>
      <sheetName val="port303"/>
      <sheetName val="portf02"/>
      <sheetName val="problegygraf212"/>
      <sheetName val="minpubl1fiókkal"/>
      <sheetName val="minpubl1"/>
      <sheetName val="minpubl"/>
      <sheetName val="lejárt megoszl"/>
      <sheetName val="lejártminpubl"/>
      <sheetName val="lejárt 503CIB"/>
      <sheetName val="lejárt köv"/>
      <sheetName val="lejárt vált509_506"/>
      <sheetName val="lejárt vált503_412"/>
      <sheetName val="értvesztpubl "/>
      <sheetName val="értvesztszintpubl1 "/>
      <sheetName val="s. tőke SZT"/>
      <sheetName val="SZT"/>
      <sheetName val="korrmSZTpubl"/>
      <sheetName val="FMpubl"/>
      <sheetName val="m.sz. e."/>
      <sheetName val="FMgraf"/>
    </sheetNames>
    <sheetDataSet>
      <sheetData sheetId="240">
        <row r="1">
          <cell r="A1" t="str">
            <v>Bankazonosító</v>
          </cell>
          <cell r="B1" t="str">
            <v>FT-ban van</v>
          </cell>
          <cell r="C1" t="str">
            <v>Valutanap</v>
          </cell>
          <cell r="D1" t="str">
            <v>Mérleg szerinti HOSSZÚ nettó nyitott pozíció</v>
          </cell>
          <cell r="E1" t="str">
            <v>Mérleg szerinti RÖVID nettó nyitott pozíció</v>
          </cell>
          <cell r="F1" t="str">
            <v>Mérleg szerinti TELJES nettó nyitott pozíció</v>
          </cell>
          <cell r="G1" t="str">
            <v>Devizanemenkénti HOSSZÚ nettó nyitott pozíciók</v>
          </cell>
          <cell r="H1" t="str">
            <v>Devizanemenkénti RÖVID nettó nyitott pozíciók</v>
          </cell>
          <cell r="I1" t="str">
            <v>Devizanemenkénti TELJES nettó nyitott pozíciók</v>
          </cell>
        </row>
        <row r="2">
          <cell r="A2" t="str">
            <v>10200098</v>
          </cell>
          <cell r="B2" t="str">
            <v>ÁÉB</v>
          </cell>
          <cell r="C2" t="str">
            <v>20040331</v>
          </cell>
          <cell r="D2">
            <v>91857</v>
          </cell>
          <cell r="E2">
            <v>-2263</v>
          </cell>
          <cell r="F2">
            <v>94120</v>
          </cell>
          <cell r="G2">
            <v>10127</v>
          </cell>
          <cell r="H2">
            <v>-41</v>
          </cell>
          <cell r="I2">
            <v>10168</v>
          </cell>
        </row>
        <row r="3">
          <cell r="A3" t="str">
            <v>12899986</v>
          </cell>
          <cell r="B3" t="str">
            <v>Bank of China</v>
          </cell>
          <cell r="C3" t="str">
            <v>20040331</v>
          </cell>
          <cell r="D3">
            <v>0</v>
          </cell>
          <cell r="E3">
            <v>-183</v>
          </cell>
          <cell r="F3">
            <v>183</v>
          </cell>
          <cell r="G3">
            <v>0</v>
          </cell>
          <cell r="H3">
            <v>-163</v>
          </cell>
          <cell r="I3">
            <v>163</v>
          </cell>
        </row>
        <row r="4">
          <cell r="A4" t="str">
            <v>10196445</v>
          </cell>
          <cell r="B4" t="str">
            <v>BB</v>
          </cell>
          <cell r="C4" t="str">
            <v>20040331</v>
          </cell>
          <cell r="D4">
            <v>31196</v>
          </cell>
          <cell r="E4">
            <v>-9224</v>
          </cell>
          <cell r="F4">
            <v>40420</v>
          </cell>
          <cell r="G4">
            <v>975</v>
          </cell>
          <cell r="H4">
            <v>-725</v>
          </cell>
          <cell r="I4">
            <v>1700</v>
          </cell>
        </row>
        <row r="5">
          <cell r="A5" t="str">
            <v>10541474</v>
          </cell>
          <cell r="B5" t="str">
            <v>BNP</v>
          </cell>
          <cell r="C5" t="str">
            <v>20040331</v>
          </cell>
          <cell r="D5">
            <v>1633</v>
          </cell>
          <cell r="E5">
            <v>-5085</v>
          </cell>
          <cell r="F5">
            <v>6718</v>
          </cell>
          <cell r="G5">
            <v>34.572028</v>
          </cell>
          <cell r="H5">
            <v>-46.801669</v>
          </cell>
          <cell r="I5">
            <v>81.373697</v>
          </cell>
        </row>
        <row r="6">
          <cell r="A6" t="str">
            <v>10136915</v>
          </cell>
          <cell r="B6" t="str">
            <v>CIB</v>
          </cell>
          <cell r="C6" t="str">
            <v>20040331</v>
          </cell>
          <cell r="D6">
            <v>111038</v>
          </cell>
          <cell r="E6">
            <v>-99060</v>
          </cell>
          <cell r="F6">
            <v>210098</v>
          </cell>
          <cell r="G6">
            <v>1706</v>
          </cell>
          <cell r="H6">
            <v>-902</v>
          </cell>
          <cell r="I6">
            <v>2608</v>
          </cell>
        </row>
        <row r="7">
          <cell r="A7" t="str">
            <v>10197178</v>
          </cell>
          <cell r="B7" t="str">
            <v>CITI</v>
          </cell>
          <cell r="C7" t="str">
            <v>20040331</v>
          </cell>
          <cell r="D7">
            <v>29418</v>
          </cell>
          <cell r="E7">
            <v>-608</v>
          </cell>
          <cell r="F7">
            <v>30026</v>
          </cell>
          <cell r="G7">
            <v>2811</v>
          </cell>
          <cell r="H7">
            <v>-1324</v>
          </cell>
          <cell r="I7">
            <v>4135</v>
          </cell>
        </row>
        <row r="8">
          <cell r="A8" t="str">
            <v>10791105</v>
          </cell>
          <cell r="B8" t="str">
            <v>CLB</v>
          </cell>
          <cell r="C8" t="str">
            <v>20040331</v>
          </cell>
          <cell r="D8">
            <v>10.66666651</v>
          </cell>
          <cell r="E8">
            <v>-2686.12722704214</v>
          </cell>
          <cell r="F8">
            <v>2696.79389355214</v>
          </cell>
          <cell r="G8">
            <v>10.66666651</v>
          </cell>
          <cell r="H8">
            <v>-433.786861991236</v>
          </cell>
          <cell r="I8">
            <v>444.453528501236</v>
          </cell>
        </row>
        <row r="9">
          <cell r="A9" t="str">
            <v>10816291</v>
          </cell>
          <cell r="B9" t="str">
            <v>COMMERZBANK</v>
          </cell>
          <cell r="C9" t="str">
            <v>20040331</v>
          </cell>
          <cell r="D9">
            <v>25361.8107104267</v>
          </cell>
          <cell r="E9">
            <v>-20.0638519200004</v>
          </cell>
          <cell r="F9">
            <v>25381.8745623467</v>
          </cell>
          <cell r="G9">
            <v>603.980899559502</v>
          </cell>
          <cell r="H9">
            <v>-1337.96040888984</v>
          </cell>
          <cell r="I9">
            <v>1941.94130844934</v>
          </cell>
        </row>
        <row r="10">
          <cell r="A10" t="str">
            <v>10326556</v>
          </cell>
          <cell r="B10" t="str">
            <v>DAEWOO</v>
          </cell>
          <cell r="C10" t="str">
            <v>20040331</v>
          </cell>
          <cell r="D10">
            <v>6467</v>
          </cell>
          <cell r="E10">
            <v>-5214</v>
          </cell>
          <cell r="F10">
            <v>11681</v>
          </cell>
          <cell r="G10">
            <v>700</v>
          </cell>
          <cell r="H10">
            <v>-3</v>
          </cell>
          <cell r="I10">
            <v>703</v>
          </cell>
        </row>
        <row r="11">
          <cell r="A11" t="str">
            <v>12130575</v>
          </cell>
          <cell r="B11" t="str">
            <v>DEUTSCHE</v>
          </cell>
          <cell r="C11" t="str">
            <v>20040331</v>
          </cell>
          <cell r="D11">
            <v>46262.2374272145</v>
          </cell>
          <cell r="E11">
            <v>-26097.059789924</v>
          </cell>
          <cell r="F11">
            <v>72359.2972171385</v>
          </cell>
          <cell r="G11">
            <v>1566.7458907355</v>
          </cell>
          <cell r="H11">
            <v>-2816.27185718666</v>
          </cell>
          <cell r="I11">
            <v>4383.01774792217</v>
          </cell>
        </row>
        <row r="12">
          <cell r="A12" t="str">
            <v>12701533</v>
          </cell>
          <cell r="B12" t="str">
            <v>DRESDNER</v>
          </cell>
          <cell r="C12" t="str">
            <v>20040331</v>
          </cell>
          <cell r="D12">
            <v>11</v>
          </cell>
          <cell r="E12">
            <v>-4</v>
          </cell>
          <cell r="F12">
            <v>15</v>
          </cell>
          <cell r="G12">
            <v>0</v>
          </cell>
          <cell r="H12">
            <v>-22</v>
          </cell>
          <cell r="I12">
            <v>22</v>
          </cell>
        </row>
        <row r="13">
          <cell r="A13" t="str">
            <v>10197879</v>
          </cell>
          <cell r="B13" t="str">
            <v>ERSTE</v>
          </cell>
          <cell r="C13" t="str">
            <v>20040331</v>
          </cell>
          <cell r="D13">
            <v>35598.9585578509</v>
          </cell>
          <cell r="E13">
            <v>-9793.32812193064</v>
          </cell>
          <cell r="F13">
            <v>45392.2866797815</v>
          </cell>
          <cell r="G13">
            <v>3560.31831433392</v>
          </cell>
          <cell r="H13">
            <v>-526.769898093225</v>
          </cell>
          <cell r="I13">
            <v>4087.08821242715</v>
          </cell>
        </row>
        <row r="14">
          <cell r="A14" t="str">
            <v>10949638</v>
          </cell>
          <cell r="B14" t="str">
            <v>EXIMBANK</v>
          </cell>
          <cell r="C14" t="str">
            <v>20040331</v>
          </cell>
          <cell r="D14">
            <v>485</v>
          </cell>
          <cell r="E14">
            <v>-486</v>
          </cell>
          <cell r="F14">
            <v>971</v>
          </cell>
          <cell r="G14">
            <v>43</v>
          </cell>
          <cell r="H14">
            <v>-41</v>
          </cell>
          <cell r="I14">
            <v>84</v>
          </cell>
        </row>
        <row r="15">
          <cell r="A15" t="str">
            <v>10343386</v>
          </cell>
          <cell r="B15" t="str">
            <v>HANWHA</v>
          </cell>
          <cell r="C15" t="str">
            <v>20040331</v>
          </cell>
          <cell r="D15">
            <v>517.14557136501</v>
          </cell>
          <cell r="E15">
            <v>-0.0013281696</v>
          </cell>
          <cell r="F15">
            <v>517.14689953461</v>
          </cell>
          <cell r="G15">
            <v>525.85712136501</v>
          </cell>
          <cell r="H15">
            <v>-0.0013281696</v>
          </cell>
          <cell r="I15">
            <v>525.85844953461</v>
          </cell>
        </row>
        <row r="16">
          <cell r="A16" t="str">
            <v>12399596</v>
          </cell>
          <cell r="B16" t="str">
            <v>HVB</v>
          </cell>
          <cell r="C16" t="str">
            <v>20040331</v>
          </cell>
          <cell r="D16">
            <v>430</v>
          </cell>
          <cell r="E16">
            <v>0</v>
          </cell>
          <cell r="F16">
            <v>430</v>
          </cell>
          <cell r="G16">
            <v>430</v>
          </cell>
          <cell r="H16">
            <v>0</v>
          </cell>
          <cell r="I16">
            <v>430</v>
          </cell>
        </row>
        <row r="17">
          <cell r="A17" t="str">
            <v>10325737</v>
          </cell>
          <cell r="B17" t="str">
            <v>HVB Hungary</v>
          </cell>
          <cell r="C17" t="str">
            <v>20040331</v>
          </cell>
          <cell r="D17">
            <v>34683</v>
          </cell>
          <cell r="E17">
            <v>-1057</v>
          </cell>
          <cell r="F17">
            <v>35740</v>
          </cell>
          <cell r="G17">
            <v>96</v>
          </cell>
          <cell r="H17">
            <v>-2365</v>
          </cell>
          <cell r="I17">
            <v>2461</v>
          </cell>
        </row>
        <row r="18">
          <cell r="A18" t="str">
            <v>10851742</v>
          </cell>
          <cell r="B18" t="str">
            <v>IC BANK</v>
          </cell>
          <cell r="C18" t="str">
            <v>20040331</v>
          </cell>
          <cell r="D18">
            <v>83</v>
          </cell>
          <cell r="E18">
            <v>-80</v>
          </cell>
          <cell r="F18">
            <v>163</v>
          </cell>
          <cell r="G18">
            <v>124</v>
          </cell>
          <cell r="H18">
            <v>0</v>
          </cell>
          <cell r="I18">
            <v>124</v>
          </cell>
        </row>
        <row r="19">
          <cell r="A19" t="str">
            <v>10613751</v>
          </cell>
          <cell r="B19" t="str">
            <v>ING</v>
          </cell>
          <cell r="C19" t="str">
            <v>20040331</v>
          </cell>
          <cell r="D19">
            <v>4469</v>
          </cell>
          <cell r="E19">
            <v>-21341</v>
          </cell>
          <cell r="F19">
            <v>25810</v>
          </cell>
          <cell r="G19">
            <v>103</v>
          </cell>
          <cell r="H19">
            <v>-966</v>
          </cell>
          <cell r="I19">
            <v>1069</v>
          </cell>
        </row>
        <row r="20">
          <cell r="A20" t="str">
            <v>10195664</v>
          </cell>
          <cell r="B20" t="str">
            <v>K&amp;H</v>
          </cell>
          <cell r="C20" t="str">
            <v>20040331</v>
          </cell>
          <cell r="D20">
            <v>73590</v>
          </cell>
          <cell r="E20">
            <v>-6707</v>
          </cell>
          <cell r="F20">
            <v>80297</v>
          </cell>
          <cell r="G20">
            <v>1506</v>
          </cell>
          <cell r="H20">
            <v>-26</v>
          </cell>
          <cell r="I20">
            <v>1532</v>
          </cell>
        </row>
        <row r="21">
          <cell r="A21" t="str">
            <v>10873151</v>
          </cell>
          <cell r="B21" t="str">
            <v>KELER</v>
          </cell>
          <cell r="C21" t="str">
            <v>20040331</v>
          </cell>
          <cell r="D21">
            <v>0</v>
          </cell>
          <cell r="E21">
            <v>-2</v>
          </cell>
          <cell r="F21">
            <v>2</v>
          </cell>
          <cell r="G21">
            <v>0</v>
          </cell>
          <cell r="H21">
            <v>-2</v>
          </cell>
          <cell r="I21">
            <v>2</v>
          </cell>
        </row>
        <row r="22">
          <cell r="A22" t="str">
            <v>10194924</v>
          </cell>
          <cell r="B22" t="str">
            <v>KONZUMBANK</v>
          </cell>
          <cell r="C22" t="str">
            <v>20040331</v>
          </cell>
          <cell r="D22">
            <v>116.8657558</v>
          </cell>
          <cell r="E22">
            <v>-96.6736303999992</v>
          </cell>
          <cell r="F22">
            <v>213.539386199999</v>
          </cell>
          <cell r="G22">
            <v>99.4498114499999</v>
          </cell>
          <cell r="H22">
            <v>-54.3572303999992</v>
          </cell>
          <cell r="I22">
            <v>153.807041849999</v>
          </cell>
        </row>
        <row r="23">
          <cell r="A23" t="str">
            <v>10433748</v>
          </cell>
          <cell r="B23" t="str">
            <v>MERKANTIL</v>
          </cell>
          <cell r="C23" t="str">
            <v>20040331</v>
          </cell>
          <cell r="D23">
            <v>46</v>
          </cell>
          <cell r="E23">
            <v>0</v>
          </cell>
          <cell r="F23">
            <v>46</v>
          </cell>
          <cell r="G23">
            <v>46</v>
          </cell>
          <cell r="H23">
            <v>0</v>
          </cell>
          <cell r="I23">
            <v>46</v>
          </cell>
        </row>
        <row r="24">
          <cell r="A24" t="str">
            <v>10644371</v>
          </cell>
          <cell r="B24" t="str">
            <v>MFB</v>
          </cell>
          <cell r="C24" t="str">
            <v>20040331</v>
          </cell>
          <cell r="D24">
            <v>661.650025299745</v>
          </cell>
          <cell r="E24">
            <v>-251181.273476386</v>
          </cell>
          <cell r="F24">
            <v>251842.923501686</v>
          </cell>
          <cell r="G24">
            <v>54.37314019625</v>
          </cell>
          <cell r="H24">
            <v>-239367.996591283</v>
          </cell>
          <cell r="I24">
            <v>239422.369731479</v>
          </cell>
        </row>
        <row r="25">
          <cell r="A25" t="str">
            <v>10011922</v>
          </cell>
          <cell r="B25" t="str">
            <v>MKB</v>
          </cell>
          <cell r="C25" t="str">
            <v>20040331</v>
          </cell>
          <cell r="D25">
            <v>63724</v>
          </cell>
          <cell r="E25">
            <v>-28308</v>
          </cell>
          <cell r="F25">
            <v>92032</v>
          </cell>
          <cell r="G25">
            <v>12386</v>
          </cell>
          <cell r="H25">
            <v>-190</v>
          </cell>
          <cell r="I25">
            <v>12576</v>
          </cell>
        </row>
        <row r="26">
          <cell r="A26" t="str">
            <v>10537914</v>
          </cell>
          <cell r="B26" t="str">
            <v>OTP</v>
          </cell>
          <cell r="C26" t="str">
            <v>20040331</v>
          </cell>
          <cell r="D26">
            <v>132984.550128463</v>
          </cell>
          <cell r="E26">
            <v>-16934.1225833304</v>
          </cell>
          <cell r="F26">
            <v>149918.672711793</v>
          </cell>
          <cell r="G26">
            <v>56247.127838392</v>
          </cell>
          <cell r="H26">
            <v>-38721.3572130125</v>
          </cell>
          <cell r="I26">
            <v>94968.4850514045</v>
          </cell>
        </row>
        <row r="27">
          <cell r="A27" t="str">
            <v>10215418</v>
          </cell>
          <cell r="B27" t="str">
            <v>POSTA</v>
          </cell>
          <cell r="C27" t="str">
            <v>20040331</v>
          </cell>
          <cell r="D27">
            <v>23086.45972</v>
          </cell>
          <cell r="E27">
            <v>-21477.77770472</v>
          </cell>
          <cell r="F27">
            <v>44564.23742472</v>
          </cell>
          <cell r="G27">
            <v>640.281837780015</v>
          </cell>
          <cell r="H27">
            <v>-12.9757725477511</v>
          </cell>
          <cell r="I27">
            <v>653.257610327766</v>
          </cell>
        </row>
        <row r="28">
          <cell r="A28" t="str">
            <v>10198014</v>
          </cell>
          <cell r="B28" t="str">
            <v>RAIFFEISEN</v>
          </cell>
          <cell r="C28" t="str">
            <v>20040331</v>
          </cell>
          <cell r="D28">
            <v>125917</v>
          </cell>
          <cell r="E28">
            <v>-4916</v>
          </cell>
          <cell r="F28">
            <v>130833</v>
          </cell>
          <cell r="G28">
            <v>293</v>
          </cell>
          <cell r="H28">
            <v>-1512</v>
          </cell>
          <cell r="I28">
            <v>1805</v>
          </cell>
        </row>
        <row r="29">
          <cell r="A29" t="str">
            <v>12951659</v>
          </cell>
          <cell r="B29" t="str">
            <v>Sopron Bank</v>
          </cell>
          <cell r="C29" t="str">
            <v>20040331</v>
          </cell>
          <cell r="D29">
            <v>31</v>
          </cell>
          <cell r="E29">
            <v>0</v>
          </cell>
          <cell r="F29">
            <v>31</v>
          </cell>
          <cell r="G29">
            <v>31</v>
          </cell>
          <cell r="H29">
            <v>0</v>
          </cell>
          <cell r="I29">
            <v>31</v>
          </cell>
        </row>
        <row r="30">
          <cell r="A30" t="str">
            <v>10241662</v>
          </cell>
          <cell r="B30" t="str">
            <v>TAKARÉKBANK</v>
          </cell>
          <cell r="C30" t="str">
            <v>20040331</v>
          </cell>
          <cell r="D30">
            <v>27409</v>
          </cell>
          <cell r="E30">
            <v>-333</v>
          </cell>
          <cell r="F30">
            <v>27742</v>
          </cell>
          <cell r="G30">
            <v>1163</v>
          </cell>
          <cell r="H30">
            <v>-262</v>
          </cell>
          <cell r="I30">
            <v>1425</v>
          </cell>
        </row>
        <row r="31">
          <cell r="A31" t="str">
            <v>10776999</v>
          </cell>
          <cell r="B31" t="str">
            <v>VOLKSBANK</v>
          </cell>
          <cell r="C31" t="str">
            <v>20040331</v>
          </cell>
          <cell r="D31">
            <v>7987</v>
          </cell>
          <cell r="E31">
            <v>-5391</v>
          </cell>
          <cell r="F31">
            <v>13378</v>
          </cell>
          <cell r="G31">
            <v>6</v>
          </cell>
          <cell r="H31">
            <v>-129</v>
          </cell>
          <cell r="I31">
            <v>135</v>
          </cell>
        </row>
        <row r="32">
          <cell r="A32" t="str">
            <v>10189377</v>
          </cell>
          <cell r="B32" t="str">
            <v>WLB</v>
          </cell>
          <cell r="C32" t="str">
            <v>20040331</v>
          </cell>
          <cell r="D32">
            <v>3073</v>
          </cell>
          <cell r="E32">
            <v>-38358</v>
          </cell>
          <cell r="F32">
            <v>41431</v>
          </cell>
          <cell r="G32">
            <v>1553</v>
          </cell>
          <cell r="H32">
            <v>-35</v>
          </cell>
          <cell r="I32">
            <v>1588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KJHOZA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A1" sqref="A1:P29"/>
    </sheetView>
  </sheetViews>
  <sheetFormatPr defaultColWidth="9.140625" defaultRowHeight="12.75"/>
  <cols>
    <col min="1" max="15" width="9.140625" style="6" customWidth="1"/>
    <col min="16" max="16" width="2.7109375" style="6" customWidth="1"/>
    <col min="17" max="16384" width="9.140625" style="6" customWidth="1"/>
  </cols>
  <sheetData>
    <row r="1" spans="1:16" ht="12.75">
      <c r="A1" s="664" t="s">
        <v>1260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</row>
    <row r="2" spans="1:16" ht="12.75">
      <c r="A2" s="664"/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</row>
    <row r="3" spans="1:16" ht="12.75">
      <c r="A3" s="664"/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</row>
    <row r="4" spans="1:16" ht="12.75">
      <c r="A4" s="664"/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</row>
    <row r="5" spans="1:16" ht="12.75">
      <c r="A5" s="664"/>
      <c r="B5" s="664"/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  <c r="P5" s="664"/>
    </row>
    <row r="6" spans="1:16" ht="12.75">
      <c r="A6" s="664"/>
      <c r="B6" s="664"/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664"/>
      <c r="P6" s="664"/>
    </row>
    <row r="7" spans="1:16" ht="12.75">
      <c r="A7" s="664"/>
      <c r="B7" s="664"/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664"/>
      <c r="N7" s="664"/>
      <c r="O7" s="664"/>
      <c r="P7" s="664"/>
    </row>
    <row r="8" spans="1:16" ht="12.75">
      <c r="A8" s="664"/>
      <c r="B8" s="664"/>
      <c r="C8" s="664"/>
      <c r="D8" s="664"/>
      <c r="E8" s="664"/>
      <c r="F8" s="664"/>
      <c r="G8" s="664"/>
      <c r="H8" s="664"/>
      <c r="I8" s="664"/>
      <c r="J8" s="664"/>
      <c r="K8" s="664"/>
      <c r="L8" s="664"/>
      <c r="M8" s="664"/>
      <c r="N8" s="664"/>
      <c r="O8" s="664"/>
      <c r="P8" s="664"/>
    </row>
    <row r="9" spans="1:16" ht="12.75">
      <c r="A9" s="664"/>
      <c r="B9" s="664"/>
      <c r="C9" s="664"/>
      <c r="D9" s="664"/>
      <c r="E9" s="664"/>
      <c r="F9" s="664"/>
      <c r="G9" s="664"/>
      <c r="H9" s="664"/>
      <c r="I9" s="664"/>
      <c r="J9" s="664"/>
      <c r="K9" s="664"/>
      <c r="L9" s="664"/>
      <c r="M9" s="664"/>
      <c r="N9" s="664"/>
      <c r="O9" s="664"/>
      <c r="P9" s="664"/>
    </row>
    <row r="10" spans="1:16" ht="12.75">
      <c r="A10" s="664"/>
      <c r="B10" s="664"/>
      <c r="C10" s="664"/>
      <c r="D10" s="664"/>
      <c r="E10" s="664"/>
      <c r="F10" s="664"/>
      <c r="G10" s="664"/>
      <c r="H10" s="664"/>
      <c r="I10" s="664"/>
      <c r="J10" s="664"/>
      <c r="K10" s="664"/>
      <c r="L10" s="664"/>
      <c r="M10" s="664"/>
      <c r="N10" s="664"/>
      <c r="O10" s="664"/>
      <c r="P10" s="664"/>
    </row>
    <row r="11" spans="1:16" ht="12.75">
      <c r="A11" s="664"/>
      <c r="B11" s="664"/>
      <c r="C11" s="664"/>
      <c r="D11" s="664"/>
      <c r="E11" s="664"/>
      <c r="F11" s="664"/>
      <c r="G11" s="664"/>
      <c r="H11" s="664"/>
      <c r="I11" s="664"/>
      <c r="J11" s="664"/>
      <c r="K11" s="664"/>
      <c r="L11" s="664"/>
      <c r="M11" s="664"/>
      <c r="N11" s="664"/>
      <c r="O11" s="664"/>
      <c r="P11" s="664"/>
    </row>
    <row r="12" spans="1:16" ht="12.75">
      <c r="A12" s="664"/>
      <c r="B12" s="664"/>
      <c r="C12" s="664"/>
      <c r="D12" s="664"/>
      <c r="E12" s="664"/>
      <c r="F12" s="664"/>
      <c r="G12" s="664"/>
      <c r="H12" s="664"/>
      <c r="I12" s="664"/>
      <c r="J12" s="664"/>
      <c r="K12" s="664"/>
      <c r="L12" s="664"/>
      <c r="M12" s="664"/>
      <c r="N12" s="664"/>
      <c r="O12" s="664"/>
      <c r="P12" s="664"/>
    </row>
    <row r="13" spans="1:16" ht="12.75">
      <c r="A13" s="664"/>
      <c r="B13" s="664"/>
      <c r="C13" s="664"/>
      <c r="D13" s="664"/>
      <c r="E13" s="664"/>
      <c r="F13" s="664"/>
      <c r="G13" s="664"/>
      <c r="H13" s="664"/>
      <c r="I13" s="664"/>
      <c r="J13" s="664"/>
      <c r="K13" s="664"/>
      <c r="L13" s="664"/>
      <c r="M13" s="664"/>
      <c r="N13" s="664"/>
      <c r="O13" s="664"/>
      <c r="P13" s="664"/>
    </row>
    <row r="14" spans="1:16" ht="12.75">
      <c r="A14" s="664"/>
      <c r="B14" s="664"/>
      <c r="C14" s="664"/>
      <c r="D14" s="664"/>
      <c r="E14" s="664"/>
      <c r="F14" s="664"/>
      <c r="G14" s="664"/>
      <c r="H14" s="664"/>
      <c r="I14" s="664"/>
      <c r="J14" s="664"/>
      <c r="K14" s="664"/>
      <c r="L14" s="664"/>
      <c r="M14" s="664"/>
      <c r="N14" s="664"/>
      <c r="O14" s="664"/>
      <c r="P14" s="664"/>
    </row>
    <row r="15" spans="1:16" ht="12.75">
      <c r="A15" s="664"/>
      <c r="B15" s="664"/>
      <c r="C15" s="664"/>
      <c r="D15" s="664"/>
      <c r="E15" s="664"/>
      <c r="F15" s="664"/>
      <c r="G15" s="664"/>
      <c r="H15" s="664"/>
      <c r="I15" s="664"/>
      <c r="J15" s="664"/>
      <c r="K15" s="664"/>
      <c r="L15" s="664"/>
      <c r="M15" s="664"/>
      <c r="N15" s="664"/>
      <c r="O15" s="664"/>
      <c r="P15" s="664"/>
    </row>
    <row r="16" spans="1:16" ht="12.75">
      <c r="A16" s="664"/>
      <c r="B16" s="664"/>
      <c r="C16" s="664"/>
      <c r="D16" s="664"/>
      <c r="E16" s="664"/>
      <c r="F16" s="664"/>
      <c r="G16" s="664"/>
      <c r="H16" s="664"/>
      <c r="I16" s="664"/>
      <c r="J16" s="664"/>
      <c r="K16" s="664"/>
      <c r="L16" s="664"/>
      <c r="M16" s="664"/>
      <c r="N16" s="664"/>
      <c r="O16" s="664"/>
      <c r="P16" s="664"/>
    </row>
    <row r="17" spans="1:16" ht="12.75">
      <c r="A17" s="664"/>
      <c r="B17" s="664"/>
      <c r="C17" s="664"/>
      <c r="D17" s="664"/>
      <c r="E17" s="664"/>
      <c r="F17" s="664"/>
      <c r="G17" s="664"/>
      <c r="H17" s="664"/>
      <c r="I17" s="664"/>
      <c r="J17" s="664"/>
      <c r="K17" s="664"/>
      <c r="L17" s="664"/>
      <c r="M17" s="664"/>
      <c r="N17" s="664"/>
      <c r="O17" s="664"/>
      <c r="P17" s="664"/>
    </row>
    <row r="18" spans="1:16" ht="12.75">
      <c r="A18" s="664"/>
      <c r="B18" s="664"/>
      <c r="C18" s="664"/>
      <c r="D18" s="664"/>
      <c r="E18" s="664"/>
      <c r="F18" s="664"/>
      <c r="G18" s="664"/>
      <c r="H18" s="664"/>
      <c r="I18" s="664"/>
      <c r="J18" s="664"/>
      <c r="K18" s="664"/>
      <c r="L18" s="664"/>
      <c r="M18" s="664"/>
      <c r="N18" s="664"/>
      <c r="O18" s="664"/>
      <c r="P18" s="664"/>
    </row>
    <row r="19" spans="1:16" ht="12.75">
      <c r="A19" s="664"/>
      <c r="B19" s="664"/>
      <c r="C19" s="664"/>
      <c r="D19" s="664"/>
      <c r="E19" s="664"/>
      <c r="F19" s="664"/>
      <c r="G19" s="664"/>
      <c r="H19" s="664"/>
      <c r="I19" s="664"/>
      <c r="J19" s="664"/>
      <c r="K19" s="664"/>
      <c r="L19" s="664"/>
      <c r="M19" s="664"/>
      <c r="N19" s="664"/>
      <c r="O19" s="664"/>
      <c r="P19" s="664"/>
    </row>
    <row r="20" spans="1:16" ht="12.75">
      <c r="A20" s="664"/>
      <c r="B20" s="664"/>
      <c r="C20" s="664"/>
      <c r="D20" s="664"/>
      <c r="E20" s="664"/>
      <c r="F20" s="664"/>
      <c r="G20" s="664"/>
      <c r="H20" s="664"/>
      <c r="I20" s="664"/>
      <c r="J20" s="664"/>
      <c r="K20" s="664"/>
      <c r="L20" s="664"/>
      <c r="M20" s="664"/>
      <c r="N20" s="664"/>
      <c r="O20" s="664"/>
      <c r="P20" s="664"/>
    </row>
    <row r="21" spans="1:16" ht="12.75">
      <c r="A21" s="664"/>
      <c r="B21" s="664"/>
      <c r="C21" s="664"/>
      <c r="D21" s="664"/>
      <c r="E21" s="664"/>
      <c r="F21" s="664"/>
      <c r="G21" s="664"/>
      <c r="H21" s="664"/>
      <c r="I21" s="664"/>
      <c r="J21" s="664"/>
      <c r="K21" s="664"/>
      <c r="L21" s="664"/>
      <c r="M21" s="664"/>
      <c r="N21" s="664"/>
      <c r="O21" s="664"/>
      <c r="P21" s="664"/>
    </row>
    <row r="22" spans="1:16" ht="12.75">
      <c r="A22" s="664"/>
      <c r="B22" s="664"/>
      <c r="C22" s="664"/>
      <c r="D22" s="664"/>
      <c r="E22" s="664"/>
      <c r="F22" s="664"/>
      <c r="G22" s="664"/>
      <c r="H22" s="664"/>
      <c r="I22" s="664"/>
      <c r="J22" s="664"/>
      <c r="K22" s="664"/>
      <c r="L22" s="664"/>
      <c r="M22" s="664"/>
      <c r="N22" s="664"/>
      <c r="O22" s="664"/>
      <c r="P22" s="664"/>
    </row>
    <row r="23" spans="1:16" ht="12.75">
      <c r="A23" s="664"/>
      <c r="B23" s="664"/>
      <c r="C23" s="664"/>
      <c r="D23" s="664"/>
      <c r="E23" s="664"/>
      <c r="F23" s="664"/>
      <c r="G23" s="664"/>
      <c r="H23" s="664"/>
      <c r="I23" s="664"/>
      <c r="J23" s="664"/>
      <c r="K23" s="664"/>
      <c r="L23" s="664"/>
      <c r="M23" s="664"/>
      <c r="N23" s="664"/>
      <c r="O23" s="664"/>
      <c r="P23" s="664"/>
    </row>
    <row r="24" spans="1:16" ht="12.75">
      <c r="A24" s="664"/>
      <c r="B24" s="664"/>
      <c r="C24" s="66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</row>
    <row r="25" spans="1:16" ht="12.75">
      <c r="A25" s="664"/>
      <c r="B25" s="664"/>
      <c r="C25" s="664"/>
      <c r="D25" s="664"/>
      <c r="E25" s="664"/>
      <c r="F25" s="664"/>
      <c r="G25" s="664"/>
      <c r="H25" s="664"/>
      <c r="I25" s="664"/>
      <c r="J25" s="664"/>
      <c r="K25" s="664"/>
      <c r="L25" s="664"/>
      <c r="M25" s="664"/>
      <c r="N25" s="664"/>
      <c r="O25" s="664"/>
      <c r="P25" s="664"/>
    </row>
    <row r="26" spans="1:16" ht="12.75">
      <c r="A26" s="664"/>
      <c r="B26" s="664"/>
      <c r="C26" s="664"/>
      <c r="D26" s="664"/>
      <c r="E26" s="664"/>
      <c r="F26" s="664"/>
      <c r="G26" s="664"/>
      <c r="H26" s="664"/>
      <c r="I26" s="664"/>
      <c r="J26" s="664"/>
      <c r="K26" s="664"/>
      <c r="L26" s="664"/>
      <c r="M26" s="664"/>
      <c r="N26" s="664"/>
      <c r="O26" s="664"/>
      <c r="P26" s="664"/>
    </row>
    <row r="27" spans="1:16" ht="12.75">
      <c r="A27" s="664"/>
      <c r="B27" s="664"/>
      <c r="C27" s="664"/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4"/>
      <c r="O27" s="664"/>
      <c r="P27" s="664"/>
    </row>
    <row r="28" spans="1:16" ht="12.75">
      <c r="A28" s="664"/>
      <c r="B28" s="664"/>
      <c r="C28" s="664"/>
      <c r="D28" s="664"/>
      <c r="E28" s="664"/>
      <c r="F28" s="664"/>
      <c r="G28" s="664"/>
      <c r="H28" s="664"/>
      <c r="I28" s="664"/>
      <c r="J28" s="664"/>
      <c r="K28" s="664"/>
      <c r="L28" s="664"/>
      <c r="M28" s="664"/>
      <c r="N28" s="664"/>
      <c r="O28" s="664"/>
      <c r="P28" s="664"/>
    </row>
    <row r="29" spans="1:16" ht="12.75">
      <c r="A29" s="664"/>
      <c r="B29" s="664"/>
      <c r="C29" s="664"/>
      <c r="D29" s="664"/>
      <c r="E29" s="664"/>
      <c r="F29" s="664"/>
      <c r="G29" s="664"/>
      <c r="H29" s="664"/>
      <c r="I29" s="664"/>
      <c r="J29" s="664"/>
      <c r="K29" s="664"/>
      <c r="L29" s="664"/>
      <c r="M29" s="664"/>
      <c r="N29" s="664"/>
      <c r="O29" s="664"/>
      <c r="P29" s="664"/>
    </row>
    <row r="30" spans="1:20" ht="15" customHeight="1">
      <c r="A30" s="665"/>
      <c r="B30" s="665"/>
      <c r="C30" s="665"/>
      <c r="D30" s="665"/>
      <c r="E30" s="665"/>
      <c r="F30" s="665"/>
      <c r="G30" s="665"/>
      <c r="H30" s="665"/>
      <c r="I30" s="665"/>
      <c r="J30" s="665"/>
      <c r="K30" s="665"/>
      <c r="L30" s="665"/>
      <c r="M30" s="665"/>
      <c r="N30" s="665"/>
      <c r="O30" s="665"/>
      <c r="P30" s="665"/>
      <c r="Q30" s="665"/>
      <c r="R30" s="665"/>
      <c r="S30" s="665"/>
      <c r="T30" s="665"/>
    </row>
  </sheetData>
  <sheetProtection/>
  <mergeCells count="2">
    <mergeCell ref="A1:P29"/>
    <mergeCell ref="A30:T30"/>
  </mergeCells>
  <printOptions verticalCentered="1"/>
  <pageMargins left="0.7874015748031497" right="0.7874015748031497" top="0.984251968503937" bottom="2.5590551181102366" header="0.5118110236220472" footer="0.5118110236220472"/>
  <pageSetup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66"/>
    <pageSetUpPr fitToPage="1"/>
  </sheetPr>
  <dimension ref="A1:AN24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4.00390625" style="36" customWidth="1"/>
    <col min="2" max="2" width="45.8515625" style="33" customWidth="1"/>
    <col min="3" max="3" width="9.140625" style="33" customWidth="1"/>
    <col min="4" max="4" width="10.421875" style="33" customWidth="1"/>
    <col min="5" max="5" width="10.7109375" style="33" customWidth="1"/>
    <col min="6" max="6" width="9.8515625" style="33" customWidth="1"/>
    <col min="7" max="8" width="9.140625" style="33" customWidth="1"/>
    <col min="9" max="9" width="10.7109375" style="33" customWidth="1"/>
    <col min="10" max="10" width="11.57421875" style="33" customWidth="1"/>
    <col min="11" max="11" width="11.7109375" style="33" customWidth="1"/>
    <col min="12" max="12" width="10.140625" style="33" customWidth="1"/>
    <col min="13" max="16384" width="9.140625" style="33" customWidth="1"/>
  </cols>
  <sheetData>
    <row r="1" spans="1:14" ht="23.25" customHeight="1">
      <c r="A1" s="674" t="s">
        <v>395</v>
      </c>
      <c r="B1" s="674"/>
      <c r="C1" s="80"/>
      <c r="D1" s="80"/>
      <c r="E1" s="80"/>
      <c r="J1" s="34"/>
      <c r="K1" s="675" t="s">
        <v>86</v>
      </c>
      <c r="L1" s="675"/>
      <c r="M1" s="35"/>
      <c r="N1" s="35"/>
    </row>
    <row r="2" spans="1:2" ht="17.25">
      <c r="A2" s="676" t="s">
        <v>87</v>
      </c>
      <c r="B2" s="676"/>
    </row>
    <row r="3" spans="1:2" ht="16.5">
      <c r="A3" s="677" t="s">
        <v>1261</v>
      </c>
      <c r="B3" s="677"/>
    </row>
    <row r="4" spans="1:2" ht="12.75">
      <c r="A4" s="677" t="s">
        <v>88</v>
      </c>
      <c r="B4" s="677"/>
    </row>
    <row r="5" spans="3:40" ht="13.5" thickBot="1"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1:13" s="108" customFormat="1" ht="22.5" customHeight="1">
      <c r="A6" s="678" t="s">
        <v>89</v>
      </c>
      <c r="B6" s="679"/>
      <c r="C6" s="39" t="s">
        <v>396</v>
      </c>
      <c r="D6" s="39" t="s">
        <v>397</v>
      </c>
      <c r="E6" s="39" t="s">
        <v>398</v>
      </c>
      <c r="F6" s="39" t="s">
        <v>399</v>
      </c>
      <c r="G6" s="39" t="s">
        <v>400</v>
      </c>
      <c r="H6" s="39" t="s">
        <v>401</v>
      </c>
      <c r="I6" s="39" t="s">
        <v>402</v>
      </c>
      <c r="J6" s="39" t="s">
        <v>403</v>
      </c>
      <c r="K6" s="39" t="s">
        <v>404</v>
      </c>
      <c r="L6" s="40" t="s">
        <v>1092</v>
      </c>
      <c r="M6" s="40" t="s">
        <v>1093</v>
      </c>
    </row>
    <row r="7" spans="1:13" s="109" customFormat="1" ht="77.25" thickBot="1">
      <c r="A7" s="671" t="s">
        <v>99</v>
      </c>
      <c r="B7" s="672"/>
      <c r="C7" s="42" t="s">
        <v>100</v>
      </c>
      <c r="D7" s="42" t="s">
        <v>101</v>
      </c>
      <c r="E7" s="42" t="s">
        <v>1021</v>
      </c>
      <c r="F7" s="42" t="s">
        <v>1022</v>
      </c>
      <c r="G7" s="42" t="s">
        <v>102</v>
      </c>
      <c r="H7" s="42" t="s">
        <v>103</v>
      </c>
      <c r="I7" s="42" t="s">
        <v>1023</v>
      </c>
      <c r="J7" s="42" t="s">
        <v>1024</v>
      </c>
      <c r="K7" s="42" t="s">
        <v>104</v>
      </c>
      <c r="L7" s="42" t="s">
        <v>105</v>
      </c>
      <c r="M7" s="42" t="s">
        <v>106</v>
      </c>
    </row>
    <row r="8" spans="1:13" s="72" customFormat="1" ht="13.5" thickBot="1">
      <c r="A8" s="673"/>
      <c r="B8" s="673"/>
      <c r="C8" s="46"/>
      <c r="D8" s="46"/>
      <c r="E8" s="46"/>
      <c r="F8" s="46"/>
      <c r="G8" s="46"/>
      <c r="H8" s="46"/>
      <c r="I8" s="46"/>
      <c r="J8" s="46"/>
      <c r="K8" s="46"/>
      <c r="L8" s="127"/>
      <c r="M8" s="127"/>
    </row>
    <row r="9" spans="1:15" ht="12.75">
      <c r="A9" s="53" t="s">
        <v>107</v>
      </c>
      <c r="B9" s="259" t="s">
        <v>405</v>
      </c>
      <c r="C9" s="305">
        <v>405481.376</v>
      </c>
      <c r="D9" s="50">
        <v>5908.531</v>
      </c>
      <c r="E9" s="50">
        <v>141.935</v>
      </c>
      <c r="F9" s="50">
        <v>4.467</v>
      </c>
      <c r="G9" s="50">
        <v>57803.416</v>
      </c>
      <c r="H9" s="50">
        <v>337864.042</v>
      </c>
      <c r="I9" s="50">
        <v>0</v>
      </c>
      <c r="J9" s="50">
        <v>0</v>
      </c>
      <c r="K9" s="50">
        <v>1862.554</v>
      </c>
      <c r="L9" s="50">
        <v>774.049</v>
      </c>
      <c r="M9" s="51">
        <v>1122.382</v>
      </c>
      <c r="O9" s="293"/>
    </row>
    <row r="10" spans="1:15" ht="12.75">
      <c r="A10" s="53" t="s">
        <v>108</v>
      </c>
      <c r="B10" s="259" t="s">
        <v>406</v>
      </c>
      <c r="C10" s="306">
        <v>10298</v>
      </c>
      <c r="D10" s="54">
        <v>173</v>
      </c>
      <c r="E10" s="54">
        <v>0</v>
      </c>
      <c r="F10" s="54">
        <v>0</v>
      </c>
      <c r="G10" s="54">
        <v>0</v>
      </c>
      <c r="H10" s="54">
        <v>9216</v>
      </c>
      <c r="I10" s="54">
        <v>0</v>
      </c>
      <c r="J10" s="54">
        <v>0</v>
      </c>
      <c r="K10" s="54">
        <v>72</v>
      </c>
      <c r="L10" s="54">
        <v>677</v>
      </c>
      <c r="M10" s="55">
        <v>160</v>
      </c>
      <c r="O10" s="293"/>
    </row>
    <row r="11" spans="1:15" ht="12.75">
      <c r="A11" s="53" t="s">
        <v>110</v>
      </c>
      <c r="B11" s="259" t="s">
        <v>407</v>
      </c>
      <c r="C11" s="306">
        <v>210456.955</v>
      </c>
      <c r="D11" s="54">
        <v>7269.395</v>
      </c>
      <c r="E11" s="54">
        <v>23144.383</v>
      </c>
      <c r="F11" s="54">
        <v>0</v>
      </c>
      <c r="G11" s="54">
        <v>62542.977</v>
      </c>
      <c r="H11" s="54">
        <v>113464.425</v>
      </c>
      <c r="I11" s="54">
        <v>10</v>
      </c>
      <c r="J11" s="54">
        <v>0.679</v>
      </c>
      <c r="K11" s="54">
        <v>497.714</v>
      </c>
      <c r="L11" s="54">
        <v>3284.973</v>
      </c>
      <c r="M11" s="55">
        <v>242.409</v>
      </c>
      <c r="O11" s="293"/>
    </row>
    <row r="12" spans="1:15" ht="12.75">
      <c r="A12" s="53" t="s">
        <v>111</v>
      </c>
      <c r="B12" s="259" t="s">
        <v>408</v>
      </c>
      <c r="C12" s="306">
        <v>15258.563</v>
      </c>
      <c r="D12" s="54">
        <v>241.043</v>
      </c>
      <c r="E12" s="54">
        <v>9978.485</v>
      </c>
      <c r="F12" s="54">
        <v>0</v>
      </c>
      <c r="G12" s="54">
        <v>4182</v>
      </c>
      <c r="H12" s="54">
        <v>799.906</v>
      </c>
      <c r="I12" s="54">
        <v>0</v>
      </c>
      <c r="J12" s="54">
        <v>0</v>
      </c>
      <c r="K12" s="54">
        <v>17.462</v>
      </c>
      <c r="L12" s="54">
        <v>34.26</v>
      </c>
      <c r="M12" s="55">
        <v>5.407</v>
      </c>
      <c r="O12" s="293"/>
    </row>
    <row r="13" spans="1:15" ht="12.75">
      <c r="A13" s="53" t="s">
        <v>112</v>
      </c>
      <c r="B13" s="259" t="s">
        <v>409</v>
      </c>
      <c r="C13" s="306">
        <v>745683</v>
      </c>
      <c r="D13" s="54">
        <v>8009</v>
      </c>
      <c r="E13" s="54">
        <v>227759</v>
      </c>
      <c r="F13" s="54">
        <v>0</v>
      </c>
      <c r="G13" s="54">
        <v>33719</v>
      </c>
      <c r="H13" s="54">
        <v>172843</v>
      </c>
      <c r="I13" s="54">
        <v>434</v>
      </c>
      <c r="J13" s="54">
        <v>11</v>
      </c>
      <c r="K13" s="54">
        <v>112975</v>
      </c>
      <c r="L13" s="54">
        <v>182410</v>
      </c>
      <c r="M13" s="55">
        <v>7523</v>
      </c>
      <c r="O13" s="293"/>
    </row>
    <row r="14" spans="1:15" ht="12.75">
      <c r="A14" s="53" t="s">
        <v>113</v>
      </c>
      <c r="B14" s="259" t="s">
        <v>410</v>
      </c>
      <c r="C14" s="306">
        <v>17136</v>
      </c>
      <c r="D14" s="54">
        <v>741</v>
      </c>
      <c r="E14" s="54">
        <v>0</v>
      </c>
      <c r="F14" s="54">
        <v>0</v>
      </c>
      <c r="G14" s="54">
        <v>0</v>
      </c>
      <c r="H14" s="54">
        <v>15588</v>
      </c>
      <c r="I14" s="54">
        <v>0</v>
      </c>
      <c r="J14" s="54">
        <v>0</v>
      </c>
      <c r="K14" s="54">
        <v>411</v>
      </c>
      <c r="L14" s="54">
        <v>299</v>
      </c>
      <c r="M14" s="55">
        <v>97</v>
      </c>
      <c r="O14" s="293"/>
    </row>
    <row r="15" spans="1:15" ht="12.75">
      <c r="A15" s="53" t="s">
        <v>115</v>
      </c>
      <c r="B15" s="307" t="s">
        <v>1173</v>
      </c>
      <c r="C15" s="306">
        <v>80966</v>
      </c>
      <c r="D15" s="54">
        <v>7450</v>
      </c>
      <c r="E15" s="54">
        <v>21932</v>
      </c>
      <c r="F15" s="54">
        <v>0</v>
      </c>
      <c r="G15" s="54">
        <v>20550</v>
      </c>
      <c r="H15" s="54">
        <v>9868</v>
      </c>
      <c r="I15" s="54">
        <v>20</v>
      </c>
      <c r="J15" s="54">
        <v>20</v>
      </c>
      <c r="K15" s="54">
        <v>124</v>
      </c>
      <c r="L15" s="54">
        <v>19398</v>
      </c>
      <c r="M15" s="55">
        <v>1604</v>
      </c>
      <c r="O15" s="293"/>
    </row>
    <row r="16" spans="1:15" ht="12.75">
      <c r="A16" s="53" t="s">
        <v>116</v>
      </c>
      <c r="B16" s="259" t="s">
        <v>411</v>
      </c>
      <c r="C16" s="306">
        <v>356324.776</v>
      </c>
      <c r="D16" s="54">
        <v>22255.654</v>
      </c>
      <c r="E16" s="54">
        <v>70142.175</v>
      </c>
      <c r="F16" s="54">
        <v>0.033</v>
      </c>
      <c r="G16" s="54">
        <v>99554.47</v>
      </c>
      <c r="H16" s="54">
        <v>151274.846</v>
      </c>
      <c r="I16" s="54">
        <v>73.362</v>
      </c>
      <c r="J16" s="54">
        <v>458.413</v>
      </c>
      <c r="K16" s="54">
        <v>2815.259</v>
      </c>
      <c r="L16" s="54">
        <v>9191.791</v>
      </c>
      <c r="M16" s="55">
        <v>558.773</v>
      </c>
      <c r="O16" s="293"/>
    </row>
    <row r="17" spans="1:15" ht="13.5" thickBot="1">
      <c r="A17" s="53" t="s">
        <v>117</v>
      </c>
      <c r="B17" s="259" t="s">
        <v>412</v>
      </c>
      <c r="C17" s="308">
        <v>65775.892</v>
      </c>
      <c r="D17" s="141">
        <v>1395.663</v>
      </c>
      <c r="E17" s="141">
        <v>0</v>
      </c>
      <c r="F17" s="141">
        <v>0</v>
      </c>
      <c r="G17" s="141">
        <v>0</v>
      </c>
      <c r="H17" s="141">
        <v>63740.683</v>
      </c>
      <c r="I17" s="141">
        <v>0</v>
      </c>
      <c r="J17" s="141">
        <v>0</v>
      </c>
      <c r="K17" s="141">
        <v>191.905</v>
      </c>
      <c r="L17" s="141">
        <v>189.715</v>
      </c>
      <c r="M17" s="142">
        <v>257.926</v>
      </c>
      <c r="O17" s="293"/>
    </row>
    <row r="18" spans="1:15" s="113" customFormat="1" ht="13.5" thickBot="1">
      <c r="A18" s="485"/>
      <c r="B18" s="368" t="s">
        <v>155</v>
      </c>
      <c r="C18" s="497">
        <v>1907380.562</v>
      </c>
      <c r="D18" s="309">
        <v>53443.28599999999</v>
      </c>
      <c r="E18" s="309">
        <v>353097.978</v>
      </c>
      <c r="F18" s="309">
        <v>4.5</v>
      </c>
      <c r="G18" s="309">
        <v>278351.863</v>
      </c>
      <c r="H18" s="309">
        <v>874658.902</v>
      </c>
      <c r="I18" s="309">
        <v>537.362</v>
      </c>
      <c r="J18" s="309">
        <v>490.092</v>
      </c>
      <c r="K18" s="309">
        <v>118966.894</v>
      </c>
      <c r="L18" s="309">
        <v>216258.788</v>
      </c>
      <c r="M18" s="498">
        <v>11570.89699999988</v>
      </c>
      <c r="O18" s="293"/>
    </row>
    <row r="19" spans="1:2" s="107" customFormat="1" ht="12.75">
      <c r="A19" s="70"/>
      <c r="B19" s="121"/>
    </row>
    <row r="21" ht="12.75">
      <c r="B21" s="311" t="s">
        <v>733</v>
      </c>
    </row>
    <row r="22" ht="25.5">
      <c r="B22" s="312" t="s">
        <v>1094</v>
      </c>
    </row>
    <row r="23" ht="12.75">
      <c r="B23" s="312"/>
    </row>
    <row r="24" ht="12.75">
      <c r="B24" s="77"/>
    </row>
  </sheetData>
  <sheetProtection/>
  <mergeCells count="8">
    <mergeCell ref="A7:B7"/>
    <mergeCell ref="A8:B8"/>
    <mergeCell ref="A1:B1"/>
    <mergeCell ref="K1:L1"/>
    <mergeCell ref="A2:B2"/>
    <mergeCell ref="A3:B3"/>
    <mergeCell ref="A4:B4"/>
    <mergeCell ref="A6:B6"/>
  </mergeCells>
  <hyperlinks>
    <hyperlink ref="K1" location="Tartalom!A1" display="Vissza a tartalomjegyzékr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66"/>
    <pageSetUpPr fitToPage="1"/>
  </sheetPr>
  <dimension ref="A1:AN3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.7109375" style="36" customWidth="1"/>
    <col min="2" max="2" width="52.140625" style="33" bestFit="1" customWidth="1"/>
    <col min="3" max="4" width="9.140625" style="33" customWidth="1"/>
    <col min="5" max="5" width="12.421875" style="33" customWidth="1"/>
    <col min="6" max="6" width="9.140625" style="33" customWidth="1"/>
    <col min="7" max="7" width="11.57421875" style="33" customWidth="1"/>
    <col min="8" max="8" width="11.28125" style="33" customWidth="1"/>
    <col min="9" max="9" width="10.421875" style="33" customWidth="1"/>
    <col min="10" max="10" width="11.57421875" style="33" customWidth="1"/>
    <col min="11" max="11" width="9.140625" style="33" customWidth="1"/>
    <col min="12" max="12" width="11.140625" style="33" customWidth="1"/>
    <col min="13" max="13" width="3.57421875" style="268" bestFit="1" customWidth="1"/>
    <col min="14" max="14" width="9.140625" style="268" customWidth="1"/>
    <col min="15" max="16384" width="9.140625" style="33" customWidth="1"/>
  </cols>
  <sheetData>
    <row r="1" spans="1:14" ht="20.25">
      <c r="A1" s="674" t="s">
        <v>395</v>
      </c>
      <c r="B1" s="674"/>
      <c r="C1" s="80"/>
      <c r="D1" s="80"/>
      <c r="E1" s="80"/>
      <c r="F1" s="80"/>
      <c r="J1" s="34"/>
      <c r="K1" s="675" t="s">
        <v>86</v>
      </c>
      <c r="L1" s="675"/>
      <c r="M1" s="267"/>
      <c r="N1" s="267"/>
    </row>
    <row r="2" spans="1:2" ht="17.25">
      <c r="A2" s="676" t="s">
        <v>157</v>
      </c>
      <c r="B2" s="676"/>
    </row>
    <row r="3" spans="1:2" ht="16.5">
      <c r="A3" s="677" t="s">
        <v>1261</v>
      </c>
      <c r="B3" s="677"/>
    </row>
    <row r="4" spans="1:2" ht="12.75">
      <c r="A4" s="677" t="s">
        <v>88</v>
      </c>
      <c r="B4" s="677"/>
    </row>
    <row r="5" spans="3:40" ht="13.5" thickBot="1"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310"/>
      <c r="N5" s="310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1:14" s="108" customFormat="1" ht="24" customHeight="1">
      <c r="A6" s="678" t="s">
        <v>89</v>
      </c>
      <c r="B6" s="679"/>
      <c r="C6" s="39" t="s">
        <v>413</v>
      </c>
      <c r="D6" s="39" t="s">
        <v>414</v>
      </c>
      <c r="E6" s="39" t="s">
        <v>415</v>
      </c>
      <c r="F6" s="39" t="s">
        <v>416</v>
      </c>
      <c r="G6" s="39" t="s">
        <v>417</v>
      </c>
      <c r="H6" s="39" t="s">
        <v>418</v>
      </c>
      <c r="I6" s="39" t="s">
        <v>419</v>
      </c>
      <c r="J6" s="39" t="s">
        <v>420</v>
      </c>
      <c r="K6" s="39" t="s">
        <v>421</v>
      </c>
      <c r="L6" s="40" t="s">
        <v>422</v>
      </c>
      <c r="M6" s="313"/>
      <c r="N6" s="313"/>
    </row>
    <row r="7" spans="1:14" s="109" customFormat="1" ht="77.25" thickBot="1">
      <c r="A7" s="671" t="s">
        <v>99</v>
      </c>
      <c r="B7" s="672"/>
      <c r="C7" s="42" t="s">
        <v>610</v>
      </c>
      <c r="D7" s="42" t="s">
        <v>1095</v>
      </c>
      <c r="E7" s="42" t="s">
        <v>169</v>
      </c>
      <c r="F7" s="42" t="s">
        <v>1096</v>
      </c>
      <c r="G7" s="42" t="s">
        <v>1097</v>
      </c>
      <c r="H7" s="42" t="s">
        <v>1098</v>
      </c>
      <c r="I7" s="42" t="s">
        <v>172</v>
      </c>
      <c r="J7" s="42" t="s">
        <v>1099</v>
      </c>
      <c r="K7" s="42" t="s">
        <v>175</v>
      </c>
      <c r="L7" s="43" t="s">
        <v>1100</v>
      </c>
      <c r="M7" s="270"/>
      <c r="N7" s="271"/>
    </row>
    <row r="8" spans="1:14" s="72" customFormat="1" ht="13.5" thickBot="1">
      <c r="A8" s="673"/>
      <c r="B8" s="673"/>
      <c r="C8" s="46"/>
      <c r="D8" s="46"/>
      <c r="E8" s="46"/>
      <c r="F8" s="46"/>
      <c r="G8" s="46"/>
      <c r="H8" s="46"/>
      <c r="I8" s="46"/>
      <c r="J8" s="46"/>
      <c r="K8" s="46"/>
      <c r="L8" s="127"/>
      <c r="M8" s="314"/>
      <c r="N8" s="273"/>
    </row>
    <row r="9" spans="1:14" ht="12.75">
      <c r="A9" s="49" t="s">
        <v>107</v>
      </c>
      <c r="B9" s="499" t="s">
        <v>405</v>
      </c>
      <c r="C9" s="274">
        <v>405481.376</v>
      </c>
      <c r="D9" s="50">
        <v>138872.871</v>
      </c>
      <c r="E9" s="50">
        <v>0</v>
      </c>
      <c r="F9" s="50">
        <v>250752.854</v>
      </c>
      <c r="G9" s="50">
        <v>0</v>
      </c>
      <c r="H9" s="50">
        <v>0</v>
      </c>
      <c r="I9" s="50">
        <v>2309.131</v>
      </c>
      <c r="J9" s="50">
        <v>1754.065</v>
      </c>
      <c r="K9" s="50">
        <v>646.97</v>
      </c>
      <c r="L9" s="51">
        <v>11145.485</v>
      </c>
      <c r="M9" s="258"/>
      <c r="N9" s="258"/>
    </row>
    <row r="10" spans="1:14" s="114" customFormat="1" ht="12.75">
      <c r="A10" s="53" t="s">
        <v>108</v>
      </c>
      <c r="B10" s="500" t="s">
        <v>406</v>
      </c>
      <c r="C10" s="276">
        <v>10298</v>
      </c>
      <c r="D10" s="60">
        <v>0</v>
      </c>
      <c r="E10" s="60">
        <v>0</v>
      </c>
      <c r="F10" s="60">
        <v>9270</v>
      </c>
      <c r="G10" s="60">
        <v>0</v>
      </c>
      <c r="H10" s="60">
        <v>0</v>
      </c>
      <c r="I10" s="60">
        <v>142</v>
      </c>
      <c r="J10" s="60">
        <v>678</v>
      </c>
      <c r="K10" s="60">
        <v>62</v>
      </c>
      <c r="L10" s="61">
        <v>146</v>
      </c>
      <c r="M10" s="277"/>
      <c r="N10" s="258"/>
    </row>
    <row r="11" spans="1:14" ht="12.75">
      <c r="A11" s="53" t="s">
        <v>110</v>
      </c>
      <c r="B11" s="500" t="s">
        <v>407</v>
      </c>
      <c r="C11" s="275">
        <v>210456.955</v>
      </c>
      <c r="D11" s="54">
        <v>106371.383</v>
      </c>
      <c r="E11" s="54">
        <v>84843.735</v>
      </c>
      <c r="F11" s="54">
        <v>2.599</v>
      </c>
      <c r="G11" s="54">
        <v>0</v>
      </c>
      <c r="H11" s="54">
        <v>19.256</v>
      </c>
      <c r="I11" s="54">
        <v>112.533</v>
      </c>
      <c r="J11" s="54">
        <v>5568.986</v>
      </c>
      <c r="K11" s="54">
        <v>1495.024</v>
      </c>
      <c r="L11" s="55">
        <v>12043.439</v>
      </c>
      <c r="M11" s="258"/>
      <c r="N11" s="258"/>
    </row>
    <row r="12" spans="1:14" ht="12.75">
      <c r="A12" s="53" t="s">
        <v>111</v>
      </c>
      <c r="B12" s="500" t="s">
        <v>408</v>
      </c>
      <c r="C12" s="275">
        <v>15258.563</v>
      </c>
      <c r="D12" s="54">
        <v>62.795</v>
      </c>
      <c r="E12" s="54">
        <v>15002.67</v>
      </c>
      <c r="F12" s="54">
        <v>0</v>
      </c>
      <c r="G12" s="54">
        <v>0</v>
      </c>
      <c r="H12" s="54">
        <v>0</v>
      </c>
      <c r="I12" s="54">
        <v>11.752</v>
      </c>
      <c r="J12" s="54">
        <v>54.037</v>
      </c>
      <c r="K12" s="54">
        <v>0</v>
      </c>
      <c r="L12" s="55">
        <v>127.309</v>
      </c>
      <c r="M12" s="258"/>
      <c r="N12" s="258"/>
    </row>
    <row r="13" spans="1:14" ht="12.75">
      <c r="A13" s="53" t="s">
        <v>112</v>
      </c>
      <c r="B13" s="500" t="s">
        <v>409</v>
      </c>
      <c r="C13" s="275">
        <v>745683</v>
      </c>
      <c r="D13" s="54">
        <v>371882</v>
      </c>
      <c r="E13" s="54">
        <v>37860</v>
      </c>
      <c r="F13" s="54">
        <v>10885</v>
      </c>
      <c r="G13" s="54">
        <v>0</v>
      </c>
      <c r="H13" s="54">
        <v>9168</v>
      </c>
      <c r="I13" s="54">
        <v>108231</v>
      </c>
      <c r="J13" s="54">
        <v>197720</v>
      </c>
      <c r="K13" s="54">
        <v>2944</v>
      </c>
      <c r="L13" s="55">
        <v>6993</v>
      </c>
      <c r="M13" s="258"/>
      <c r="N13" s="258"/>
    </row>
    <row r="14" spans="1:14" ht="12.75">
      <c r="A14" s="53" t="s">
        <v>113</v>
      </c>
      <c r="B14" s="500" t="s">
        <v>410</v>
      </c>
      <c r="C14" s="275">
        <v>17136</v>
      </c>
      <c r="D14" s="54">
        <v>0</v>
      </c>
      <c r="E14" s="54">
        <v>0</v>
      </c>
      <c r="F14" s="54">
        <v>21800</v>
      </c>
      <c r="G14" s="54">
        <v>0</v>
      </c>
      <c r="H14" s="54">
        <v>0</v>
      </c>
      <c r="I14" s="54">
        <v>0</v>
      </c>
      <c r="J14" s="54">
        <v>829</v>
      </c>
      <c r="K14" s="54">
        <v>0</v>
      </c>
      <c r="L14" s="55">
        <v>-5493</v>
      </c>
      <c r="M14" s="258"/>
      <c r="N14" s="258"/>
    </row>
    <row r="15" spans="1:14" ht="12.75">
      <c r="A15" s="53" t="s">
        <v>115</v>
      </c>
      <c r="B15" s="501" t="s">
        <v>1173</v>
      </c>
      <c r="C15" s="275">
        <v>80966</v>
      </c>
      <c r="D15" s="54">
        <v>55050</v>
      </c>
      <c r="E15" s="54">
        <v>4854</v>
      </c>
      <c r="F15" s="54">
        <v>132</v>
      </c>
      <c r="G15" s="54">
        <v>0</v>
      </c>
      <c r="H15" s="54">
        <v>1</v>
      </c>
      <c r="I15" s="54">
        <v>65</v>
      </c>
      <c r="J15" s="54">
        <v>6593</v>
      </c>
      <c r="K15" s="54">
        <v>541</v>
      </c>
      <c r="L15" s="55">
        <v>13730</v>
      </c>
      <c r="M15" s="258"/>
      <c r="N15" s="258"/>
    </row>
    <row r="16" spans="1:14" ht="12.75">
      <c r="A16" s="53" t="s">
        <v>116</v>
      </c>
      <c r="B16" s="501" t="s">
        <v>411</v>
      </c>
      <c r="C16" s="275">
        <v>356324.776</v>
      </c>
      <c r="D16" s="54">
        <v>140487.934</v>
      </c>
      <c r="E16" s="54">
        <v>145338.013</v>
      </c>
      <c r="F16" s="54">
        <v>36.328</v>
      </c>
      <c r="G16" s="54">
        <v>0</v>
      </c>
      <c r="H16" s="54">
        <v>41.112</v>
      </c>
      <c r="I16" s="54">
        <v>2410.885</v>
      </c>
      <c r="J16" s="54">
        <v>23121.939</v>
      </c>
      <c r="K16" s="54">
        <v>1244.008</v>
      </c>
      <c r="L16" s="55">
        <v>43644.557</v>
      </c>
      <c r="M16" s="258"/>
      <c r="N16" s="258"/>
    </row>
    <row r="17" spans="1:14" ht="13.5" thickBot="1">
      <c r="A17" s="53" t="s">
        <v>117</v>
      </c>
      <c r="B17" s="500" t="s">
        <v>412</v>
      </c>
      <c r="C17" s="275">
        <v>65775.892</v>
      </c>
      <c r="D17" s="54">
        <v>18840.605</v>
      </c>
      <c r="E17" s="54">
        <v>49063.63</v>
      </c>
      <c r="F17" s="54">
        <v>175.034</v>
      </c>
      <c r="G17" s="54">
        <v>0</v>
      </c>
      <c r="H17" s="54">
        <v>0</v>
      </c>
      <c r="I17" s="54">
        <v>249.599</v>
      </c>
      <c r="J17" s="54">
        <v>298.283</v>
      </c>
      <c r="K17" s="54">
        <v>4.144</v>
      </c>
      <c r="L17" s="55">
        <v>-2855.403</v>
      </c>
      <c r="M17" s="258"/>
      <c r="N17" s="258"/>
    </row>
    <row r="18" spans="1:14" ht="13.5" thickBot="1">
      <c r="A18" s="111"/>
      <c r="B18" s="112" t="s">
        <v>155</v>
      </c>
      <c r="C18" s="301">
        <v>1907380.562</v>
      </c>
      <c r="D18" s="65">
        <v>831567.588</v>
      </c>
      <c r="E18" s="65">
        <v>336962.048</v>
      </c>
      <c r="F18" s="65">
        <v>293053.81499999994</v>
      </c>
      <c r="G18" s="65">
        <v>0</v>
      </c>
      <c r="H18" s="65">
        <v>9229.367999999999</v>
      </c>
      <c r="I18" s="65">
        <v>113531.9</v>
      </c>
      <c r="J18" s="65">
        <v>236617.31</v>
      </c>
      <c r="K18" s="65">
        <v>6937.146</v>
      </c>
      <c r="L18" s="66">
        <v>79481.387</v>
      </c>
      <c r="M18" s="258"/>
      <c r="N18" s="258"/>
    </row>
    <row r="19" spans="2:14" ht="12.75">
      <c r="B19" s="121"/>
      <c r="N19" s="258"/>
    </row>
    <row r="21" ht="12.75">
      <c r="B21" s="311" t="s">
        <v>733</v>
      </c>
    </row>
    <row r="22" ht="12.75">
      <c r="B22" s="312" t="s">
        <v>1094</v>
      </c>
    </row>
    <row r="23" spans="2:4" ht="12.75">
      <c r="B23" s="312"/>
      <c r="C23" s="73"/>
      <c r="D23" s="73"/>
    </row>
    <row r="25" ht="12.75">
      <c r="B25" s="74"/>
    </row>
    <row r="26" ht="12.75">
      <c r="B26" s="76"/>
    </row>
    <row r="27" ht="12.75">
      <c r="B27" s="76"/>
    </row>
    <row r="28" ht="12.75">
      <c r="B28" s="76"/>
    </row>
    <row r="29" ht="12.75">
      <c r="B29" s="76"/>
    </row>
    <row r="30" ht="12.75">
      <c r="B30" s="93"/>
    </row>
    <row r="31" ht="12.75">
      <c r="B31" s="114"/>
    </row>
    <row r="32" ht="12.75">
      <c r="B32" s="114"/>
    </row>
  </sheetData>
  <sheetProtection/>
  <mergeCells count="8">
    <mergeCell ref="A7:B7"/>
    <mergeCell ref="A8:B8"/>
    <mergeCell ref="A1:B1"/>
    <mergeCell ref="K1:L1"/>
    <mergeCell ref="A2:B2"/>
    <mergeCell ref="A3:B3"/>
    <mergeCell ref="A4:B4"/>
    <mergeCell ref="A6:B6"/>
  </mergeCells>
  <hyperlinks>
    <hyperlink ref="K1" location="Tartalom!A1" display="Vissza a tartalomjegyzékr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66"/>
    <pageSetUpPr fitToPage="1"/>
  </sheetPr>
  <dimension ref="A1:AN3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4.28125" style="36" customWidth="1"/>
    <col min="2" max="2" width="44.00390625" style="33" customWidth="1"/>
    <col min="3" max="3" width="10.28125" style="33" bestFit="1" customWidth="1"/>
    <col min="4" max="5" width="10.28125" style="33" customWidth="1"/>
    <col min="6" max="6" width="11.140625" style="33" customWidth="1"/>
    <col min="7" max="11" width="9.140625" style="33" customWidth="1"/>
    <col min="12" max="12" width="10.00390625" style="33" customWidth="1"/>
    <col min="13" max="16" width="9.140625" style="33" customWidth="1"/>
    <col min="17" max="21" width="9.8515625" style="33" customWidth="1"/>
    <col min="22" max="22" width="9.140625" style="33" customWidth="1"/>
    <col min="23" max="23" width="2.421875" style="33" bestFit="1" customWidth="1"/>
    <col min="24" max="27" width="1.8515625" style="33" bestFit="1" customWidth="1"/>
    <col min="28" max="16384" width="9.140625" style="33" customWidth="1"/>
  </cols>
  <sheetData>
    <row r="1" spans="1:20" ht="20.25">
      <c r="A1" s="674" t="s">
        <v>395</v>
      </c>
      <c r="B1" s="674"/>
      <c r="C1" s="80"/>
      <c r="D1" s="80"/>
      <c r="E1" s="80"/>
      <c r="F1" s="80"/>
      <c r="G1" s="81"/>
      <c r="H1" s="81"/>
      <c r="I1" s="82"/>
      <c r="J1" s="32"/>
      <c r="K1" s="32"/>
      <c r="L1" s="32"/>
      <c r="M1" s="32"/>
      <c r="N1" s="32"/>
      <c r="O1" s="32"/>
      <c r="P1" s="675" t="s">
        <v>86</v>
      </c>
      <c r="Q1" s="675"/>
      <c r="R1" s="35"/>
      <c r="S1" s="35"/>
      <c r="T1" s="36"/>
    </row>
    <row r="2" spans="1:2" ht="17.25">
      <c r="A2" s="676" t="s">
        <v>30</v>
      </c>
      <c r="B2" s="676"/>
    </row>
    <row r="3" spans="1:2" ht="16.5">
      <c r="A3" s="677" t="s">
        <v>1261</v>
      </c>
      <c r="B3" s="677"/>
    </row>
    <row r="4" spans="1:5" ht="12.75">
      <c r="A4" s="677" t="s">
        <v>88</v>
      </c>
      <c r="B4" s="677"/>
      <c r="C4" s="72"/>
      <c r="D4" s="72"/>
      <c r="E4" s="72"/>
    </row>
    <row r="5" spans="3:40" ht="13.5" thickBot="1"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1:21" s="108" customFormat="1" ht="23.25" customHeight="1">
      <c r="A6" s="678" t="s">
        <v>89</v>
      </c>
      <c r="B6" s="679"/>
      <c r="C6" s="39" t="s">
        <v>1101</v>
      </c>
      <c r="D6" s="39" t="s">
        <v>1102</v>
      </c>
      <c r="E6" s="39" t="s">
        <v>1103</v>
      </c>
      <c r="F6" s="39" t="s">
        <v>1104</v>
      </c>
      <c r="G6" s="39" t="s">
        <v>1105</v>
      </c>
      <c r="H6" s="39" t="s">
        <v>1106</v>
      </c>
      <c r="I6" s="39" t="s">
        <v>1107</v>
      </c>
      <c r="J6" s="39" t="s">
        <v>1108</v>
      </c>
      <c r="K6" s="39" t="s">
        <v>1109</v>
      </c>
      <c r="L6" s="39" t="s">
        <v>1110</v>
      </c>
      <c r="M6" s="39" t="s">
        <v>1111</v>
      </c>
      <c r="N6" s="39" t="s">
        <v>1112</v>
      </c>
      <c r="O6" s="39" t="s">
        <v>1113</v>
      </c>
      <c r="P6" s="39" t="s">
        <v>1114</v>
      </c>
      <c r="Q6" s="39" t="s">
        <v>1115</v>
      </c>
      <c r="R6" s="39" t="s">
        <v>1116</v>
      </c>
      <c r="S6" s="39" t="s">
        <v>1117</v>
      </c>
      <c r="T6" s="39" t="s">
        <v>1118</v>
      </c>
      <c r="U6" s="40" t="s">
        <v>1119</v>
      </c>
    </row>
    <row r="7" spans="1:21" s="109" customFormat="1" ht="64.5" thickBot="1">
      <c r="A7" s="681" t="s">
        <v>99</v>
      </c>
      <c r="B7" s="682"/>
      <c r="C7" s="164" t="s">
        <v>1074</v>
      </c>
      <c r="D7" s="42" t="s">
        <v>1075</v>
      </c>
      <c r="E7" s="42" t="s">
        <v>1076</v>
      </c>
      <c r="F7" s="164" t="s">
        <v>1077</v>
      </c>
      <c r="G7" s="164" t="s">
        <v>1120</v>
      </c>
      <c r="H7" s="164" t="s">
        <v>641</v>
      </c>
      <c r="I7" s="164" t="s">
        <v>1078</v>
      </c>
      <c r="J7" s="164" t="s">
        <v>179</v>
      </c>
      <c r="K7" s="164" t="s">
        <v>1787</v>
      </c>
      <c r="L7" s="164" t="s">
        <v>1788</v>
      </c>
      <c r="M7" s="164" t="s">
        <v>1121</v>
      </c>
      <c r="N7" s="164" t="s">
        <v>1122</v>
      </c>
      <c r="O7" s="164" t="s">
        <v>1123</v>
      </c>
      <c r="P7" s="164" t="s">
        <v>1124</v>
      </c>
      <c r="Q7" s="164" t="s">
        <v>1125</v>
      </c>
      <c r="R7" s="164" t="s">
        <v>1082</v>
      </c>
      <c r="S7" s="164" t="s">
        <v>1083</v>
      </c>
      <c r="T7" s="164" t="s">
        <v>1126</v>
      </c>
      <c r="U7" s="250" t="s">
        <v>1127</v>
      </c>
    </row>
    <row r="8" spans="1:21" s="72" customFormat="1" ht="13.5" thickBot="1">
      <c r="A8" s="687"/>
      <c r="B8" s="688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7"/>
    </row>
    <row r="9" spans="1:27" ht="12.75">
      <c r="A9" s="49" t="s">
        <v>107</v>
      </c>
      <c r="B9" s="499" t="s">
        <v>405</v>
      </c>
      <c r="C9" s="183">
        <v>8404.93</v>
      </c>
      <c r="D9" s="54">
        <v>32421.864</v>
      </c>
      <c r="E9" s="54">
        <v>24016.934</v>
      </c>
      <c r="F9" s="54">
        <v>0</v>
      </c>
      <c r="G9" s="54">
        <v>-707.776</v>
      </c>
      <c r="H9" s="54">
        <v>-2544.018</v>
      </c>
      <c r="I9" s="54">
        <v>-1269.001</v>
      </c>
      <c r="J9" s="54">
        <v>6960.499</v>
      </c>
      <c r="K9" s="54">
        <v>299.079</v>
      </c>
      <c r="L9" s="54">
        <v>12883.426</v>
      </c>
      <c r="M9" s="54">
        <v>-16258.869</v>
      </c>
      <c r="N9" s="54">
        <v>-49.855</v>
      </c>
      <c r="O9" s="54">
        <v>-16308.724</v>
      </c>
      <c r="P9" s="54">
        <v>0</v>
      </c>
      <c r="Q9" s="54">
        <v>-16308.724</v>
      </c>
      <c r="R9" s="54">
        <v>0</v>
      </c>
      <c r="S9" s="54">
        <v>0</v>
      </c>
      <c r="T9" s="54">
        <v>0</v>
      </c>
      <c r="U9" s="55">
        <v>-16308.724</v>
      </c>
      <c r="W9" s="293"/>
      <c r="X9" s="364"/>
      <c r="Y9" s="364"/>
      <c r="Z9" s="364"/>
      <c r="AA9" s="364"/>
    </row>
    <row r="10" spans="1:27" ht="12.75">
      <c r="A10" s="53" t="s">
        <v>108</v>
      </c>
      <c r="B10" s="500" t="s">
        <v>406</v>
      </c>
      <c r="C10" s="183">
        <v>2107</v>
      </c>
      <c r="D10" s="54">
        <v>2657</v>
      </c>
      <c r="E10" s="54">
        <v>550</v>
      </c>
      <c r="F10" s="54">
        <v>0</v>
      </c>
      <c r="G10" s="54">
        <v>-452</v>
      </c>
      <c r="H10" s="54">
        <v>76</v>
      </c>
      <c r="I10" s="54">
        <v>132</v>
      </c>
      <c r="J10" s="54">
        <v>1156</v>
      </c>
      <c r="K10" s="54">
        <v>66</v>
      </c>
      <c r="L10" s="54">
        <v>526</v>
      </c>
      <c r="M10" s="54">
        <v>115</v>
      </c>
      <c r="N10" s="54">
        <v>0</v>
      </c>
      <c r="O10" s="54">
        <v>115</v>
      </c>
      <c r="P10" s="54">
        <v>0</v>
      </c>
      <c r="Q10" s="54">
        <v>115</v>
      </c>
      <c r="R10" s="54">
        <v>0</v>
      </c>
      <c r="S10" s="54">
        <v>0</v>
      </c>
      <c r="T10" s="54">
        <v>0</v>
      </c>
      <c r="U10" s="55">
        <v>115</v>
      </c>
      <c r="W10" s="293"/>
      <c r="X10" s="364"/>
      <c r="Y10" s="364"/>
      <c r="Z10" s="364"/>
      <c r="AA10" s="364"/>
    </row>
    <row r="11" spans="1:27" ht="12.75">
      <c r="A11" s="53" t="s">
        <v>110</v>
      </c>
      <c r="B11" s="500" t="s">
        <v>407</v>
      </c>
      <c r="C11" s="183">
        <v>7533.477</v>
      </c>
      <c r="D11" s="54">
        <v>15072.335</v>
      </c>
      <c r="E11" s="54">
        <v>7538.858</v>
      </c>
      <c r="F11" s="54">
        <v>0</v>
      </c>
      <c r="G11" s="54">
        <v>1213.116</v>
      </c>
      <c r="H11" s="54">
        <v>-358.576</v>
      </c>
      <c r="I11" s="54">
        <v>-5715.185</v>
      </c>
      <c r="J11" s="54">
        <v>5667.507</v>
      </c>
      <c r="K11" s="54">
        <v>93.92</v>
      </c>
      <c r="L11" s="54">
        <v>3667.867</v>
      </c>
      <c r="M11" s="54">
        <v>-6756.462</v>
      </c>
      <c r="N11" s="54">
        <v>2.491</v>
      </c>
      <c r="O11" s="54">
        <v>-6753.971</v>
      </c>
      <c r="P11" s="54">
        <v>1275.839</v>
      </c>
      <c r="Q11" s="54">
        <v>-8029.81</v>
      </c>
      <c r="R11" s="54">
        <v>0</v>
      </c>
      <c r="S11" s="54">
        <v>0</v>
      </c>
      <c r="T11" s="54">
        <v>0</v>
      </c>
      <c r="U11" s="55">
        <v>-8029.81</v>
      </c>
      <c r="W11" s="293"/>
      <c r="X11" s="364"/>
      <c r="Y11" s="364"/>
      <c r="Z11" s="364"/>
      <c r="AA11" s="364"/>
    </row>
    <row r="12" spans="1:27" ht="12.75">
      <c r="A12" s="53" t="s">
        <v>111</v>
      </c>
      <c r="B12" s="500" t="s">
        <v>408</v>
      </c>
      <c r="C12" s="183">
        <v>161.714</v>
      </c>
      <c r="D12" s="54">
        <v>1721.176</v>
      </c>
      <c r="E12" s="54">
        <v>1559.462</v>
      </c>
      <c r="F12" s="54">
        <v>0</v>
      </c>
      <c r="G12" s="54">
        <v>165.94</v>
      </c>
      <c r="H12" s="54">
        <v>-7.618</v>
      </c>
      <c r="I12" s="54">
        <v>-10.164</v>
      </c>
      <c r="J12" s="54">
        <v>258.924</v>
      </c>
      <c r="K12" s="54">
        <v>2.112</v>
      </c>
      <c r="L12" s="54">
        <v>0</v>
      </c>
      <c r="M12" s="54">
        <v>48.836</v>
      </c>
      <c r="N12" s="54">
        <v>0</v>
      </c>
      <c r="O12" s="54">
        <v>48.836</v>
      </c>
      <c r="P12" s="54">
        <v>4.695</v>
      </c>
      <c r="Q12" s="54">
        <v>44.141</v>
      </c>
      <c r="R12" s="54">
        <v>0</v>
      </c>
      <c r="S12" s="54">
        <v>0</v>
      </c>
      <c r="T12" s="54">
        <v>0</v>
      </c>
      <c r="U12" s="55">
        <v>44.141</v>
      </c>
      <c r="W12" s="293"/>
      <c r="X12" s="364"/>
      <c r="Y12" s="364"/>
      <c r="Z12" s="364"/>
      <c r="AA12" s="364"/>
    </row>
    <row r="13" spans="1:27" ht="12.75">
      <c r="A13" s="53" t="s">
        <v>112</v>
      </c>
      <c r="B13" s="500" t="s">
        <v>409</v>
      </c>
      <c r="C13" s="183">
        <v>30767</v>
      </c>
      <c r="D13" s="54">
        <v>44950</v>
      </c>
      <c r="E13" s="54">
        <v>14183</v>
      </c>
      <c r="F13" s="54">
        <v>53</v>
      </c>
      <c r="G13" s="54">
        <v>11065</v>
      </c>
      <c r="H13" s="54">
        <v>7512</v>
      </c>
      <c r="I13" s="54">
        <v>-1297</v>
      </c>
      <c r="J13" s="54">
        <v>31721</v>
      </c>
      <c r="K13" s="54">
        <v>1579</v>
      </c>
      <c r="L13" s="54">
        <v>1616</v>
      </c>
      <c r="M13" s="54">
        <v>13184</v>
      </c>
      <c r="N13" s="54">
        <v>5</v>
      </c>
      <c r="O13" s="54">
        <v>13189</v>
      </c>
      <c r="P13" s="54">
        <v>3827</v>
      </c>
      <c r="Q13" s="54">
        <v>9362</v>
      </c>
      <c r="R13" s="54">
        <v>0</v>
      </c>
      <c r="S13" s="54">
        <v>0</v>
      </c>
      <c r="T13" s="54">
        <v>8129</v>
      </c>
      <c r="U13" s="55">
        <v>1233</v>
      </c>
      <c r="W13" s="293"/>
      <c r="X13" s="364"/>
      <c r="Y13" s="364"/>
      <c r="Z13" s="364"/>
      <c r="AA13" s="364"/>
    </row>
    <row r="14" spans="1:27" ht="12.75">
      <c r="A14" s="53" t="s">
        <v>113</v>
      </c>
      <c r="B14" s="500" t="s">
        <v>410</v>
      </c>
      <c r="C14" s="183">
        <v>3561</v>
      </c>
      <c r="D14" s="54">
        <v>4934</v>
      </c>
      <c r="E14" s="54">
        <v>1373</v>
      </c>
      <c r="F14" s="54">
        <v>0</v>
      </c>
      <c r="G14" s="54">
        <v>0</v>
      </c>
      <c r="H14" s="54">
        <v>2</v>
      </c>
      <c r="I14" s="54">
        <v>-35</v>
      </c>
      <c r="J14" s="54">
        <v>2865</v>
      </c>
      <c r="K14" s="54">
        <v>47</v>
      </c>
      <c r="L14" s="54">
        <v>931</v>
      </c>
      <c r="M14" s="54">
        <v>-315</v>
      </c>
      <c r="N14" s="54">
        <v>0</v>
      </c>
      <c r="O14" s="54">
        <v>-315</v>
      </c>
      <c r="P14" s="54">
        <v>0</v>
      </c>
      <c r="Q14" s="54">
        <v>-315</v>
      </c>
      <c r="R14" s="54">
        <v>0</v>
      </c>
      <c r="S14" s="54">
        <v>0</v>
      </c>
      <c r="T14" s="54">
        <v>0</v>
      </c>
      <c r="U14" s="55">
        <v>-315</v>
      </c>
      <c r="W14" s="293"/>
      <c r="X14" s="364"/>
      <c r="Y14" s="364"/>
      <c r="Z14" s="364"/>
      <c r="AA14" s="364"/>
    </row>
    <row r="15" spans="1:27" ht="12.75">
      <c r="A15" s="53" t="s">
        <v>115</v>
      </c>
      <c r="B15" s="501" t="s">
        <v>1173</v>
      </c>
      <c r="C15" s="183">
        <v>2191</v>
      </c>
      <c r="D15" s="54">
        <v>6853</v>
      </c>
      <c r="E15" s="54">
        <v>4662</v>
      </c>
      <c r="F15" s="54">
        <v>13</v>
      </c>
      <c r="G15" s="54">
        <v>1720</v>
      </c>
      <c r="H15" s="54">
        <v>3081</v>
      </c>
      <c r="I15" s="54">
        <v>-514</v>
      </c>
      <c r="J15" s="54">
        <v>3364</v>
      </c>
      <c r="K15" s="54">
        <v>110</v>
      </c>
      <c r="L15" s="54">
        <v>0</v>
      </c>
      <c r="M15" s="54">
        <v>3017</v>
      </c>
      <c r="N15" s="54">
        <v>0</v>
      </c>
      <c r="O15" s="54">
        <v>3017</v>
      </c>
      <c r="P15" s="54">
        <v>266</v>
      </c>
      <c r="Q15" s="54">
        <v>2751</v>
      </c>
      <c r="R15" s="54">
        <v>0</v>
      </c>
      <c r="S15" s="54">
        <v>0</v>
      </c>
      <c r="T15" s="54">
        <v>2751</v>
      </c>
      <c r="U15" s="55">
        <v>0</v>
      </c>
      <c r="W15" s="293"/>
      <c r="X15" s="364"/>
      <c r="Y15" s="364"/>
      <c r="Z15" s="364"/>
      <c r="AA15" s="364"/>
    </row>
    <row r="16" spans="1:27" ht="12.75">
      <c r="A16" s="53" t="s">
        <v>116</v>
      </c>
      <c r="B16" s="501" t="s">
        <v>411</v>
      </c>
      <c r="C16" s="183">
        <v>24027.97</v>
      </c>
      <c r="D16" s="54">
        <v>33816.56</v>
      </c>
      <c r="E16" s="54">
        <v>9788.59</v>
      </c>
      <c r="F16" s="54">
        <v>39.58</v>
      </c>
      <c r="G16" s="54">
        <v>2480.126</v>
      </c>
      <c r="H16" s="54">
        <v>-8079.056</v>
      </c>
      <c r="I16" s="54">
        <v>199.587</v>
      </c>
      <c r="J16" s="54">
        <v>7262.873</v>
      </c>
      <c r="K16" s="54">
        <v>257.185</v>
      </c>
      <c r="L16" s="54">
        <v>-9.808</v>
      </c>
      <c r="M16" s="54">
        <v>11157.957</v>
      </c>
      <c r="N16" s="54">
        <v>-1001.441</v>
      </c>
      <c r="O16" s="54">
        <v>10156.516</v>
      </c>
      <c r="P16" s="54">
        <v>1948.448</v>
      </c>
      <c r="Q16" s="54">
        <v>8208.068</v>
      </c>
      <c r="R16" s="54">
        <v>0</v>
      </c>
      <c r="S16" s="54">
        <v>0</v>
      </c>
      <c r="T16" s="54">
        <v>8208.068</v>
      </c>
      <c r="U16" s="55">
        <v>0</v>
      </c>
      <c r="W16" s="293"/>
      <c r="X16" s="364"/>
      <c r="Y16" s="364"/>
      <c r="Z16" s="364"/>
      <c r="AA16" s="364"/>
    </row>
    <row r="17" spans="1:27" ht="13.5" thickBot="1">
      <c r="A17" s="53" t="s">
        <v>117</v>
      </c>
      <c r="B17" s="500" t="s">
        <v>412</v>
      </c>
      <c r="C17" s="183">
        <v>1775.63</v>
      </c>
      <c r="D17" s="54">
        <v>3319.775</v>
      </c>
      <c r="E17" s="54">
        <v>1544.145</v>
      </c>
      <c r="F17" s="54">
        <v>0</v>
      </c>
      <c r="G17" s="54">
        <v>282.129</v>
      </c>
      <c r="H17" s="54">
        <v>168.047</v>
      </c>
      <c r="I17" s="54">
        <v>-350.87</v>
      </c>
      <c r="J17" s="54">
        <v>1316.54</v>
      </c>
      <c r="K17" s="54">
        <v>113.062</v>
      </c>
      <c r="L17" s="54">
        <v>602.947</v>
      </c>
      <c r="M17" s="54">
        <v>-157.613</v>
      </c>
      <c r="N17" s="54">
        <v>-1.853</v>
      </c>
      <c r="O17" s="54">
        <v>-159.466</v>
      </c>
      <c r="P17" s="54">
        <v>0</v>
      </c>
      <c r="Q17" s="54">
        <v>-159.466</v>
      </c>
      <c r="R17" s="54">
        <v>0</v>
      </c>
      <c r="S17" s="54">
        <v>0</v>
      </c>
      <c r="T17" s="54">
        <v>0</v>
      </c>
      <c r="U17" s="55">
        <v>-159.466</v>
      </c>
      <c r="W17" s="293"/>
      <c r="X17" s="364"/>
      <c r="Y17" s="364"/>
      <c r="Z17" s="364"/>
      <c r="AA17" s="364"/>
    </row>
    <row r="18" spans="1:27" ht="13.5" thickBot="1">
      <c r="A18" s="485"/>
      <c r="B18" s="502" t="s">
        <v>155</v>
      </c>
      <c r="C18" s="309">
        <v>80529.721</v>
      </c>
      <c r="D18" s="143">
        <v>145745.71</v>
      </c>
      <c r="E18" s="143">
        <v>65215.988999999994</v>
      </c>
      <c r="F18" s="143">
        <v>105.58</v>
      </c>
      <c r="G18" s="143">
        <v>15766.535000000002</v>
      </c>
      <c r="H18" s="143">
        <v>-150.22099999999912</v>
      </c>
      <c r="I18" s="143">
        <v>-8859.633000000002</v>
      </c>
      <c r="J18" s="143">
        <v>60572.343</v>
      </c>
      <c r="K18" s="143">
        <v>2567.3579999999997</v>
      </c>
      <c r="L18" s="143">
        <v>20217.431999999997</v>
      </c>
      <c r="M18" s="143">
        <v>4034.848999999998</v>
      </c>
      <c r="N18" s="143">
        <v>-1045.6580000000001</v>
      </c>
      <c r="O18" s="143">
        <v>2989.1909999999993</v>
      </c>
      <c r="P18" s="143">
        <v>7321.982</v>
      </c>
      <c r="Q18" s="143">
        <v>-4332.791000000001</v>
      </c>
      <c r="R18" s="143">
        <v>0</v>
      </c>
      <c r="S18" s="143">
        <v>0</v>
      </c>
      <c r="T18" s="143">
        <v>19088.068</v>
      </c>
      <c r="U18" s="143">
        <v>-23420.859</v>
      </c>
      <c r="W18" s="293"/>
      <c r="X18" s="364"/>
      <c r="Y18" s="364"/>
      <c r="Z18" s="364"/>
      <c r="AA18" s="364"/>
    </row>
    <row r="19" ht="12.75">
      <c r="B19" s="121"/>
    </row>
    <row r="20" ht="12.75">
      <c r="E20" s="107"/>
    </row>
    <row r="21" spans="2:5" ht="12.75">
      <c r="B21" s="311" t="s">
        <v>733</v>
      </c>
      <c r="E21" s="107"/>
    </row>
    <row r="22" spans="2:5" ht="25.5">
      <c r="B22" s="312" t="s">
        <v>1094</v>
      </c>
      <c r="E22" s="107"/>
    </row>
    <row r="23" spans="2:5" ht="12.75">
      <c r="B23" s="312"/>
      <c r="E23" s="107"/>
    </row>
    <row r="24" spans="2:5" ht="12.75">
      <c r="B24" s="74"/>
      <c r="E24" s="107"/>
    </row>
    <row r="25" spans="2:5" ht="12.75">
      <c r="B25" s="76"/>
      <c r="E25" s="107"/>
    </row>
    <row r="26" spans="2:5" ht="12.75">
      <c r="B26" s="76"/>
      <c r="E26" s="107"/>
    </row>
    <row r="27" spans="2:5" ht="12.75">
      <c r="B27" s="76"/>
      <c r="E27" s="107"/>
    </row>
    <row r="28" ht="12.75">
      <c r="E28" s="107"/>
    </row>
    <row r="29" spans="2:5" ht="12.75">
      <c r="B29" s="93"/>
      <c r="E29" s="107"/>
    </row>
    <row r="30" ht="12.75">
      <c r="B30" s="114"/>
    </row>
    <row r="31" ht="12.75">
      <c r="B31" s="114"/>
    </row>
  </sheetData>
  <sheetProtection/>
  <mergeCells count="8">
    <mergeCell ref="A8:B8"/>
    <mergeCell ref="P1:Q1"/>
    <mergeCell ref="A2:B2"/>
    <mergeCell ref="A3:B3"/>
    <mergeCell ref="A4:B4"/>
    <mergeCell ref="A6:B6"/>
    <mergeCell ref="A7:B7"/>
    <mergeCell ref="A1:B1"/>
  </mergeCells>
  <hyperlinks>
    <hyperlink ref="P1" location="Tartalom!A1" display="Vissza a tartalomjegyzékr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Y300"/>
  <sheetViews>
    <sheetView zoomScalePageLayoutView="0" workbookViewId="0" topLeftCell="A1">
      <pane xSplit="2" ySplit="8" topLeftCell="C9" activePane="bottomRight" state="frozen"/>
      <selection pane="topLeft" activeCell="A1" sqref="A1:P29"/>
      <selection pane="topRight" activeCell="A1" sqref="A1:P29"/>
      <selection pane="bottomLeft" activeCell="A1" sqref="A1:P29"/>
      <selection pane="bottomRight" activeCell="A1" sqref="A1:B1"/>
    </sheetView>
  </sheetViews>
  <sheetFormatPr defaultColWidth="9.140625" defaultRowHeight="12.75"/>
  <cols>
    <col min="1" max="1" width="3.7109375" style="441" customWidth="1"/>
    <col min="2" max="2" width="47.28125" style="442" customWidth="1"/>
    <col min="3" max="3" width="10.8515625" style="441" bestFit="1" customWidth="1"/>
    <col min="4" max="6" width="8.7109375" style="442" bestFit="1" customWidth="1"/>
    <col min="7" max="7" width="10.8515625" style="442" bestFit="1" customWidth="1"/>
    <col min="8" max="8" width="14.7109375" style="442" customWidth="1"/>
    <col min="9" max="9" width="13.421875" style="442" customWidth="1"/>
    <col min="10" max="10" width="10.28125" style="442" bestFit="1" customWidth="1"/>
    <col min="11" max="11" width="11.7109375" style="442" bestFit="1" customWidth="1"/>
    <col min="12" max="12" width="12.8515625" style="442" customWidth="1"/>
    <col min="13" max="14" width="12.57421875" style="442" customWidth="1"/>
    <col min="15" max="15" width="11.8515625" style="442" customWidth="1"/>
    <col min="16" max="16" width="13.8515625" style="442" customWidth="1"/>
    <col min="17" max="17" width="12.421875" style="442" customWidth="1"/>
    <col min="18" max="18" width="11.28125" style="442" customWidth="1"/>
    <col min="19" max="19" width="12.421875" style="442" customWidth="1"/>
    <col min="20" max="22" width="11.28125" style="442" customWidth="1"/>
    <col min="23" max="23" width="13.7109375" style="442" customWidth="1"/>
    <col min="24" max="24" width="13.28125" style="442" customWidth="1"/>
    <col min="25" max="25" width="14.421875" style="442" customWidth="1"/>
    <col min="26" max="28" width="11.28125" style="442" customWidth="1"/>
    <col min="29" max="29" width="17.8515625" style="442" customWidth="1"/>
    <col min="30" max="30" width="14.00390625" style="442" customWidth="1"/>
    <col min="31" max="31" width="15.00390625" style="442" customWidth="1"/>
    <col min="32" max="32" width="11.28125" style="442" customWidth="1"/>
    <col min="33" max="33" width="13.7109375" style="442" customWidth="1"/>
    <col min="34" max="35" width="12.421875" style="442" customWidth="1"/>
    <col min="36" max="36" width="11.28125" style="442" customWidth="1"/>
    <col min="37" max="37" width="14.421875" style="442" customWidth="1"/>
    <col min="38" max="38" width="12.00390625" style="442" customWidth="1"/>
    <col min="39" max="39" width="11.28125" style="442" customWidth="1"/>
    <col min="40" max="40" width="9.140625" style="442" customWidth="1"/>
    <col min="41" max="41" width="9.8515625" style="442" bestFit="1" customWidth="1"/>
    <col min="42" max="16384" width="9.140625" style="442" customWidth="1"/>
  </cols>
  <sheetData>
    <row r="1" spans="1:14" s="439" customFormat="1" ht="20.25">
      <c r="A1" s="692" t="s">
        <v>423</v>
      </c>
      <c r="B1" s="692"/>
      <c r="C1" s="438"/>
      <c r="K1" s="675" t="s">
        <v>86</v>
      </c>
      <c r="L1" s="675"/>
      <c r="M1" s="440"/>
      <c r="N1" s="440"/>
    </row>
    <row r="2" spans="1:3" s="439" customFormat="1" ht="17.25">
      <c r="A2" s="698" t="s">
        <v>1195</v>
      </c>
      <c r="B2" s="698"/>
      <c r="C2" s="438"/>
    </row>
    <row r="3" spans="1:3" s="439" customFormat="1" ht="16.5">
      <c r="A3" s="693" t="s">
        <v>1291</v>
      </c>
      <c r="B3" s="693"/>
      <c r="C3" s="438"/>
    </row>
    <row r="4" spans="1:3" s="439" customFormat="1" ht="12.75">
      <c r="A4" s="693" t="s">
        <v>184</v>
      </c>
      <c r="B4" s="693"/>
      <c r="C4" s="438"/>
    </row>
    <row r="5" spans="1:2" ht="13.5" thickBot="1">
      <c r="A5" s="617"/>
      <c r="B5" s="617"/>
    </row>
    <row r="6" spans="1:12" s="618" customFormat="1" ht="40.5">
      <c r="A6" s="694" t="s">
        <v>89</v>
      </c>
      <c r="B6" s="695"/>
      <c r="C6" s="116" t="s">
        <v>424</v>
      </c>
      <c r="D6" s="116" t="s">
        <v>425</v>
      </c>
      <c r="E6" s="116" t="s">
        <v>426</v>
      </c>
      <c r="F6" s="116" t="s">
        <v>427</v>
      </c>
      <c r="G6" s="116" t="s">
        <v>428</v>
      </c>
      <c r="H6" s="116" t="s">
        <v>429</v>
      </c>
      <c r="I6" s="116" t="s">
        <v>430</v>
      </c>
      <c r="J6" s="116" t="s">
        <v>431</v>
      </c>
      <c r="K6" s="116" t="s">
        <v>432</v>
      </c>
      <c r="L6" s="117" t="s">
        <v>433</v>
      </c>
    </row>
    <row r="7" spans="1:13" s="619" customFormat="1" ht="77.25" thickBot="1">
      <c r="A7" s="696" t="s">
        <v>99</v>
      </c>
      <c r="B7" s="697"/>
      <c r="C7" s="118" t="s">
        <v>100</v>
      </c>
      <c r="D7" s="118" t="s">
        <v>434</v>
      </c>
      <c r="E7" s="118" t="s">
        <v>435</v>
      </c>
      <c r="F7" s="118" t="s">
        <v>436</v>
      </c>
      <c r="G7" s="118" t="s">
        <v>437</v>
      </c>
      <c r="H7" s="118" t="s">
        <v>1131</v>
      </c>
      <c r="I7" s="118" t="s">
        <v>438</v>
      </c>
      <c r="J7" s="118" t="s">
        <v>439</v>
      </c>
      <c r="K7" s="118" t="s">
        <v>440</v>
      </c>
      <c r="L7" s="119" t="s">
        <v>441</v>
      </c>
      <c r="M7" s="443"/>
    </row>
    <row r="8" spans="1:13" s="619" customFormat="1" ht="13.5" thickBot="1">
      <c r="A8" s="689"/>
      <c r="B8" s="689"/>
      <c r="C8" s="690"/>
      <c r="D8" s="690"/>
      <c r="E8" s="690"/>
      <c r="F8" s="690"/>
      <c r="G8" s="690"/>
      <c r="H8" s="690"/>
      <c r="I8" s="690"/>
      <c r="J8" s="690"/>
      <c r="K8" s="689"/>
      <c r="L8" s="691"/>
      <c r="M8" s="441"/>
    </row>
    <row r="9" spans="1:14" s="624" customFormat="1" ht="12.75">
      <c r="A9" s="620" t="s">
        <v>107</v>
      </c>
      <c r="B9" s="509" t="s">
        <v>1483</v>
      </c>
      <c r="C9" s="504">
        <v>103980759</v>
      </c>
      <c r="D9" s="505">
        <v>186559</v>
      </c>
      <c r="E9" s="505">
        <v>774829</v>
      </c>
      <c r="F9" s="505">
        <v>188151</v>
      </c>
      <c r="G9" s="505">
        <v>100590449</v>
      </c>
      <c r="H9" s="505">
        <v>0</v>
      </c>
      <c r="I9" s="505">
        <v>500</v>
      </c>
      <c r="J9" s="505">
        <v>317984</v>
      </c>
      <c r="K9" s="505">
        <v>349407</v>
      </c>
      <c r="L9" s="621">
        <v>1572880</v>
      </c>
      <c r="M9" s="622"/>
      <c r="N9" s="623"/>
    </row>
    <row r="10" spans="1:14" s="626" customFormat="1" ht="12.75">
      <c r="A10" s="620" t="s">
        <v>108</v>
      </c>
      <c r="B10" s="501" t="s">
        <v>1532</v>
      </c>
      <c r="C10" s="506">
        <v>509915</v>
      </c>
      <c r="D10" s="318">
        <v>25627</v>
      </c>
      <c r="E10" s="318">
        <v>0</v>
      </c>
      <c r="F10" s="318">
        <v>0</v>
      </c>
      <c r="G10" s="318">
        <v>295799</v>
      </c>
      <c r="H10" s="318">
        <v>0</v>
      </c>
      <c r="I10" s="318">
        <v>125</v>
      </c>
      <c r="J10" s="318">
        <v>19635</v>
      </c>
      <c r="K10" s="318">
        <v>167653</v>
      </c>
      <c r="L10" s="625">
        <v>1076</v>
      </c>
      <c r="M10" s="622"/>
      <c r="N10" s="623"/>
    </row>
    <row r="11" spans="1:14" s="626" customFormat="1" ht="12.75">
      <c r="A11" s="620" t="s">
        <v>110</v>
      </c>
      <c r="B11" s="501" t="s">
        <v>442</v>
      </c>
      <c r="C11" s="506">
        <v>3656722</v>
      </c>
      <c r="D11" s="318">
        <v>20673</v>
      </c>
      <c r="E11" s="318">
        <v>0</v>
      </c>
      <c r="F11" s="318">
        <v>96901</v>
      </c>
      <c r="G11" s="318">
        <v>3264389</v>
      </c>
      <c r="H11" s="318">
        <v>0</v>
      </c>
      <c r="I11" s="318">
        <v>158131</v>
      </c>
      <c r="J11" s="318">
        <v>8495</v>
      </c>
      <c r="K11" s="318">
        <v>69962</v>
      </c>
      <c r="L11" s="625">
        <v>38171</v>
      </c>
      <c r="M11" s="622"/>
      <c r="N11" s="623"/>
    </row>
    <row r="12" spans="1:14" s="626" customFormat="1" ht="12.75">
      <c r="A12" s="620" t="s">
        <v>111</v>
      </c>
      <c r="B12" s="501" t="s">
        <v>443</v>
      </c>
      <c r="C12" s="506">
        <v>803196</v>
      </c>
      <c r="D12" s="318">
        <v>6754</v>
      </c>
      <c r="E12" s="318">
        <v>0</v>
      </c>
      <c r="F12" s="318">
        <v>20000</v>
      </c>
      <c r="G12" s="318">
        <v>737971</v>
      </c>
      <c r="H12" s="318">
        <v>0</v>
      </c>
      <c r="I12" s="318">
        <v>0</v>
      </c>
      <c r="J12" s="318">
        <v>4765</v>
      </c>
      <c r="K12" s="318">
        <v>16461</v>
      </c>
      <c r="L12" s="625">
        <v>17245</v>
      </c>
      <c r="M12" s="622"/>
      <c r="N12" s="623"/>
    </row>
    <row r="13" spans="1:14" s="626" customFormat="1" ht="12.75">
      <c r="A13" s="620" t="s">
        <v>112</v>
      </c>
      <c r="B13" s="501" t="s">
        <v>1484</v>
      </c>
      <c r="C13" s="506">
        <v>212874</v>
      </c>
      <c r="D13" s="318">
        <v>4940</v>
      </c>
      <c r="E13" s="318">
        <v>0</v>
      </c>
      <c r="F13" s="318">
        <v>0</v>
      </c>
      <c r="G13" s="318">
        <v>195325</v>
      </c>
      <c r="H13" s="318">
        <v>0</v>
      </c>
      <c r="I13" s="318">
        <v>300</v>
      </c>
      <c r="J13" s="318">
        <v>0</v>
      </c>
      <c r="K13" s="318">
        <v>12309</v>
      </c>
      <c r="L13" s="625">
        <v>0</v>
      </c>
      <c r="M13" s="622"/>
      <c r="N13" s="623"/>
    </row>
    <row r="14" spans="1:14" s="626" customFormat="1" ht="12.75">
      <c r="A14" s="620" t="s">
        <v>113</v>
      </c>
      <c r="B14" s="501" t="s">
        <v>1533</v>
      </c>
      <c r="C14" s="506">
        <v>1355193</v>
      </c>
      <c r="D14" s="318">
        <v>41</v>
      </c>
      <c r="E14" s="318">
        <v>0</v>
      </c>
      <c r="F14" s="318">
        <v>884432</v>
      </c>
      <c r="G14" s="318">
        <v>462328</v>
      </c>
      <c r="H14" s="318">
        <v>0</v>
      </c>
      <c r="I14" s="318">
        <v>1594</v>
      </c>
      <c r="J14" s="318">
        <v>1000</v>
      </c>
      <c r="K14" s="318">
        <v>475</v>
      </c>
      <c r="L14" s="625">
        <v>5323</v>
      </c>
      <c r="M14" s="622"/>
      <c r="N14" s="623"/>
    </row>
    <row r="15" spans="1:14" s="626" customFormat="1" ht="12.75">
      <c r="A15" s="620" t="s">
        <v>115</v>
      </c>
      <c r="B15" s="501" t="s">
        <v>1273</v>
      </c>
      <c r="C15" s="506">
        <v>1165379</v>
      </c>
      <c r="D15" s="318">
        <v>6376</v>
      </c>
      <c r="E15" s="318">
        <v>0</v>
      </c>
      <c r="F15" s="318">
        <v>0</v>
      </c>
      <c r="G15" s="318">
        <v>811381</v>
      </c>
      <c r="H15" s="318">
        <v>0</v>
      </c>
      <c r="I15" s="318">
        <v>196000</v>
      </c>
      <c r="J15" s="318">
        <v>37792</v>
      </c>
      <c r="K15" s="318">
        <v>54117</v>
      </c>
      <c r="L15" s="625">
        <v>59713</v>
      </c>
      <c r="M15" s="622"/>
      <c r="N15" s="623"/>
    </row>
    <row r="16" spans="1:14" s="626" customFormat="1" ht="12.75">
      <c r="A16" s="620" t="s">
        <v>116</v>
      </c>
      <c r="B16" s="501" t="s">
        <v>1128</v>
      </c>
      <c r="C16" s="506">
        <v>14857128</v>
      </c>
      <c r="D16" s="318">
        <v>560726</v>
      </c>
      <c r="E16" s="318">
        <v>0</v>
      </c>
      <c r="F16" s="318">
        <v>0</v>
      </c>
      <c r="G16" s="318">
        <v>14077784</v>
      </c>
      <c r="H16" s="318">
        <v>0</v>
      </c>
      <c r="I16" s="318">
        <v>0</v>
      </c>
      <c r="J16" s="318">
        <v>0</v>
      </c>
      <c r="K16" s="318">
        <v>3780</v>
      </c>
      <c r="L16" s="625">
        <v>214838</v>
      </c>
      <c r="M16" s="622"/>
      <c r="N16" s="623"/>
    </row>
    <row r="17" spans="1:14" s="626" customFormat="1" ht="12.75">
      <c r="A17" s="620" t="s">
        <v>117</v>
      </c>
      <c r="B17" s="627" t="s">
        <v>1534</v>
      </c>
      <c r="C17" s="506">
        <v>9209062</v>
      </c>
      <c r="D17" s="318">
        <v>1216228</v>
      </c>
      <c r="E17" s="318">
        <v>0</v>
      </c>
      <c r="F17" s="318">
        <v>0</v>
      </c>
      <c r="G17" s="318">
        <v>7362883</v>
      </c>
      <c r="H17" s="318">
        <v>0</v>
      </c>
      <c r="I17" s="318">
        <v>120500</v>
      </c>
      <c r="J17" s="318">
        <v>12791</v>
      </c>
      <c r="K17" s="318">
        <v>465694</v>
      </c>
      <c r="L17" s="625">
        <v>30966</v>
      </c>
      <c r="M17" s="622"/>
      <c r="N17" s="623"/>
    </row>
    <row r="18" spans="1:14" s="626" customFormat="1" ht="12.75">
      <c r="A18" s="620" t="s">
        <v>118</v>
      </c>
      <c r="B18" s="627" t="s">
        <v>444</v>
      </c>
      <c r="C18" s="506">
        <v>1078975</v>
      </c>
      <c r="D18" s="318">
        <v>23173</v>
      </c>
      <c r="E18" s="318">
        <v>0</v>
      </c>
      <c r="F18" s="318">
        <v>0</v>
      </c>
      <c r="G18" s="318">
        <v>1029773</v>
      </c>
      <c r="H18" s="318">
        <v>0</v>
      </c>
      <c r="I18" s="318">
        <v>0</v>
      </c>
      <c r="J18" s="318">
        <v>25391</v>
      </c>
      <c r="K18" s="318">
        <v>205</v>
      </c>
      <c r="L18" s="625">
        <v>433</v>
      </c>
      <c r="M18" s="622"/>
      <c r="N18" s="623"/>
    </row>
    <row r="19" spans="1:14" s="626" customFormat="1" ht="12.75">
      <c r="A19" s="620" t="s">
        <v>119</v>
      </c>
      <c r="B19" s="501" t="s">
        <v>1535</v>
      </c>
      <c r="C19" s="506">
        <v>736619</v>
      </c>
      <c r="D19" s="318">
        <v>101224</v>
      </c>
      <c r="E19" s="318">
        <v>0</v>
      </c>
      <c r="F19" s="318">
        <v>0</v>
      </c>
      <c r="G19" s="318">
        <v>515756</v>
      </c>
      <c r="H19" s="318">
        <v>0</v>
      </c>
      <c r="I19" s="318">
        <v>0</v>
      </c>
      <c r="J19" s="318">
        <v>159</v>
      </c>
      <c r="K19" s="318">
        <v>116024</v>
      </c>
      <c r="L19" s="625">
        <v>3456</v>
      </c>
      <c r="M19" s="622"/>
      <c r="N19" s="623"/>
    </row>
    <row r="20" spans="1:14" s="626" customFormat="1" ht="13.5" customHeight="1">
      <c r="A20" s="620" t="s">
        <v>120</v>
      </c>
      <c r="B20" s="501" t="s">
        <v>1274</v>
      </c>
      <c r="C20" s="506">
        <v>53921</v>
      </c>
      <c r="D20" s="318">
        <v>34643</v>
      </c>
      <c r="E20" s="318">
        <v>0</v>
      </c>
      <c r="F20" s="318">
        <v>0</v>
      </c>
      <c r="G20" s="318">
        <v>0</v>
      </c>
      <c r="H20" s="318">
        <v>0</v>
      </c>
      <c r="I20" s="318">
        <v>0</v>
      </c>
      <c r="J20" s="318">
        <v>11556</v>
      </c>
      <c r="K20" s="318">
        <v>2438</v>
      </c>
      <c r="L20" s="625">
        <v>5284</v>
      </c>
      <c r="M20" s="622"/>
      <c r="N20" s="623"/>
    </row>
    <row r="21" spans="1:14" s="626" customFormat="1" ht="12.75">
      <c r="A21" s="620" t="s">
        <v>121</v>
      </c>
      <c r="B21" s="510" t="s">
        <v>445</v>
      </c>
      <c r="C21" s="506">
        <v>185578</v>
      </c>
      <c r="D21" s="318">
        <v>60832</v>
      </c>
      <c r="E21" s="318">
        <v>0</v>
      </c>
      <c r="F21" s="318">
        <v>0</v>
      </c>
      <c r="G21" s="318">
        <v>115249</v>
      </c>
      <c r="H21" s="318">
        <v>0</v>
      </c>
      <c r="I21" s="318">
        <v>160</v>
      </c>
      <c r="J21" s="318">
        <v>337</v>
      </c>
      <c r="K21" s="318">
        <v>9000</v>
      </c>
      <c r="L21" s="625">
        <v>0</v>
      </c>
      <c r="M21" s="622"/>
      <c r="N21" s="623"/>
    </row>
    <row r="22" spans="1:14" s="626" customFormat="1" ht="12.75">
      <c r="A22" s="620" t="s">
        <v>122</v>
      </c>
      <c r="B22" s="501" t="s">
        <v>1536</v>
      </c>
      <c r="C22" s="506">
        <v>621439</v>
      </c>
      <c r="D22" s="318">
        <v>13348</v>
      </c>
      <c r="E22" s="318">
        <v>0</v>
      </c>
      <c r="F22" s="318">
        <v>0</v>
      </c>
      <c r="G22" s="318">
        <v>490248</v>
      </c>
      <c r="H22" s="318">
        <v>0</v>
      </c>
      <c r="I22" s="318">
        <v>7000</v>
      </c>
      <c r="J22" s="318">
        <v>28127</v>
      </c>
      <c r="K22" s="318">
        <v>74787</v>
      </c>
      <c r="L22" s="625">
        <v>7929</v>
      </c>
      <c r="M22" s="622"/>
      <c r="N22" s="623"/>
    </row>
    <row r="23" spans="1:14" s="626" customFormat="1" ht="12.75">
      <c r="A23" s="620" t="s">
        <v>123</v>
      </c>
      <c r="B23" s="501" t="s">
        <v>1275</v>
      </c>
      <c r="C23" s="506">
        <v>185616</v>
      </c>
      <c r="D23" s="318">
        <v>22108</v>
      </c>
      <c r="E23" s="318">
        <v>0</v>
      </c>
      <c r="F23" s="318">
        <v>0</v>
      </c>
      <c r="G23" s="318">
        <v>138089</v>
      </c>
      <c r="H23" s="318">
        <v>0</v>
      </c>
      <c r="I23" s="318">
        <v>0</v>
      </c>
      <c r="J23" s="318">
        <v>9347</v>
      </c>
      <c r="K23" s="318">
        <v>10788</v>
      </c>
      <c r="L23" s="625">
        <v>5284</v>
      </c>
      <c r="M23" s="622"/>
      <c r="N23" s="623"/>
    </row>
    <row r="24" spans="1:14" s="626" customFormat="1" ht="12.75">
      <c r="A24" s="620" t="s">
        <v>124</v>
      </c>
      <c r="B24" s="510" t="s">
        <v>1537</v>
      </c>
      <c r="C24" s="506">
        <v>734421</v>
      </c>
      <c r="D24" s="318">
        <v>11610</v>
      </c>
      <c r="E24" s="318">
        <v>0</v>
      </c>
      <c r="F24" s="318">
        <v>0</v>
      </c>
      <c r="G24" s="318">
        <v>541308</v>
      </c>
      <c r="H24" s="318">
        <v>0</v>
      </c>
      <c r="I24" s="318">
        <v>92955</v>
      </c>
      <c r="J24" s="318">
        <v>24160</v>
      </c>
      <c r="K24" s="318">
        <v>21847</v>
      </c>
      <c r="L24" s="625">
        <v>42541</v>
      </c>
      <c r="M24" s="622"/>
      <c r="N24" s="623"/>
    </row>
    <row r="25" spans="1:14" s="626" customFormat="1" ht="12.75">
      <c r="A25" s="620" t="s">
        <v>125</v>
      </c>
      <c r="B25" s="501" t="s">
        <v>1538</v>
      </c>
      <c r="C25" s="506">
        <v>4733450</v>
      </c>
      <c r="D25" s="318">
        <v>2272</v>
      </c>
      <c r="E25" s="318">
        <v>0</v>
      </c>
      <c r="F25" s="318">
        <v>227095</v>
      </c>
      <c r="G25" s="318">
        <v>3096282</v>
      </c>
      <c r="H25" s="318">
        <v>0</v>
      </c>
      <c r="I25" s="318">
        <v>224000</v>
      </c>
      <c r="J25" s="318">
        <v>148399</v>
      </c>
      <c r="K25" s="318">
        <v>1017989</v>
      </c>
      <c r="L25" s="625">
        <v>17413</v>
      </c>
      <c r="M25" s="622"/>
      <c r="N25" s="623"/>
    </row>
    <row r="26" spans="1:14" s="626" customFormat="1" ht="12.75">
      <c r="A26" s="620" t="s">
        <v>126</v>
      </c>
      <c r="B26" s="501" t="s">
        <v>1539</v>
      </c>
      <c r="C26" s="506">
        <v>5952390</v>
      </c>
      <c r="D26" s="318">
        <v>13714</v>
      </c>
      <c r="E26" s="318">
        <v>0</v>
      </c>
      <c r="F26" s="318">
        <v>53779</v>
      </c>
      <c r="G26" s="318">
        <v>3543882</v>
      </c>
      <c r="H26" s="318">
        <v>0</v>
      </c>
      <c r="I26" s="318">
        <v>579434</v>
      </c>
      <c r="J26" s="318">
        <v>122626</v>
      </c>
      <c r="K26" s="318">
        <v>1611553</v>
      </c>
      <c r="L26" s="625">
        <v>27402</v>
      </c>
      <c r="M26" s="622"/>
      <c r="N26" s="623"/>
    </row>
    <row r="27" spans="1:14" s="626" customFormat="1" ht="12.75">
      <c r="A27" s="620" t="s">
        <v>127</v>
      </c>
      <c r="B27" s="501" t="s">
        <v>1184</v>
      </c>
      <c r="C27" s="506">
        <v>160089</v>
      </c>
      <c r="D27" s="318">
        <v>5280</v>
      </c>
      <c r="E27" s="318">
        <v>0</v>
      </c>
      <c r="F27" s="318">
        <v>0</v>
      </c>
      <c r="G27" s="318">
        <v>11405</v>
      </c>
      <c r="H27" s="318">
        <v>0</v>
      </c>
      <c r="I27" s="318">
        <v>0</v>
      </c>
      <c r="J27" s="318">
        <v>0</v>
      </c>
      <c r="K27" s="318">
        <v>140821</v>
      </c>
      <c r="L27" s="625">
        <v>2583</v>
      </c>
      <c r="M27" s="622"/>
      <c r="N27" s="623"/>
    </row>
    <row r="28" spans="1:14" s="626" customFormat="1" ht="12.75">
      <c r="A28" s="620" t="s">
        <v>128</v>
      </c>
      <c r="B28" s="510" t="s">
        <v>1540</v>
      </c>
      <c r="C28" s="506">
        <v>165390</v>
      </c>
      <c r="D28" s="318">
        <v>10844</v>
      </c>
      <c r="E28" s="318">
        <v>40344</v>
      </c>
      <c r="F28" s="318">
        <v>0</v>
      </c>
      <c r="G28" s="318">
        <v>65190</v>
      </c>
      <c r="H28" s="318">
        <v>0</v>
      </c>
      <c r="I28" s="318">
        <v>0</v>
      </c>
      <c r="J28" s="318">
        <v>21656</v>
      </c>
      <c r="K28" s="318">
        <v>25788</v>
      </c>
      <c r="L28" s="625">
        <v>1568</v>
      </c>
      <c r="M28" s="622"/>
      <c r="N28" s="623"/>
    </row>
    <row r="29" spans="1:14" s="626" customFormat="1" ht="12.75">
      <c r="A29" s="620" t="s">
        <v>130</v>
      </c>
      <c r="B29" s="501" t="s">
        <v>1646</v>
      </c>
      <c r="C29" s="506">
        <v>420795</v>
      </c>
      <c r="D29" s="318">
        <v>2541</v>
      </c>
      <c r="E29" s="318">
        <v>0</v>
      </c>
      <c r="F29" s="318">
        <v>0</v>
      </c>
      <c r="G29" s="318">
        <v>344547</v>
      </c>
      <c r="H29" s="318">
        <v>0</v>
      </c>
      <c r="I29" s="318">
        <v>0</v>
      </c>
      <c r="J29" s="318">
        <v>877</v>
      </c>
      <c r="K29" s="318">
        <v>71707</v>
      </c>
      <c r="L29" s="625">
        <v>1123</v>
      </c>
      <c r="M29" s="622"/>
      <c r="N29" s="623"/>
    </row>
    <row r="30" spans="1:14" s="626" customFormat="1" ht="12.75">
      <c r="A30" s="620" t="s">
        <v>131</v>
      </c>
      <c r="B30" s="501" t="s">
        <v>1644</v>
      </c>
      <c r="C30" s="506">
        <v>156230</v>
      </c>
      <c r="D30" s="318">
        <v>7935</v>
      </c>
      <c r="E30" s="318">
        <v>0</v>
      </c>
      <c r="F30" s="318">
        <v>14846</v>
      </c>
      <c r="G30" s="318">
        <v>106269</v>
      </c>
      <c r="H30" s="318">
        <v>0</v>
      </c>
      <c r="I30" s="318">
        <v>12</v>
      </c>
      <c r="J30" s="318">
        <v>1526</v>
      </c>
      <c r="K30" s="318">
        <v>0</v>
      </c>
      <c r="L30" s="625">
        <v>25642</v>
      </c>
      <c r="M30" s="622"/>
      <c r="N30" s="623"/>
    </row>
    <row r="31" spans="1:14" s="626" customFormat="1" ht="12.75">
      <c r="A31" s="620" t="s">
        <v>132</v>
      </c>
      <c r="B31" s="501" t="s">
        <v>1541</v>
      </c>
      <c r="C31" s="506">
        <v>16552272</v>
      </c>
      <c r="D31" s="318">
        <v>4793</v>
      </c>
      <c r="E31" s="318">
        <v>0</v>
      </c>
      <c r="F31" s="318">
        <v>0</v>
      </c>
      <c r="G31" s="318">
        <v>12125977</v>
      </c>
      <c r="H31" s="318">
        <v>0</v>
      </c>
      <c r="I31" s="318">
        <v>0</v>
      </c>
      <c r="J31" s="318">
        <v>18429</v>
      </c>
      <c r="K31" s="318">
        <v>3954687</v>
      </c>
      <c r="L31" s="625">
        <v>448386</v>
      </c>
      <c r="M31" s="622"/>
      <c r="N31" s="623"/>
    </row>
    <row r="32" spans="1:14" s="626" customFormat="1" ht="12.75">
      <c r="A32" s="620" t="s">
        <v>133</v>
      </c>
      <c r="B32" s="501" t="s">
        <v>1542</v>
      </c>
      <c r="C32" s="506">
        <v>1599851</v>
      </c>
      <c r="D32" s="318">
        <v>12562</v>
      </c>
      <c r="E32" s="318">
        <v>0</v>
      </c>
      <c r="F32" s="318">
        <v>0</v>
      </c>
      <c r="G32" s="318">
        <v>1578250</v>
      </c>
      <c r="H32" s="318">
        <v>0</v>
      </c>
      <c r="I32" s="318">
        <v>0</v>
      </c>
      <c r="J32" s="318">
        <v>514</v>
      </c>
      <c r="K32" s="318">
        <v>8205</v>
      </c>
      <c r="L32" s="625">
        <v>320</v>
      </c>
      <c r="M32" s="622"/>
      <c r="N32" s="623"/>
    </row>
    <row r="33" spans="1:14" s="626" customFormat="1" ht="12.75">
      <c r="A33" s="620" t="s">
        <v>134</v>
      </c>
      <c r="B33" s="501" t="s">
        <v>446</v>
      </c>
      <c r="C33" s="506">
        <v>202463</v>
      </c>
      <c r="D33" s="318">
        <v>5838</v>
      </c>
      <c r="E33" s="318">
        <v>0</v>
      </c>
      <c r="F33" s="318">
        <v>0</v>
      </c>
      <c r="G33" s="318">
        <v>179052</v>
      </c>
      <c r="H33" s="318">
        <v>0</v>
      </c>
      <c r="I33" s="318">
        <v>0</v>
      </c>
      <c r="J33" s="318">
        <v>6460</v>
      </c>
      <c r="K33" s="318">
        <v>10963</v>
      </c>
      <c r="L33" s="625">
        <v>150</v>
      </c>
      <c r="M33" s="622"/>
      <c r="N33" s="623"/>
    </row>
    <row r="34" spans="1:14" s="626" customFormat="1" ht="12.75">
      <c r="A34" s="620" t="s">
        <v>135</v>
      </c>
      <c r="B34" s="501" t="s">
        <v>1485</v>
      </c>
      <c r="C34" s="506">
        <v>3982596</v>
      </c>
      <c r="D34" s="318">
        <v>1386668</v>
      </c>
      <c r="E34" s="318">
        <v>0</v>
      </c>
      <c r="F34" s="318">
        <v>0</v>
      </c>
      <c r="G34" s="318">
        <v>2540494</v>
      </c>
      <c r="H34" s="318">
        <v>0</v>
      </c>
      <c r="I34" s="318">
        <v>0</v>
      </c>
      <c r="J34" s="318">
        <v>1766</v>
      </c>
      <c r="K34" s="318">
        <v>28601</v>
      </c>
      <c r="L34" s="625">
        <v>25067</v>
      </c>
      <c r="M34" s="622"/>
      <c r="N34" s="623"/>
    </row>
    <row r="35" spans="1:14" s="626" customFormat="1" ht="12.75">
      <c r="A35" s="620" t="s">
        <v>136</v>
      </c>
      <c r="B35" s="501" t="s">
        <v>1486</v>
      </c>
      <c r="C35" s="506">
        <v>50745</v>
      </c>
      <c r="D35" s="318">
        <v>999</v>
      </c>
      <c r="E35" s="318">
        <v>0</v>
      </c>
      <c r="F35" s="318">
        <v>0</v>
      </c>
      <c r="G35" s="318">
        <v>0</v>
      </c>
      <c r="H35" s="318">
        <v>0</v>
      </c>
      <c r="I35" s="318">
        <v>0</v>
      </c>
      <c r="J35" s="318">
        <v>741</v>
      </c>
      <c r="K35" s="318">
        <v>48422</v>
      </c>
      <c r="L35" s="625">
        <v>583</v>
      </c>
      <c r="M35" s="622"/>
      <c r="N35" s="623"/>
    </row>
    <row r="36" spans="1:14" s="626" customFormat="1" ht="12.75">
      <c r="A36" s="620" t="s">
        <v>137</v>
      </c>
      <c r="B36" s="627" t="s">
        <v>1487</v>
      </c>
      <c r="C36" s="506">
        <v>277795</v>
      </c>
      <c r="D36" s="318">
        <v>106913</v>
      </c>
      <c r="E36" s="318">
        <v>0</v>
      </c>
      <c r="F36" s="318">
        <v>0</v>
      </c>
      <c r="G36" s="318">
        <v>114679</v>
      </c>
      <c r="H36" s="318">
        <v>0</v>
      </c>
      <c r="I36" s="318">
        <v>0</v>
      </c>
      <c r="J36" s="318">
        <v>2699</v>
      </c>
      <c r="K36" s="318">
        <v>45525</v>
      </c>
      <c r="L36" s="625">
        <v>7979</v>
      </c>
      <c r="M36" s="622"/>
      <c r="N36" s="623"/>
    </row>
    <row r="37" spans="1:14" s="626" customFormat="1" ht="12.75">
      <c r="A37" s="620" t="s">
        <v>139</v>
      </c>
      <c r="B37" s="501" t="s">
        <v>1543</v>
      </c>
      <c r="C37" s="506">
        <v>94127</v>
      </c>
      <c r="D37" s="318">
        <v>1723</v>
      </c>
      <c r="E37" s="318">
        <v>0</v>
      </c>
      <c r="F37" s="318">
        <v>86000</v>
      </c>
      <c r="G37" s="318">
        <v>115</v>
      </c>
      <c r="H37" s="318">
        <v>0</v>
      </c>
      <c r="I37" s="318">
        <v>0</v>
      </c>
      <c r="J37" s="318">
        <v>4491</v>
      </c>
      <c r="K37" s="318">
        <v>0</v>
      </c>
      <c r="L37" s="625">
        <v>1798</v>
      </c>
      <c r="M37" s="622"/>
      <c r="N37" s="623"/>
    </row>
    <row r="38" spans="1:14" s="626" customFormat="1" ht="12.75">
      <c r="A38" s="620" t="s">
        <v>140</v>
      </c>
      <c r="B38" s="501" t="s">
        <v>1544</v>
      </c>
      <c r="C38" s="506">
        <v>1429893</v>
      </c>
      <c r="D38" s="318">
        <v>181</v>
      </c>
      <c r="E38" s="318">
        <v>0</v>
      </c>
      <c r="F38" s="318">
        <v>1015447</v>
      </c>
      <c r="G38" s="318">
        <v>53176</v>
      </c>
      <c r="H38" s="318">
        <v>0</v>
      </c>
      <c r="I38" s="318">
        <v>0</v>
      </c>
      <c r="J38" s="318">
        <v>335022</v>
      </c>
      <c r="K38" s="318">
        <v>20750</v>
      </c>
      <c r="L38" s="625">
        <v>5317</v>
      </c>
      <c r="M38" s="622"/>
      <c r="N38" s="623"/>
    </row>
    <row r="39" spans="1:14" s="626" customFormat="1" ht="12.75">
      <c r="A39" s="620" t="s">
        <v>142</v>
      </c>
      <c r="B39" s="501" t="s">
        <v>1545</v>
      </c>
      <c r="C39" s="506">
        <v>1821405</v>
      </c>
      <c r="D39" s="318">
        <v>244</v>
      </c>
      <c r="E39" s="318">
        <v>0</v>
      </c>
      <c r="F39" s="318">
        <v>0</v>
      </c>
      <c r="G39" s="318">
        <v>1791288</v>
      </c>
      <c r="H39" s="318">
        <v>0</v>
      </c>
      <c r="I39" s="318">
        <v>0</v>
      </c>
      <c r="J39" s="318">
        <v>0</v>
      </c>
      <c r="K39" s="318">
        <v>124</v>
      </c>
      <c r="L39" s="625">
        <v>29749</v>
      </c>
      <c r="M39" s="622"/>
      <c r="N39" s="623"/>
    </row>
    <row r="40" spans="1:14" s="626" customFormat="1" ht="12.75">
      <c r="A40" s="620" t="s">
        <v>143</v>
      </c>
      <c r="B40" s="501" t="s">
        <v>1645</v>
      </c>
      <c r="C40" s="506">
        <v>19494289</v>
      </c>
      <c r="D40" s="318">
        <v>598</v>
      </c>
      <c r="E40" s="318">
        <v>0</v>
      </c>
      <c r="F40" s="318">
        <v>16023</v>
      </c>
      <c r="G40" s="318">
        <v>18873033</v>
      </c>
      <c r="H40" s="318">
        <v>0</v>
      </c>
      <c r="I40" s="318">
        <v>0</v>
      </c>
      <c r="J40" s="318">
        <v>53433</v>
      </c>
      <c r="K40" s="318">
        <v>153227</v>
      </c>
      <c r="L40" s="625">
        <v>397975</v>
      </c>
      <c r="M40" s="622"/>
      <c r="N40" s="623"/>
    </row>
    <row r="41" spans="1:14" s="626" customFormat="1" ht="12.75">
      <c r="A41" s="620" t="s">
        <v>145</v>
      </c>
      <c r="B41" s="501" t="s">
        <v>1488</v>
      </c>
      <c r="C41" s="506">
        <v>15984083</v>
      </c>
      <c r="D41" s="318">
        <v>11574</v>
      </c>
      <c r="E41" s="318">
        <v>0</v>
      </c>
      <c r="F41" s="318">
        <v>0</v>
      </c>
      <c r="G41" s="318">
        <v>15971339</v>
      </c>
      <c r="H41" s="318">
        <v>0</v>
      </c>
      <c r="I41" s="318">
        <v>0</v>
      </c>
      <c r="J41" s="318">
        <v>967</v>
      </c>
      <c r="K41" s="318">
        <v>139</v>
      </c>
      <c r="L41" s="625">
        <v>64</v>
      </c>
      <c r="M41" s="622"/>
      <c r="N41" s="623"/>
    </row>
    <row r="42" spans="1:14" s="626" customFormat="1" ht="12.75">
      <c r="A42" s="620" t="s">
        <v>146</v>
      </c>
      <c r="B42" s="501" t="s">
        <v>1546</v>
      </c>
      <c r="C42" s="506">
        <v>1379663</v>
      </c>
      <c r="D42" s="318">
        <v>69125</v>
      </c>
      <c r="E42" s="318">
        <v>5</v>
      </c>
      <c r="F42" s="318">
        <v>0</v>
      </c>
      <c r="G42" s="318">
        <v>1029296</v>
      </c>
      <c r="H42" s="318">
        <v>0</v>
      </c>
      <c r="I42" s="318">
        <v>4486</v>
      </c>
      <c r="J42" s="318">
        <v>121108</v>
      </c>
      <c r="K42" s="318">
        <v>128819</v>
      </c>
      <c r="L42" s="625">
        <v>26824</v>
      </c>
      <c r="M42" s="622"/>
      <c r="N42" s="623"/>
    </row>
    <row r="43" spans="1:14" s="626" customFormat="1" ht="12.75">
      <c r="A43" s="620" t="s">
        <v>147</v>
      </c>
      <c r="B43" s="501" t="s">
        <v>1547</v>
      </c>
      <c r="C43" s="506">
        <v>762226</v>
      </c>
      <c r="D43" s="318">
        <v>2995</v>
      </c>
      <c r="E43" s="318">
        <v>0</v>
      </c>
      <c r="F43" s="318">
        <v>0</v>
      </c>
      <c r="G43" s="318">
        <v>746468</v>
      </c>
      <c r="H43" s="318">
        <v>0</v>
      </c>
      <c r="I43" s="318">
        <v>0</v>
      </c>
      <c r="J43" s="318">
        <v>0</v>
      </c>
      <c r="K43" s="318">
        <v>12750</v>
      </c>
      <c r="L43" s="625">
        <v>13</v>
      </c>
      <c r="M43" s="622"/>
      <c r="N43" s="623"/>
    </row>
    <row r="44" spans="1:14" s="626" customFormat="1" ht="12.75">
      <c r="A44" s="620" t="s">
        <v>148</v>
      </c>
      <c r="B44" s="501" t="s">
        <v>1548</v>
      </c>
      <c r="C44" s="506">
        <v>356751</v>
      </c>
      <c r="D44" s="318">
        <v>2220</v>
      </c>
      <c r="E44" s="318">
        <v>0</v>
      </c>
      <c r="F44" s="318">
        <v>0</v>
      </c>
      <c r="G44" s="318">
        <v>272063</v>
      </c>
      <c r="H44" s="318">
        <v>0</v>
      </c>
      <c r="I44" s="318">
        <v>5182</v>
      </c>
      <c r="J44" s="318">
        <v>41868</v>
      </c>
      <c r="K44" s="318">
        <v>28010</v>
      </c>
      <c r="L44" s="625">
        <v>7408</v>
      </c>
      <c r="M44" s="622"/>
      <c r="N44" s="623"/>
    </row>
    <row r="45" spans="1:14" s="626" customFormat="1" ht="12.75">
      <c r="A45" s="620" t="s">
        <v>149</v>
      </c>
      <c r="B45" s="501" t="s">
        <v>447</v>
      </c>
      <c r="C45" s="506">
        <v>103811942</v>
      </c>
      <c r="D45" s="318">
        <v>6316</v>
      </c>
      <c r="E45" s="318">
        <v>0</v>
      </c>
      <c r="F45" s="318">
        <v>0</v>
      </c>
      <c r="G45" s="318">
        <v>102210373</v>
      </c>
      <c r="H45" s="318">
        <v>0</v>
      </c>
      <c r="I45" s="318">
        <v>0</v>
      </c>
      <c r="J45" s="318">
        <v>146723</v>
      </c>
      <c r="K45" s="318">
        <v>697547</v>
      </c>
      <c r="L45" s="625">
        <v>750983</v>
      </c>
      <c r="M45" s="622"/>
      <c r="N45" s="623"/>
    </row>
    <row r="46" spans="1:14" s="626" customFormat="1" ht="12.75">
      <c r="A46" s="620" t="s">
        <v>150</v>
      </c>
      <c r="B46" s="501" t="s">
        <v>1549</v>
      </c>
      <c r="C46" s="506">
        <v>31387145</v>
      </c>
      <c r="D46" s="318">
        <v>3128</v>
      </c>
      <c r="E46" s="318">
        <v>0</v>
      </c>
      <c r="F46" s="318">
        <v>0</v>
      </c>
      <c r="G46" s="318">
        <v>30938675</v>
      </c>
      <c r="H46" s="318">
        <v>0</v>
      </c>
      <c r="I46" s="318">
        <v>0</v>
      </c>
      <c r="J46" s="318">
        <v>79170</v>
      </c>
      <c r="K46" s="318">
        <v>224306</v>
      </c>
      <c r="L46" s="625">
        <v>141866</v>
      </c>
      <c r="M46" s="622"/>
      <c r="N46" s="623"/>
    </row>
    <row r="47" spans="1:14" s="626" customFormat="1" ht="12.75">
      <c r="A47" s="620" t="s">
        <v>151</v>
      </c>
      <c r="B47" s="501" t="s">
        <v>1550</v>
      </c>
      <c r="C47" s="506">
        <v>181855</v>
      </c>
      <c r="D47" s="318">
        <v>9202</v>
      </c>
      <c r="E47" s="318">
        <v>0</v>
      </c>
      <c r="F47" s="318">
        <v>0</v>
      </c>
      <c r="G47" s="318">
        <v>0</v>
      </c>
      <c r="H47" s="318">
        <v>0</v>
      </c>
      <c r="I47" s="318">
        <v>0</v>
      </c>
      <c r="J47" s="318">
        <v>0</v>
      </c>
      <c r="K47" s="318">
        <v>172545</v>
      </c>
      <c r="L47" s="625">
        <v>108</v>
      </c>
      <c r="M47" s="622"/>
      <c r="N47" s="623"/>
    </row>
    <row r="48" spans="1:14" s="626" customFormat="1" ht="12.75">
      <c r="A48" s="620" t="s">
        <v>153</v>
      </c>
      <c r="B48" s="501" t="s">
        <v>1551</v>
      </c>
      <c r="C48" s="506">
        <v>5097800</v>
      </c>
      <c r="D48" s="318">
        <v>1055124</v>
      </c>
      <c r="E48" s="318">
        <v>4400</v>
      </c>
      <c r="F48" s="318">
        <v>0</v>
      </c>
      <c r="G48" s="318">
        <v>3930958</v>
      </c>
      <c r="H48" s="318">
        <v>0</v>
      </c>
      <c r="I48" s="318">
        <v>2797</v>
      </c>
      <c r="J48" s="318">
        <v>8608</v>
      </c>
      <c r="K48" s="318">
        <v>76155</v>
      </c>
      <c r="L48" s="625">
        <v>19758</v>
      </c>
      <c r="M48" s="622"/>
      <c r="N48" s="623"/>
    </row>
    <row r="49" spans="1:14" s="626" customFormat="1" ht="12.75">
      <c r="A49" s="620" t="s">
        <v>216</v>
      </c>
      <c r="B49" s="501" t="s">
        <v>448</v>
      </c>
      <c r="C49" s="506">
        <v>3419493</v>
      </c>
      <c r="D49" s="318">
        <v>88320</v>
      </c>
      <c r="E49" s="318">
        <v>0</v>
      </c>
      <c r="F49" s="318">
        <v>170800</v>
      </c>
      <c r="G49" s="318">
        <v>3076031</v>
      </c>
      <c r="H49" s="318">
        <v>0</v>
      </c>
      <c r="I49" s="318">
        <v>0</v>
      </c>
      <c r="J49" s="318">
        <v>49465</v>
      </c>
      <c r="K49" s="318">
        <v>7957</v>
      </c>
      <c r="L49" s="625">
        <v>26920</v>
      </c>
      <c r="M49" s="622"/>
      <c r="N49" s="623"/>
    </row>
    <row r="50" spans="1:14" s="626" customFormat="1" ht="12.75">
      <c r="A50" s="620" t="s">
        <v>217</v>
      </c>
      <c r="B50" s="501" t="s">
        <v>449</v>
      </c>
      <c r="C50" s="506">
        <v>1064520</v>
      </c>
      <c r="D50" s="318">
        <v>19774</v>
      </c>
      <c r="E50" s="318">
        <v>0</v>
      </c>
      <c r="F50" s="318">
        <v>0</v>
      </c>
      <c r="G50" s="318">
        <v>646522</v>
      </c>
      <c r="H50" s="318">
        <v>3906</v>
      </c>
      <c r="I50" s="318">
        <v>0</v>
      </c>
      <c r="J50" s="318">
        <v>7393</v>
      </c>
      <c r="K50" s="318">
        <v>374586</v>
      </c>
      <c r="L50" s="625">
        <v>12339</v>
      </c>
      <c r="M50" s="622"/>
      <c r="N50" s="623"/>
    </row>
    <row r="51" spans="1:14" s="626" customFormat="1" ht="12.75">
      <c r="A51" s="620" t="s">
        <v>219</v>
      </c>
      <c r="B51" s="501" t="s">
        <v>1276</v>
      </c>
      <c r="C51" s="506">
        <v>3577341</v>
      </c>
      <c r="D51" s="318">
        <v>314213</v>
      </c>
      <c r="E51" s="318">
        <v>0</v>
      </c>
      <c r="F51" s="318">
        <v>0</v>
      </c>
      <c r="G51" s="318">
        <v>3158811</v>
      </c>
      <c r="H51" s="318">
        <v>0</v>
      </c>
      <c r="I51" s="318">
        <v>2900</v>
      </c>
      <c r="J51" s="318">
        <v>8569</v>
      </c>
      <c r="K51" s="318">
        <v>42871</v>
      </c>
      <c r="L51" s="625">
        <v>49977</v>
      </c>
      <c r="M51" s="622"/>
      <c r="N51" s="623"/>
    </row>
    <row r="52" spans="1:14" s="626" customFormat="1" ht="12.75">
      <c r="A52" s="620" t="s">
        <v>221</v>
      </c>
      <c r="B52" s="501" t="s">
        <v>1552</v>
      </c>
      <c r="C52" s="506">
        <v>69220</v>
      </c>
      <c r="D52" s="318">
        <v>933</v>
      </c>
      <c r="E52" s="318">
        <v>0</v>
      </c>
      <c r="F52" s="318">
        <v>0</v>
      </c>
      <c r="G52" s="318">
        <v>18317</v>
      </c>
      <c r="H52" s="318">
        <v>0</v>
      </c>
      <c r="I52" s="318">
        <v>0</v>
      </c>
      <c r="J52" s="318">
        <v>9</v>
      </c>
      <c r="K52" s="318">
        <v>47883</v>
      </c>
      <c r="L52" s="625">
        <v>2078</v>
      </c>
      <c r="M52" s="622"/>
      <c r="N52" s="623"/>
    </row>
    <row r="53" spans="1:14" s="626" customFormat="1" ht="12.75">
      <c r="A53" s="620" t="s">
        <v>223</v>
      </c>
      <c r="B53" s="501" t="s">
        <v>1553</v>
      </c>
      <c r="C53" s="506">
        <v>472018</v>
      </c>
      <c r="D53" s="318">
        <v>32179</v>
      </c>
      <c r="E53" s="318">
        <v>0</v>
      </c>
      <c r="F53" s="318">
        <v>0</v>
      </c>
      <c r="G53" s="318">
        <v>393175</v>
      </c>
      <c r="H53" s="318">
        <v>0</v>
      </c>
      <c r="I53" s="318">
        <v>0</v>
      </c>
      <c r="J53" s="318">
        <v>25236</v>
      </c>
      <c r="K53" s="318">
        <v>19628</v>
      </c>
      <c r="L53" s="625">
        <v>1800</v>
      </c>
      <c r="M53" s="622"/>
      <c r="N53" s="623"/>
    </row>
    <row r="54" spans="1:14" s="626" customFormat="1" ht="12.75">
      <c r="A54" s="620" t="s">
        <v>225</v>
      </c>
      <c r="B54" s="501" t="s">
        <v>1554</v>
      </c>
      <c r="C54" s="506">
        <v>19258259</v>
      </c>
      <c r="D54" s="318">
        <v>79419</v>
      </c>
      <c r="E54" s="318">
        <v>0</v>
      </c>
      <c r="F54" s="318">
        <v>0</v>
      </c>
      <c r="G54" s="318">
        <v>19076143</v>
      </c>
      <c r="H54" s="318">
        <v>0</v>
      </c>
      <c r="I54" s="318">
        <v>0</v>
      </c>
      <c r="J54" s="318">
        <v>12689</v>
      </c>
      <c r="K54" s="318">
        <v>11254</v>
      </c>
      <c r="L54" s="625">
        <v>78754</v>
      </c>
      <c r="M54" s="622"/>
      <c r="N54" s="623"/>
    </row>
    <row r="55" spans="1:14" s="626" customFormat="1" ht="12.75">
      <c r="A55" s="620" t="s">
        <v>227</v>
      </c>
      <c r="B55" s="501" t="s">
        <v>1489</v>
      </c>
      <c r="C55" s="506">
        <v>9930462</v>
      </c>
      <c r="D55" s="318">
        <v>0</v>
      </c>
      <c r="E55" s="318">
        <v>49761</v>
      </c>
      <c r="F55" s="318">
        <v>1751032</v>
      </c>
      <c r="G55" s="318">
        <v>7646415</v>
      </c>
      <c r="H55" s="318">
        <v>0</v>
      </c>
      <c r="I55" s="318">
        <v>6764</v>
      </c>
      <c r="J55" s="318">
        <v>4408</v>
      </c>
      <c r="K55" s="318">
        <v>408982</v>
      </c>
      <c r="L55" s="625">
        <v>63100</v>
      </c>
      <c r="M55" s="622"/>
      <c r="N55" s="623"/>
    </row>
    <row r="56" spans="1:14" s="626" customFormat="1" ht="12.75">
      <c r="A56" s="620" t="s">
        <v>229</v>
      </c>
      <c r="B56" s="501" t="s">
        <v>1277</v>
      </c>
      <c r="C56" s="506">
        <v>247872386</v>
      </c>
      <c r="D56" s="318">
        <v>0</v>
      </c>
      <c r="E56" s="318">
        <v>96197</v>
      </c>
      <c r="F56" s="318">
        <v>5566332</v>
      </c>
      <c r="G56" s="318">
        <v>230010960</v>
      </c>
      <c r="H56" s="318">
        <v>0</v>
      </c>
      <c r="I56" s="318">
        <v>0</v>
      </c>
      <c r="J56" s="318">
        <v>39269</v>
      </c>
      <c r="K56" s="318">
        <v>7429765</v>
      </c>
      <c r="L56" s="625">
        <v>4729863</v>
      </c>
      <c r="M56" s="622"/>
      <c r="N56" s="623"/>
    </row>
    <row r="57" spans="1:14" s="626" customFormat="1" ht="12.75">
      <c r="A57" s="620" t="s">
        <v>231</v>
      </c>
      <c r="B57" s="501" t="s">
        <v>1490</v>
      </c>
      <c r="C57" s="506">
        <v>3058419</v>
      </c>
      <c r="D57" s="318">
        <v>898124</v>
      </c>
      <c r="E57" s="318">
        <v>0</v>
      </c>
      <c r="F57" s="318">
        <v>0</v>
      </c>
      <c r="G57" s="318">
        <v>1982686</v>
      </c>
      <c r="H57" s="318">
        <v>0</v>
      </c>
      <c r="I57" s="318">
        <v>0</v>
      </c>
      <c r="J57" s="318">
        <v>2506</v>
      </c>
      <c r="K57" s="318">
        <v>135271</v>
      </c>
      <c r="L57" s="625">
        <v>39832</v>
      </c>
      <c r="M57" s="622"/>
      <c r="N57" s="623"/>
    </row>
    <row r="58" spans="1:14" s="626" customFormat="1" ht="12.75">
      <c r="A58" s="620" t="s">
        <v>233</v>
      </c>
      <c r="B58" s="501" t="s">
        <v>1555</v>
      </c>
      <c r="C58" s="506">
        <v>1317220</v>
      </c>
      <c r="D58" s="318">
        <v>32051</v>
      </c>
      <c r="E58" s="318">
        <v>0</v>
      </c>
      <c r="F58" s="318">
        <v>0</v>
      </c>
      <c r="G58" s="318">
        <v>606022</v>
      </c>
      <c r="H58" s="318">
        <v>0</v>
      </c>
      <c r="I58" s="318">
        <v>360491</v>
      </c>
      <c r="J58" s="318">
        <v>148332</v>
      </c>
      <c r="K58" s="318">
        <v>126094</v>
      </c>
      <c r="L58" s="625">
        <v>44230</v>
      </c>
      <c r="M58" s="622"/>
      <c r="N58" s="623"/>
    </row>
    <row r="59" spans="1:14" s="626" customFormat="1" ht="12.75">
      <c r="A59" s="620" t="s">
        <v>235</v>
      </c>
      <c r="B59" s="501" t="s">
        <v>1278</v>
      </c>
      <c r="C59" s="506">
        <v>76729</v>
      </c>
      <c r="D59" s="318">
        <v>965</v>
      </c>
      <c r="E59" s="318">
        <v>0</v>
      </c>
      <c r="F59" s="318">
        <v>0</v>
      </c>
      <c r="G59" s="318">
        <v>57470</v>
      </c>
      <c r="H59" s="318">
        <v>0</v>
      </c>
      <c r="I59" s="318">
        <v>0</v>
      </c>
      <c r="J59" s="318">
        <v>18000</v>
      </c>
      <c r="K59" s="318">
        <v>234</v>
      </c>
      <c r="L59" s="625">
        <v>60</v>
      </c>
      <c r="M59" s="622"/>
      <c r="N59" s="623"/>
    </row>
    <row r="60" spans="1:14" s="626" customFormat="1" ht="12.75">
      <c r="A60" s="620" t="s">
        <v>237</v>
      </c>
      <c r="B60" s="501" t="s">
        <v>1491</v>
      </c>
      <c r="C60" s="506">
        <v>3506664</v>
      </c>
      <c r="D60" s="318">
        <v>197447</v>
      </c>
      <c r="E60" s="318">
        <v>0</v>
      </c>
      <c r="F60" s="318">
        <v>0</v>
      </c>
      <c r="G60" s="318">
        <v>2880454</v>
      </c>
      <c r="H60" s="318">
        <v>0</v>
      </c>
      <c r="I60" s="318">
        <v>168400</v>
      </c>
      <c r="J60" s="318">
        <v>27707</v>
      </c>
      <c r="K60" s="318">
        <v>215618</v>
      </c>
      <c r="L60" s="625">
        <v>17038</v>
      </c>
      <c r="M60" s="622"/>
      <c r="N60" s="623"/>
    </row>
    <row r="61" spans="1:14" s="626" customFormat="1" ht="12.75">
      <c r="A61" s="620" t="s">
        <v>239</v>
      </c>
      <c r="B61" s="501" t="s">
        <v>450</v>
      </c>
      <c r="C61" s="506">
        <v>58045</v>
      </c>
      <c r="D61" s="318">
        <v>1034</v>
      </c>
      <c r="E61" s="318">
        <v>0</v>
      </c>
      <c r="F61" s="318">
        <v>0</v>
      </c>
      <c r="G61" s="318">
        <v>0</v>
      </c>
      <c r="H61" s="318">
        <v>0</v>
      </c>
      <c r="I61" s="318">
        <v>0</v>
      </c>
      <c r="J61" s="318">
        <v>0</v>
      </c>
      <c r="K61" s="318">
        <v>57011</v>
      </c>
      <c r="L61" s="625">
        <v>0</v>
      </c>
      <c r="M61" s="622"/>
      <c r="N61" s="623"/>
    </row>
    <row r="62" spans="1:14" s="626" customFormat="1" ht="12.75">
      <c r="A62" s="620" t="s">
        <v>241</v>
      </c>
      <c r="B62" s="501" t="s">
        <v>1556</v>
      </c>
      <c r="C62" s="506">
        <v>295135</v>
      </c>
      <c r="D62" s="318">
        <v>2824</v>
      </c>
      <c r="E62" s="318">
        <v>0</v>
      </c>
      <c r="F62" s="318">
        <v>0</v>
      </c>
      <c r="G62" s="318">
        <v>258124</v>
      </c>
      <c r="H62" s="318">
        <v>0</v>
      </c>
      <c r="I62" s="318">
        <v>0</v>
      </c>
      <c r="J62" s="318">
        <v>0</v>
      </c>
      <c r="K62" s="318">
        <v>15040</v>
      </c>
      <c r="L62" s="625">
        <v>19147</v>
      </c>
      <c r="M62" s="622"/>
      <c r="N62" s="623"/>
    </row>
    <row r="63" spans="1:14" s="626" customFormat="1" ht="12.75">
      <c r="A63" s="620" t="s">
        <v>243</v>
      </c>
      <c r="B63" s="510" t="s">
        <v>451</v>
      </c>
      <c r="C63" s="506">
        <v>1306877</v>
      </c>
      <c r="D63" s="318">
        <v>360278</v>
      </c>
      <c r="E63" s="318">
        <v>0</v>
      </c>
      <c r="F63" s="318">
        <v>0</v>
      </c>
      <c r="G63" s="318">
        <v>924760</v>
      </c>
      <c r="H63" s="318">
        <v>0</v>
      </c>
      <c r="I63" s="318">
        <v>0</v>
      </c>
      <c r="J63" s="318">
        <v>550</v>
      </c>
      <c r="K63" s="318">
        <v>15169</v>
      </c>
      <c r="L63" s="625">
        <v>6120</v>
      </c>
      <c r="M63" s="622"/>
      <c r="N63" s="623"/>
    </row>
    <row r="64" spans="1:14" s="626" customFormat="1" ht="12.75">
      <c r="A64" s="620" t="s">
        <v>244</v>
      </c>
      <c r="B64" s="501" t="s">
        <v>1647</v>
      </c>
      <c r="C64" s="506">
        <v>3963533</v>
      </c>
      <c r="D64" s="318">
        <v>85136</v>
      </c>
      <c r="E64" s="318">
        <v>0</v>
      </c>
      <c r="F64" s="318">
        <v>0</v>
      </c>
      <c r="G64" s="318">
        <v>2998681</v>
      </c>
      <c r="H64" s="318">
        <v>0</v>
      </c>
      <c r="I64" s="318">
        <v>0</v>
      </c>
      <c r="J64" s="318">
        <v>19672</v>
      </c>
      <c r="K64" s="318">
        <v>729618</v>
      </c>
      <c r="L64" s="625">
        <v>130426</v>
      </c>
      <c r="M64" s="622"/>
      <c r="N64" s="623"/>
    </row>
    <row r="65" spans="1:14" s="626" customFormat="1" ht="12.75">
      <c r="A65" s="620" t="s">
        <v>245</v>
      </c>
      <c r="B65" s="501" t="s">
        <v>1557</v>
      </c>
      <c r="C65" s="506">
        <v>676629</v>
      </c>
      <c r="D65" s="318">
        <v>14446</v>
      </c>
      <c r="E65" s="318">
        <v>0</v>
      </c>
      <c r="F65" s="318">
        <v>0</v>
      </c>
      <c r="G65" s="318">
        <v>442963</v>
      </c>
      <c r="H65" s="318">
        <v>0</v>
      </c>
      <c r="I65" s="318">
        <v>0</v>
      </c>
      <c r="J65" s="318">
        <v>5537</v>
      </c>
      <c r="K65" s="318">
        <v>210576</v>
      </c>
      <c r="L65" s="625">
        <v>3107</v>
      </c>
      <c r="M65" s="622"/>
      <c r="N65" s="623"/>
    </row>
    <row r="66" spans="1:14" s="626" customFormat="1" ht="12.75">
      <c r="A66" s="620" t="s">
        <v>247</v>
      </c>
      <c r="B66" s="501" t="s">
        <v>1492</v>
      </c>
      <c r="C66" s="506">
        <v>942557</v>
      </c>
      <c r="D66" s="318">
        <v>3749</v>
      </c>
      <c r="E66" s="318">
        <v>0</v>
      </c>
      <c r="F66" s="318">
        <v>0</v>
      </c>
      <c r="G66" s="318">
        <v>649173</v>
      </c>
      <c r="H66" s="318">
        <v>0</v>
      </c>
      <c r="I66" s="318">
        <v>211364</v>
      </c>
      <c r="J66" s="318">
        <v>19922</v>
      </c>
      <c r="K66" s="318">
        <v>3548</v>
      </c>
      <c r="L66" s="625">
        <v>54801</v>
      </c>
      <c r="M66" s="622"/>
      <c r="N66" s="623"/>
    </row>
    <row r="67" spans="1:14" s="626" customFormat="1" ht="12.75">
      <c r="A67" s="620" t="s">
        <v>249</v>
      </c>
      <c r="B67" s="501" t="s">
        <v>1185</v>
      </c>
      <c r="C67" s="506">
        <v>631866</v>
      </c>
      <c r="D67" s="318">
        <v>3345</v>
      </c>
      <c r="E67" s="318">
        <v>0</v>
      </c>
      <c r="F67" s="318">
        <v>0</v>
      </c>
      <c r="G67" s="318">
        <v>587721</v>
      </c>
      <c r="H67" s="318">
        <v>0</v>
      </c>
      <c r="I67" s="318">
        <v>40800</v>
      </c>
      <c r="J67" s="318">
        <v>0</v>
      </c>
      <c r="K67" s="318">
        <v>0</v>
      </c>
      <c r="L67" s="625">
        <v>0</v>
      </c>
      <c r="M67" s="622"/>
      <c r="N67" s="623"/>
    </row>
    <row r="68" spans="1:14" s="626" customFormat="1" ht="12.75">
      <c r="A68" s="620" t="s">
        <v>251</v>
      </c>
      <c r="B68" s="501" t="s">
        <v>1493</v>
      </c>
      <c r="C68" s="506">
        <v>821614</v>
      </c>
      <c r="D68" s="318">
        <v>17384</v>
      </c>
      <c r="E68" s="318">
        <v>0</v>
      </c>
      <c r="F68" s="318">
        <v>0</v>
      </c>
      <c r="G68" s="318">
        <v>713457</v>
      </c>
      <c r="H68" s="318">
        <v>0</v>
      </c>
      <c r="I68" s="318">
        <v>0</v>
      </c>
      <c r="J68" s="318">
        <v>379</v>
      </c>
      <c r="K68" s="318">
        <v>90379</v>
      </c>
      <c r="L68" s="625">
        <v>15</v>
      </c>
      <c r="M68" s="622"/>
      <c r="N68" s="623"/>
    </row>
    <row r="69" spans="1:14" s="626" customFormat="1" ht="12.75">
      <c r="A69" s="620" t="s">
        <v>253</v>
      </c>
      <c r="B69" s="501" t="s">
        <v>1494</v>
      </c>
      <c r="C69" s="506">
        <v>62092</v>
      </c>
      <c r="D69" s="318">
        <v>57689</v>
      </c>
      <c r="E69" s="318">
        <v>0</v>
      </c>
      <c r="F69" s="318">
        <v>0</v>
      </c>
      <c r="G69" s="318">
        <v>0</v>
      </c>
      <c r="H69" s="318">
        <v>0</v>
      </c>
      <c r="I69" s="318">
        <v>0</v>
      </c>
      <c r="J69" s="318">
        <v>381</v>
      </c>
      <c r="K69" s="318">
        <v>4002</v>
      </c>
      <c r="L69" s="625">
        <v>20</v>
      </c>
      <c r="M69" s="622"/>
      <c r="N69" s="623"/>
    </row>
    <row r="70" spans="1:14" s="626" customFormat="1" ht="12.75">
      <c r="A70" s="620" t="s">
        <v>255</v>
      </c>
      <c r="B70" s="501" t="s">
        <v>452</v>
      </c>
      <c r="C70" s="506">
        <v>774288</v>
      </c>
      <c r="D70" s="318">
        <v>24415</v>
      </c>
      <c r="E70" s="318">
        <v>90419</v>
      </c>
      <c r="F70" s="318">
        <v>0</v>
      </c>
      <c r="G70" s="318">
        <v>554073</v>
      </c>
      <c r="H70" s="318">
        <v>0</v>
      </c>
      <c r="I70" s="318">
        <v>6250</v>
      </c>
      <c r="J70" s="318">
        <v>32247</v>
      </c>
      <c r="K70" s="318">
        <v>49135</v>
      </c>
      <c r="L70" s="625">
        <v>17749</v>
      </c>
      <c r="M70" s="622"/>
      <c r="N70" s="623"/>
    </row>
    <row r="71" spans="1:14" s="626" customFormat="1" ht="12.75">
      <c r="A71" s="620" t="s">
        <v>256</v>
      </c>
      <c r="B71" s="501" t="s">
        <v>453</v>
      </c>
      <c r="C71" s="506">
        <v>52062</v>
      </c>
      <c r="D71" s="318">
        <v>2</v>
      </c>
      <c r="E71" s="318">
        <v>0</v>
      </c>
      <c r="F71" s="318">
        <v>1</v>
      </c>
      <c r="G71" s="318">
        <v>0</v>
      </c>
      <c r="H71" s="318">
        <v>0</v>
      </c>
      <c r="I71" s="318">
        <v>0</v>
      </c>
      <c r="J71" s="318">
        <v>18140</v>
      </c>
      <c r="K71" s="318">
        <v>33919</v>
      </c>
      <c r="L71" s="625">
        <v>0</v>
      </c>
      <c r="M71" s="622"/>
      <c r="N71" s="623"/>
    </row>
    <row r="72" spans="1:14" s="626" customFormat="1" ht="12.75">
      <c r="A72" s="620" t="s">
        <v>258</v>
      </c>
      <c r="B72" s="501" t="s">
        <v>454</v>
      </c>
      <c r="C72" s="506">
        <v>754402</v>
      </c>
      <c r="D72" s="318">
        <v>149</v>
      </c>
      <c r="E72" s="318">
        <v>0</v>
      </c>
      <c r="F72" s="318">
        <v>0</v>
      </c>
      <c r="G72" s="318">
        <v>347360</v>
      </c>
      <c r="H72" s="318">
        <v>0</v>
      </c>
      <c r="I72" s="318">
        <v>235529</v>
      </c>
      <c r="J72" s="318">
        <v>14891</v>
      </c>
      <c r="K72" s="318">
        <v>156251</v>
      </c>
      <c r="L72" s="625">
        <v>222</v>
      </c>
      <c r="M72" s="622"/>
      <c r="N72" s="623"/>
    </row>
    <row r="73" spans="1:14" s="626" customFormat="1" ht="12.75">
      <c r="A73" s="620" t="s">
        <v>260</v>
      </c>
      <c r="B73" s="501" t="s">
        <v>455</v>
      </c>
      <c r="C73" s="506">
        <v>54624</v>
      </c>
      <c r="D73" s="318">
        <v>33</v>
      </c>
      <c r="E73" s="318">
        <v>0</v>
      </c>
      <c r="F73" s="318">
        <v>0</v>
      </c>
      <c r="G73" s="318">
        <v>22309</v>
      </c>
      <c r="H73" s="318">
        <v>0</v>
      </c>
      <c r="I73" s="318">
        <v>0</v>
      </c>
      <c r="J73" s="318">
        <v>0</v>
      </c>
      <c r="K73" s="318">
        <v>26063</v>
      </c>
      <c r="L73" s="625">
        <v>6219</v>
      </c>
      <c r="M73" s="622"/>
      <c r="N73" s="623"/>
    </row>
    <row r="74" spans="1:14" s="626" customFormat="1" ht="12.75">
      <c r="A74" s="620" t="s">
        <v>262</v>
      </c>
      <c r="B74" s="501" t="s">
        <v>1495</v>
      </c>
      <c r="C74" s="506">
        <v>457100</v>
      </c>
      <c r="D74" s="318">
        <v>7401</v>
      </c>
      <c r="E74" s="318">
        <v>0</v>
      </c>
      <c r="F74" s="318">
        <v>0</v>
      </c>
      <c r="G74" s="318">
        <v>411047</v>
      </c>
      <c r="H74" s="318">
        <v>0</v>
      </c>
      <c r="I74" s="318">
        <v>2001</v>
      </c>
      <c r="J74" s="318">
        <v>2355</v>
      </c>
      <c r="K74" s="318">
        <v>34241</v>
      </c>
      <c r="L74" s="625">
        <v>55</v>
      </c>
      <c r="M74" s="622"/>
      <c r="N74" s="623"/>
    </row>
    <row r="75" spans="1:14" s="626" customFormat="1" ht="12.75">
      <c r="A75" s="620" t="s">
        <v>264</v>
      </c>
      <c r="B75" s="501" t="s">
        <v>1496</v>
      </c>
      <c r="C75" s="506">
        <v>70578</v>
      </c>
      <c r="D75" s="318">
        <v>64233</v>
      </c>
      <c r="E75" s="318">
        <v>0</v>
      </c>
      <c r="F75" s="318">
        <v>0</v>
      </c>
      <c r="G75" s="318">
        <v>0</v>
      </c>
      <c r="H75" s="318">
        <v>0</v>
      </c>
      <c r="I75" s="318">
        <v>0</v>
      </c>
      <c r="J75" s="318">
        <v>3205</v>
      </c>
      <c r="K75" s="318">
        <v>2660</v>
      </c>
      <c r="L75" s="625">
        <v>480</v>
      </c>
      <c r="M75" s="622"/>
      <c r="N75" s="623"/>
    </row>
    <row r="76" spans="1:14" s="626" customFormat="1" ht="12.75">
      <c r="A76" s="620" t="s">
        <v>266</v>
      </c>
      <c r="B76" s="501" t="s">
        <v>1648</v>
      </c>
      <c r="C76" s="506">
        <v>945889</v>
      </c>
      <c r="D76" s="318">
        <v>10282</v>
      </c>
      <c r="E76" s="318">
        <v>0</v>
      </c>
      <c r="F76" s="318">
        <v>0</v>
      </c>
      <c r="G76" s="318">
        <v>276679</v>
      </c>
      <c r="H76" s="318">
        <v>0</v>
      </c>
      <c r="I76" s="318">
        <v>1234</v>
      </c>
      <c r="J76" s="318">
        <v>0</v>
      </c>
      <c r="K76" s="318">
        <v>576447</v>
      </c>
      <c r="L76" s="625">
        <v>81247</v>
      </c>
      <c r="M76" s="622"/>
      <c r="N76" s="623"/>
    </row>
    <row r="77" spans="1:14" s="626" customFormat="1" ht="12.75">
      <c r="A77" s="620" t="s">
        <v>268</v>
      </c>
      <c r="B77" s="501" t="s">
        <v>1497</v>
      </c>
      <c r="C77" s="506">
        <v>1518422</v>
      </c>
      <c r="D77" s="318">
        <v>4507</v>
      </c>
      <c r="E77" s="318">
        <v>0</v>
      </c>
      <c r="F77" s="318">
        <v>0</v>
      </c>
      <c r="G77" s="318">
        <v>1391902</v>
      </c>
      <c r="H77" s="318">
        <v>51469</v>
      </c>
      <c r="I77" s="318">
        <v>0</v>
      </c>
      <c r="J77" s="318">
        <v>0</v>
      </c>
      <c r="K77" s="318">
        <v>170</v>
      </c>
      <c r="L77" s="625">
        <v>70374</v>
      </c>
      <c r="M77" s="622"/>
      <c r="N77" s="623"/>
    </row>
    <row r="78" spans="1:14" s="626" customFormat="1" ht="12.75">
      <c r="A78" s="620" t="s">
        <v>270</v>
      </c>
      <c r="B78" s="501" t="s">
        <v>456</v>
      </c>
      <c r="C78" s="506">
        <v>29706610</v>
      </c>
      <c r="D78" s="318">
        <v>54661</v>
      </c>
      <c r="E78" s="318">
        <v>0</v>
      </c>
      <c r="F78" s="318">
        <v>0</v>
      </c>
      <c r="G78" s="318">
        <v>27177497</v>
      </c>
      <c r="H78" s="318">
        <v>0</v>
      </c>
      <c r="I78" s="318">
        <v>0</v>
      </c>
      <c r="J78" s="318">
        <v>47260</v>
      </c>
      <c r="K78" s="318">
        <v>2160583</v>
      </c>
      <c r="L78" s="625">
        <v>266609</v>
      </c>
      <c r="M78" s="622"/>
      <c r="N78" s="623"/>
    </row>
    <row r="79" spans="1:14" s="626" customFormat="1" ht="12.75">
      <c r="A79" s="620" t="s">
        <v>272</v>
      </c>
      <c r="B79" s="501" t="s">
        <v>457</v>
      </c>
      <c r="C79" s="506">
        <v>3521654</v>
      </c>
      <c r="D79" s="318">
        <v>1062589</v>
      </c>
      <c r="E79" s="318">
        <v>0</v>
      </c>
      <c r="F79" s="318">
        <v>0</v>
      </c>
      <c r="G79" s="318">
        <v>2288208</v>
      </c>
      <c r="H79" s="318">
        <v>0</v>
      </c>
      <c r="I79" s="318">
        <v>1000</v>
      </c>
      <c r="J79" s="318">
        <v>76347</v>
      </c>
      <c r="K79" s="318">
        <v>85553</v>
      </c>
      <c r="L79" s="625">
        <v>7957</v>
      </c>
      <c r="M79" s="622"/>
      <c r="N79" s="623"/>
    </row>
    <row r="80" spans="1:14" s="626" customFormat="1" ht="12.75">
      <c r="A80" s="620" t="s">
        <v>273</v>
      </c>
      <c r="B80" s="627" t="s">
        <v>1558</v>
      </c>
      <c r="C80" s="506">
        <v>1619520</v>
      </c>
      <c r="D80" s="318">
        <v>105265</v>
      </c>
      <c r="E80" s="318">
        <v>0</v>
      </c>
      <c r="F80" s="318">
        <v>0</v>
      </c>
      <c r="G80" s="318">
        <v>153554</v>
      </c>
      <c r="H80" s="318">
        <v>0</v>
      </c>
      <c r="I80" s="318">
        <v>716711</v>
      </c>
      <c r="J80" s="318">
        <v>182401</v>
      </c>
      <c r="K80" s="318">
        <v>459411</v>
      </c>
      <c r="L80" s="625">
        <v>2178</v>
      </c>
      <c r="M80" s="622"/>
      <c r="N80" s="623"/>
    </row>
    <row r="81" spans="1:14" s="626" customFormat="1" ht="12.75">
      <c r="A81" s="620" t="s">
        <v>275</v>
      </c>
      <c r="B81" s="501" t="s">
        <v>1186</v>
      </c>
      <c r="C81" s="506">
        <v>350843</v>
      </c>
      <c r="D81" s="318">
        <v>55639</v>
      </c>
      <c r="E81" s="318">
        <v>0</v>
      </c>
      <c r="F81" s="318">
        <v>0</v>
      </c>
      <c r="G81" s="318">
        <v>287377</v>
      </c>
      <c r="H81" s="318">
        <v>0</v>
      </c>
      <c r="I81" s="318">
        <v>0</v>
      </c>
      <c r="J81" s="318">
        <v>2441</v>
      </c>
      <c r="K81" s="318">
        <v>5149</v>
      </c>
      <c r="L81" s="625">
        <v>237</v>
      </c>
      <c r="M81" s="622"/>
      <c r="N81" s="623"/>
    </row>
    <row r="82" spans="1:14" s="626" customFormat="1" ht="12.75">
      <c r="A82" s="620" t="s">
        <v>276</v>
      </c>
      <c r="B82" s="501" t="s">
        <v>1559</v>
      </c>
      <c r="C82" s="506">
        <v>802782</v>
      </c>
      <c r="D82" s="318">
        <v>35006</v>
      </c>
      <c r="E82" s="318">
        <v>0</v>
      </c>
      <c r="F82" s="318">
        <v>0</v>
      </c>
      <c r="G82" s="318">
        <v>693963</v>
      </c>
      <c r="H82" s="318">
        <v>0</v>
      </c>
      <c r="I82" s="318">
        <v>0</v>
      </c>
      <c r="J82" s="318">
        <v>0</v>
      </c>
      <c r="K82" s="318">
        <v>70185</v>
      </c>
      <c r="L82" s="625">
        <v>3628</v>
      </c>
      <c r="M82" s="622"/>
      <c r="N82" s="623"/>
    </row>
    <row r="83" spans="1:14" s="626" customFormat="1" ht="12.75">
      <c r="A83" s="620" t="s">
        <v>277</v>
      </c>
      <c r="B83" s="501" t="s">
        <v>1279</v>
      </c>
      <c r="C83" s="506">
        <v>39401749</v>
      </c>
      <c r="D83" s="318">
        <v>525312</v>
      </c>
      <c r="E83" s="318">
        <v>0</v>
      </c>
      <c r="F83" s="318">
        <v>0</v>
      </c>
      <c r="G83" s="318">
        <v>38399760</v>
      </c>
      <c r="H83" s="318">
        <v>0</v>
      </c>
      <c r="I83" s="318">
        <v>0</v>
      </c>
      <c r="J83" s="318">
        <v>72205</v>
      </c>
      <c r="K83" s="318">
        <v>85163</v>
      </c>
      <c r="L83" s="625">
        <v>319309</v>
      </c>
      <c r="M83" s="622"/>
      <c r="N83" s="623"/>
    </row>
    <row r="84" spans="1:14" s="626" customFormat="1" ht="12.75">
      <c r="A84" s="620" t="s">
        <v>278</v>
      </c>
      <c r="B84" s="501" t="s">
        <v>458</v>
      </c>
      <c r="C84" s="506">
        <v>3670475</v>
      </c>
      <c r="D84" s="318">
        <v>8912</v>
      </c>
      <c r="E84" s="318">
        <v>0</v>
      </c>
      <c r="F84" s="318">
        <v>0</v>
      </c>
      <c r="G84" s="318">
        <v>2753688</v>
      </c>
      <c r="H84" s="318">
        <v>0</v>
      </c>
      <c r="I84" s="318">
        <v>345000</v>
      </c>
      <c r="J84" s="318">
        <v>456581</v>
      </c>
      <c r="K84" s="318">
        <v>96527</v>
      </c>
      <c r="L84" s="625">
        <v>9767</v>
      </c>
      <c r="M84" s="622"/>
      <c r="N84" s="623"/>
    </row>
    <row r="85" spans="1:14" s="626" customFormat="1" ht="12.75">
      <c r="A85" s="620" t="s">
        <v>280</v>
      </c>
      <c r="B85" s="501" t="s">
        <v>1649</v>
      </c>
      <c r="C85" s="506">
        <v>8393050</v>
      </c>
      <c r="D85" s="318">
        <v>361385</v>
      </c>
      <c r="E85" s="318">
        <v>0</v>
      </c>
      <c r="F85" s="318">
        <v>0</v>
      </c>
      <c r="G85" s="318">
        <v>7862620</v>
      </c>
      <c r="H85" s="318">
        <v>0</v>
      </c>
      <c r="I85" s="318">
        <v>585</v>
      </c>
      <c r="J85" s="318">
        <v>43221</v>
      </c>
      <c r="K85" s="318">
        <v>114463</v>
      </c>
      <c r="L85" s="625">
        <v>10776</v>
      </c>
      <c r="M85" s="622"/>
      <c r="N85" s="623"/>
    </row>
    <row r="86" spans="1:14" s="626" customFormat="1" ht="12.75">
      <c r="A86" s="620" t="s">
        <v>282</v>
      </c>
      <c r="B86" s="501" t="s">
        <v>1560</v>
      </c>
      <c r="C86" s="506">
        <v>137536</v>
      </c>
      <c r="D86" s="318">
        <v>2008</v>
      </c>
      <c r="E86" s="318">
        <v>0</v>
      </c>
      <c r="F86" s="318">
        <v>2000</v>
      </c>
      <c r="G86" s="318">
        <v>114016</v>
      </c>
      <c r="H86" s="318">
        <v>0</v>
      </c>
      <c r="I86" s="318">
        <v>0</v>
      </c>
      <c r="J86" s="318">
        <v>6276</v>
      </c>
      <c r="K86" s="318">
        <v>4263</v>
      </c>
      <c r="L86" s="625">
        <v>8973</v>
      </c>
      <c r="M86" s="622"/>
      <c r="N86" s="623"/>
    </row>
    <row r="87" spans="1:14" s="626" customFormat="1" ht="12.75">
      <c r="A87" s="620" t="s">
        <v>284</v>
      </c>
      <c r="B87" s="501" t="s">
        <v>1561</v>
      </c>
      <c r="C87" s="506">
        <v>2217587</v>
      </c>
      <c r="D87" s="318">
        <v>18608</v>
      </c>
      <c r="E87" s="318">
        <v>0</v>
      </c>
      <c r="F87" s="318">
        <v>0</v>
      </c>
      <c r="G87" s="318">
        <v>2133291</v>
      </c>
      <c r="H87" s="318">
        <v>0</v>
      </c>
      <c r="I87" s="318">
        <v>0</v>
      </c>
      <c r="J87" s="318">
        <v>36607</v>
      </c>
      <c r="K87" s="318">
        <v>19591</v>
      </c>
      <c r="L87" s="625">
        <v>9490</v>
      </c>
      <c r="M87" s="622"/>
      <c r="N87" s="623"/>
    </row>
    <row r="88" spans="1:14" s="626" customFormat="1" ht="12.75">
      <c r="A88" s="620" t="s">
        <v>286</v>
      </c>
      <c r="B88" s="501" t="s">
        <v>459</v>
      </c>
      <c r="C88" s="506">
        <v>951716</v>
      </c>
      <c r="D88" s="318">
        <v>39487</v>
      </c>
      <c r="E88" s="318">
        <v>0</v>
      </c>
      <c r="F88" s="318">
        <v>0</v>
      </c>
      <c r="G88" s="318">
        <v>588277</v>
      </c>
      <c r="H88" s="318">
        <v>0</v>
      </c>
      <c r="I88" s="318">
        <v>0</v>
      </c>
      <c r="J88" s="318">
        <v>16464</v>
      </c>
      <c r="K88" s="318">
        <v>306940</v>
      </c>
      <c r="L88" s="625">
        <v>548</v>
      </c>
      <c r="M88" s="622"/>
      <c r="N88" s="623"/>
    </row>
    <row r="89" spans="1:14" s="626" customFormat="1" ht="12.75">
      <c r="A89" s="620" t="s">
        <v>288</v>
      </c>
      <c r="B89" s="501" t="s">
        <v>1562</v>
      </c>
      <c r="C89" s="506">
        <v>473773</v>
      </c>
      <c r="D89" s="318">
        <v>842</v>
      </c>
      <c r="E89" s="318">
        <v>0</v>
      </c>
      <c r="F89" s="318">
        <v>0</v>
      </c>
      <c r="G89" s="318">
        <v>260356</v>
      </c>
      <c r="H89" s="318">
        <v>92908</v>
      </c>
      <c r="I89" s="318">
        <v>3966</v>
      </c>
      <c r="J89" s="318">
        <v>64542</v>
      </c>
      <c r="K89" s="318">
        <v>14093</v>
      </c>
      <c r="L89" s="625">
        <v>37066</v>
      </c>
      <c r="M89" s="622"/>
      <c r="N89" s="623"/>
    </row>
    <row r="90" spans="1:14" s="626" customFormat="1" ht="12.75">
      <c r="A90" s="620" t="s">
        <v>290</v>
      </c>
      <c r="B90" s="501" t="s">
        <v>1563</v>
      </c>
      <c r="C90" s="506">
        <v>513891</v>
      </c>
      <c r="D90" s="318">
        <v>24671</v>
      </c>
      <c r="E90" s="318">
        <v>0</v>
      </c>
      <c r="F90" s="318">
        <v>0</v>
      </c>
      <c r="G90" s="318">
        <v>457733</v>
      </c>
      <c r="H90" s="318">
        <v>0</v>
      </c>
      <c r="I90" s="318">
        <v>0</v>
      </c>
      <c r="J90" s="318">
        <v>21047</v>
      </c>
      <c r="K90" s="318">
        <v>640</v>
      </c>
      <c r="L90" s="625">
        <v>9800</v>
      </c>
      <c r="M90" s="622"/>
      <c r="N90" s="623"/>
    </row>
    <row r="91" spans="1:14" s="626" customFormat="1" ht="12.75">
      <c r="A91" s="620" t="s">
        <v>292</v>
      </c>
      <c r="B91" s="501" t="s">
        <v>1498</v>
      </c>
      <c r="C91" s="506">
        <v>159691104</v>
      </c>
      <c r="D91" s="318">
        <v>5692139</v>
      </c>
      <c r="E91" s="318">
        <v>0</v>
      </c>
      <c r="F91" s="318">
        <v>0</v>
      </c>
      <c r="G91" s="318">
        <v>149127750</v>
      </c>
      <c r="H91" s="318">
        <v>0</v>
      </c>
      <c r="I91" s="318">
        <v>0</v>
      </c>
      <c r="J91" s="318">
        <v>0</v>
      </c>
      <c r="K91" s="318">
        <v>19123</v>
      </c>
      <c r="L91" s="625">
        <v>4852092</v>
      </c>
      <c r="M91" s="622"/>
      <c r="N91" s="623"/>
    </row>
    <row r="92" spans="1:14" s="626" customFormat="1" ht="12.75">
      <c r="A92" s="620" t="s">
        <v>294</v>
      </c>
      <c r="B92" s="501" t="s">
        <v>1280</v>
      </c>
      <c r="C92" s="506">
        <v>1422234</v>
      </c>
      <c r="D92" s="318">
        <v>863958</v>
      </c>
      <c r="E92" s="318">
        <v>0</v>
      </c>
      <c r="F92" s="318">
        <v>0</v>
      </c>
      <c r="G92" s="318">
        <v>546898</v>
      </c>
      <c r="H92" s="318">
        <v>0</v>
      </c>
      <c r="I92" s="318">
        <v>0</v>
      </c>
      <c r="J92" s="318">
        <v>8789</v>
      </c>
      <c r="K92" s="318">
        <v>140</v>
      </c>
      <c r="L92" s="625">
        <v>2449</v>
      </c>
      <c r="M92" s="622"/>
      <c r="N92" s="623"/>
    </row>
    <row r="93" spans="1:14" s="626" customFormat="1" ht="12.75">
      <c r="A93" s="620" t="s">
        <v>296</v>
      </c>
      <c r="B93" s="501" t="s">
        <v>1281</v>
      </c>
      <c r="C93" s="506">
        <v>226821</v>
      </c>
      <c r="D93" s="318">
        <v>828</v>
      </c>
      <c r="E93" s="318">
        <v>0</v>
      </c>
      <c r="F93" s="318">
        <v>0</v>
      </c>
      <c r="G93" s="318">
        <v>208338</v>
      </c>
      <c r="H93" s="318">
        <v>0</v>
      </c>
      <c r="I93" s="318">
        <v>15</v>
      </c>
      <c r="J93" s="318">
        <v>0</v>
      </c>
      <c r="K93" s="318">
        <v>14866</v>
      </c>
      <c r="L93" s="625">
        <v>2774</v>
      </c>
      <c r="M93" s="622"/>
      <c r="N93" s="623"/>
    </row>
    <row r="94" spans="1:14" s="626" customFormat="1" ht="12.75">
      <c r="A94" s="620" t="s">
        <v>297</v>
      </c>
      <c r="B94" s="501" t="s">
        <v>460</v>
      </c>
      <c r="C94" s="506">
        <v>3564692</v>
      </c>
      <c r="D94" s="318">
        <v>284391</v>
      </c>
      <c r="E94" s="318">
        <v>0</v>
      </c>
      <c r="F94" s="318">
        <v>810522</v>
      </c>
      <c r="G94" s="318">
        <v>2000755</v>
      </c>
      <c r="H94" s="318">
        <v>0</v>
      </c>
      <c r="I94" s="318">
        <v>0</v>
      </c>
      <c r="J94" s="318">
        <v>239338</v>
      </c>
      <c r="K94" s="318">
        <v>214512</v>
      </c>
      <c r="L94" s="625">
        <v>15174</v>
      </c>
      <c r="M94" s="622"/>
      <c r="N94" s="623"/>
    </row>
    <row r="95" spans="1:14" s="626" customFormat="1" ht="12.75">
      <c r="A95" s="620" t="s">
        <v>299</v>
      </c>
      <c r="B95" s="501" t="s">
        <v>461</v>
      </c>
      <c r="C95" s="506">
        <v>138579</v>
      </c>
      <c r="D95" s="318">
        <v>885</v>
      </c>
      <c r="E95" s="318">
        <v>0</v>
      </c>
      <c r="F95" s="318">
        <v>0</v>
      </c>
      <c r="G95" s="318">
        <v>100737</v>
      </c>
      <c r="H95" s="318">
        <v>0</v>
      </c>
      <c r="I95" s="318">
        <v>0</v>
      </c>
      <c r="J95" s="318">
        <v>603</v>
      </c>
      <c r="K95" s="318">
        <v>35767</v>
      </c>
      <c r="L95" s="625">
        <v>587</v>
      </c>
      <c r="M95" s="622"/>
      <c r="N95" s="623"/>
    </row>
    <row r="96" spans="1:14" s="626" customFormat="1" ht="12.75">
      <c r="A96" s="620" t="s">
        <v>301</v>
      </c>
      <c r="B96" s="501" t="s">
        <v>1499</v>
      </c>
      <c r="C96" s="506">
        <v>14650866</v>
      </c>
      <c r="D96" s="318">
        <v>0</v>
      </c>
      <c r="E96" s="318">
        <v>0</v>
      </c>
      <c r="F96" s="318">
        <v>124252</v>
      </c>
      <c r="G96" s="318">
        <v>14472417</v>
      </c>
      <c r="H96" s="318">
        <v>0</v>
      </c>
      <c r="I96" s="318">
        <v>0</v>
      </c>
      <c r="J96" s="318">
        <v>4593</v>
      </c>
      <c r="K96" s="318">
        <v>48517</v>
      </c>
      <c r="L96" s="625">
        <v>1087</v>
      </c>
      <c r="M96" s="622"/>
      <c r="N96" s="623"/>
    </row>
    <row r="97" spans="1:14" s="626" customFormat="1" ht="12.75">
      <c r="A97" s="620" t="s">
        <v>302</v>
      </c>
      <c r="B97" s="501" t="s">
        <v>1650</v>
      </c>
      <c r="C97" s="506">
        <v>2111136</v>
      </c>
      <c r="D97" s="318">
        <v>53782</v>
      </c>
      <c r="E97" s="318">
        <v>0</v>
      </c>
      <c r="F97" s="318">
        <v>99039</v>
      </c>
      <c r="G97" s="318">
        <v>1081175</v>
      </c>
      <c r="H97" s="318">
        <v>0</v>
      </c>
      <c r="I97" s="318">
        <v>2100</v>
      </c>
      <c r="J97" s="318">
        <v>0</v>
      </c>
      <c r="K97" s="318">
        <v>870517</v>
      </c>
      <c r="L97" s="625">
        <v>4523</v>
      </c>
      <c r="M97" s="622"/>
      <c r="N97" s="623"/>
    </row>
    <row r="98" spans="1:14" s="626" customFormat="1" ht="12.75">
      <c r="A98" s="620" t="s">
        <v>304</v>
      </c>
      <c r="B98" s="501" t="s">
        <v>1500</v>
      </c>
      <c r="C98" s="506">
        <v>17536883</v>
      </c>
      <c r="D98" s="318">
        <v>0</v>
      </c>
      <c r="E98" s="318">
        <v>0</v>
      </c>
      <c r="F98" s="318">
        <v>3149417</v>
      </c>
      <c r="G98" s="318">
        <v>12301453</v>
      </c>
      <c r="H98" s="318">
        <v>0</v>
      </c>
      <c r="I98" s="318">
        <v>0</v>
      </c>
      <c r="J98" s="318">
        <v>11068</v>
      </c>
      <c r="K98" s="318">
        <v>1962541</v>
      </c>
      <c r="L98" s="625">
        <v>112404</v>
      </c>
      <c r="M98" s="622"/>
      <c r="N98" s="623"/>
    </row>
    <row r="99" spans="1:14" s="626" customFormat="1" ht="12.75">
      <c r="A99" s="620" t="s">
        <v>306</v>
      </c>
      <c r="B99" s="501" t="s">
        <v>1651</v>
      </c>
      <c r="C99" s="506">
        <v>3815240</v>
      </c>
      <c r="D99" s="318">
        <v>0</v>
      </c>
      <c r="E99" s="318">
        <v>0</v>
      </c>
      <c r="F99" s="318">
        <v>88911</v>
      </c>
      <c r="G99" s="318">
        <v>3296778</v>
      </c>
      <c r="H99" s="318">
        <v>0</v>
      </c>
      <c r="I99" s="318">
        <v>0</v>
      </c>
      <c r="J99" s="318">
        <v>6799</v>
      </c>
      <c r="K99" s="318">
        <v>338342</v>
      </c>
      <c r="L99" s="625">
        <v>84410</v>
      </c>
      <c r="M99" s="622"/>
      <c r="N99" s="623"/>
    </row>
    <row r="100" spans="1:14" s="626" customFormat="1" ht="12.75">
      <c r="A100" s="620" t="s">
        <v>307</v>
      </c>
      <c r="B100" s="501" t="s">
        <v>1652</v>
      </c>
      <c r="C100" s="506">
        <v>82664590</v>
      </c>
      <c r="D100" s="318">
        <v>0</v>
      </c>
      <c r="E100" s="318">
        <v>0</v>
      </c>
      <c r="F100" s="318">
        <v>6418</v>
      </c>
      <c r="G100" s="318">
        <v>76143894</v>
      </c>
      <c r="H100" s="318">
        <v>0</v>
      </c>
      <c r="I100" s="318">
        <v>1548294</v>
      </c>
      <c r="J100" s="318">
        <v>268445</v>
      </c>
      <c r="K100" s="318">
        <v>586510</v>
      </c>
      <c r="L100" s="625">
        <v>4111029</v>
      </c>
      <c r="M100" s="622"/>
      <c r="N100" s="623"/>
    </row>
    <row r="101" spans="1:14" s="626" customFormat="1" ht="12.75">
      <c r="A101" s="620" t="s">
        <v>309</v>
      </c>
      <c r="B101" s="510" t="s">
        <v>1653</v>
      </c>
      <c r="C101" s="506">
        <v>11868077</v>
      </c>
      <c r="D101" s="318">
        <v>0</v>
      </c>
      <c r="E101" s="318">
        <v>0</v>
      </c>
      <c r="F101" s="318">
        <v>542825</v>
      </c>
      <c r="G101" s="318">
        <v>10166211</v>
      </c>
      <c r="H101" s="318">
        <v>0</v>
      </c>
      <c r="I101" s="318">
        <v>0</v>
      </c>
      <c r="J101" s="318">
        <v>24437</v>
      </c>
      <c r="K101" s="318">
        <v>805288</v>
      </c>
      <c r="L101" s="625">
        <v>329316</v>
      </c>
      <c r="M101" s="622"/>
      <c r="N101" s="623"/>
    </row>
    <row r="102" spans="1:14" s="626" customFormat="1" ht="12.75">
      <c r="A102" s="620" t="s">
        <v>311</v>
      </c>
      <c r="B102" s="501" t="s">
        <v>1501</v>
      </c>
      <c r="C102" s="506">
        <v>177477</v>
      </c>
      <c r="D102" s="318">
        <v>17405</v>
      </c>
      <c r="E102" s="318">
        <v>0</v>
      </c>
      <c r="F102" s="318">
        <v>0</v>
      </c>
      <c r="G102" s="318">
        <v>154479</v>
      </c>
      <c r="H102" s="318">
        <v>0</v>
      </c>
      <c r="I102" s="318">
        <v>0</v>
      </c>
      <c r="J102" s="318">
        <v>3879</v>
      </c>
      <c r="K102" s="318">
        <v>200</v>
      </c>
      <c r="L102" s="625">
        <v>1514</v>
      </c>
      <c r="M102" s="622"/>
      <c r="N102" s="623"/>
    </row>
    <row r="103" spans="1:14" s="626" customFormat="1" ht="12.75">
      <c r="A103" s="620" t="s">
        <v>313</v>
      </c>
      <c r="B103" s="501" t="s">
        <v>1564</v>
      </c>
      <c r="C103" s="506">
        <v>1058679</v>
      </c>
      <c r="D103" s="318">
        <v>295523</v>
      </c>
      <c r="E103" s="318">
        <v>0</v>
      </c>
      <c r="F103" s="318">
        <v>0</v>
      </c>
      <c r="G103" s="318">
        <v>644412</v>
      </c>
      <c r="H103" s="318">
        <v>227</v>
      </c>
      <c r="I103" s="318">
        <v>77568</v>
      </c>
      <c r="J103" s="318">
        <v>86</v>
      </c>
      <c r="K103" s="318">
        <v>34212</v>
      </c>
      <c r="L103" s="625">
        <v>6651</v>
      </c>
      <c r="M103" s="622"/>
      <c r="N103" s="623"/>
    </row>
    <row r="104" spans="1:14" s="626" customFormat="1" ht="12.75">
      <c r="A104" s="620" t="s">
        <v>314</v>
      </c>
      <c r="B104" s="501" t="s">
        <v>1129</v>
      </c>
      <c r="C104" s="506">
        <v>399921</v>
      </c>
      <c r="D104" s="318">
        <v>13065</v>
      </c>
      <c r="E104" s="318">
        <v>0</v>
      </c>
      <c r="F104" s="318">
        <v>0</v>
      </c>
      <c r="G104" s="318">
        <v>378268</v>
      </c>
      <c r="H104" s="318">
        <v>0</v>
      </c>
      <c r="I104" s="318">
        <v>0</v>
      </c>
      <c r="J104" s="318">
        <v>886</v>
      </c>
      <c r="K104" s="318">
        <v>223</v>
      </c>
      <c r="L104" s="625">
        <v>7479</v>
      </c>
      <c r="M104" s="622"/>
      <c r="N104" s="623"/>
    </row>
    <row r="105" spans="1:14" s="626" customFormat="1" ht="12.75">
      <c r="A105" s="620" t="s">
        <v>316</v>
      </c>
      <c r="B105" s="501" t="s">
        <v>1502</v>
      </c>
      <c r="C105" s="506">
        <v>157823</v>
      </c>
      <c r="D105" s="318">
        <v>2923</v>
      </c>
      <c r="E105" s="318">
        <v>0</v>
      </c>
      <c r="F105" s="318">
        <v>0</v>
      </c>
      <c r="G105" s="318">
        <v>74113</v>
      </c>
      <c r="H105" s="318">
        <v>0</v>
      </c>
      <c r="I105" s="318">
        <v>500</v>
      </c>
      <c r="J105" s="318">
        <v>73</v>
      </c>
      <c r="K105" s="318">
        <v>19399</v>
      </c>
      <c r="L105" s="625">
        <v>60815</v>
      </c>
      <c r="M105" s="622"/>
      <c r="N105" s="623"/>
    </row>
    <row r="106" spans="1:14" s="626" customFormat="1" ht="12.75">
      <c r="A106" s="620" t="s">
        <v>318</v>
      </c>
      <c r="B106" s="501" t="s">
        <v>1565</v>
      </c>
      <c r="C106" s="506">
        <v>473733</v>
      </c>
      <c r="D106" s="318">
        <v>28213</v>
      </c>
      <c r="E106" s="318">
        <v>0</v>
      </c>
      <c r="F106" s="318">
        <v>0</v>
      </c>
      <c r="G106" s="318">
        <v>306674</v>
      </c>
      <c r="H106" s="318">
        <v>0</v>
      </c>
      <c r="I106" s="318">
        <v>131006</v>
      </c>
      <c r="J106" s="318">
        <v>0</v>
      </c>
      <c r="K106" s="318">
        <v>6214</v>
      </c>
      <c r="L106" s="625">
        <v>1626</v>
      </c>
      <c r="M106" s="622"/>
      <c r="N106" s="623"/>
    </row>
    <row r="107" spans="1:14" s="626" customFormat="1" ht="12.75">
      <c r="A107" s="620" t="s">
        <v>320</v>
      </c>
      <c r="B107" s="501" t="s">
        <v>1503</v>
      </c>
      <c r="C107" s="506">
        <v>48370</v>
      </c>
      <c r="D107" s="318">
        <v>48370</v>
      </c>
      <c r="E107" s="318">
        <v>0</v>
      </c>
      <c r="F107" s="318">
        <v>0</v>
      </c>
      <c r="G107" s="318">
        <v>0</v>
      </c>
      <c r="H107" s="318">
        <v>0</v>
      </c>
      <c r="I107" s="318">
        <v>0</v>
      </c>
      <c r="J107" s="318">
        <v>0</v>
      </c>
      <c r="K107" s="318">
        <v>0</v>
      </c>
      <c r="L107" s="625">
        <v>0</v>
      </c>
      <c r="M107" s="622"/>
      <c r="N107" s="623"/>
    </row>
    <row r="108" spans="1:14" s="626" customFormat="1" ht="12.75">
      <c r="A108" s="620" t="s">
        <v>321</v>
      </c>
      <c r="B108" s="501" t="s">
        <v>462</v>
      </c>
      <c r="C108" s="506">
        <v>3715325</v>
      </c>
      <c r="D108" s="318">
        <v>356557</v>
      </c>
      <c r="E108" s="318">
        <v>0</v>
      </c>
      <c r="F108" s="318">
        <v>0</v>
      </c>
      <c r="G108" s="318">
        <v>133849</v>
      </c>
      <c r="H108" s="318">
        <v>0</v>
      </c>
      <c r="I108" s="318">
        <v>0</v>
      </c>
      <c r="J108" s="318">
        <v>0</v>
      </c>
      <c r="K108" s="318">
        <v>3223145</v>
      </c>
      <c r="L108" s="625">
        <v>1774</v>
      </c>
      <c r="M108" s="622"/>
      <c r="N108" s="623"/>
    </row>
    <row r="109" spans="1:14" s="626" customFormat="1" ht="12.75">
      <c r="A109" s="620" t="s">
        <v>323</v>
      </c>
      <c r="B109" s="501" t="s">
        <v>1566</v>
      </c>
      <c r="C109" s="506">
        <v>1131725</v>
      </c>
      <c r="D109" s="318">
        <v>89313</v>
      </c>
      <c r="E109" s="318">
        <v>0</v>
      </c>
      <c r="F109" s="318">
        <v>0</v>
      </c>
      <c r="G109" s="318">
        <v>527642</v>
      </c>
      <c r="H109" s="318">
        <v>0</v>
      </c>
      <c r="I109" s="318">
        <v>10381</v>
      </c>
      <c r="J109" s="318">
        <v>57217</v>
      </c>
      <c r="K109" s="318">
        <v>446423</v>
      </c>
      <c r="L109" s="625">
        <v>749</v>
      </c>
      <c r="M109" s="622"/>
      <c r="N109" s="623"/>
    </row>
    <row r="110" spans="1:14" s="626" customFormat="1" ht="12.75">
      <c r="A110" s="620" t="s">
        <v>325</v>
      </c>
      <c r="B110" s="501" t="s">
        <v>463</v>
      </c>
      <c r="C110" s="506">
        <v>483858</v>
      </c>
      <c r="D110" s="318">
        <v>2477</v>
      </c>
      <c r="E110" s="318">
        <v>0</v>
      </c>
      <c r="F110" s="318">
        <v>0</v>
      </c>
      <c r="G110" s="318">
        <v>264161</v>
      </c>
      <c r="H110" s="318">
        <v>0</v>
      </c>
      <c r="I110" s="318">
        <v>0</v>
      </c>
      <c r="J110" s="318">
        <v>3446</v>
      </c>
      <c r="K110" s="318">
        <v>213475</v>
      </c>
      <c r="L110" s="625">
        <v>299</v>
      </c>
      <c r="M110" s="622"/>
      <c r="N110" s="623"/>
    </row>
    <row r="111" spans="1:14" s="626" customFormat="1" ht="12.75">
      <c r="A111" s="620" t="s">
        <v>327</v>
      </c>
      <c r="B111" s="501" t="s">
        <v>1567</v>
      </c>
      <c r="C111" s="506">
        <v>8067936</v>
      </c>
      <c r="D111" s="318">
        <v>0</v>
      </c>
      <c r="E111" s="318">
        <v>0</v>
      </c>
      <c r="F111" s="318">
        <v>11076</v>
      </c>
      <c r="G111" s="318">
        <v>7907257</v>
      </c>
      <c r="H111" s="318">
        <v>0</v>
      </c>
      <c r="I111" s="318">
        <v>2900</v>
      </c>
      <c r="J111" s="318">
        <v>3425</v>
      </c>
      <c r="K111" s="318">
        <v>135675</v>
      </c>
      <c r="L111" s="625">
        <v>7603</v>
      </c>
      <c r="M111" s="622"/>
      <c r="N111" s="623"/>
    </row>
    <row r="112" spans="1:14" s="626" customFormat="1" ht="12.75">
      <c r="A112" s="620" t="s">
        <v>329</v>
      </c>
      <c r="B112" s="501" t="s">
        <v>1568</v>
      </c>
      <c r="C112" s="506">
        <v>10574283</v>
      </c>
      <c r="D112" s="318">
        <v>313</v>
      </c>
      <c r="E112" s="318">
        <v>0</v>
      </c>
      <c r="F112" s="318">
        <v>260729</v>
      </c>
      <c r="G112" s="318">
        <v>8579642</v>
      </c>
      <c r="H112" s="318">
        <v>0</v>
      </c>
      <c r="I112" s="318">
        <v>104274</v>
      </c>
      <c r="J112" s="318">
        <v>8848</v>
      </c>
      <c r="K112" s="318">
        <v>1584872</v>
      </c>
      <c r="L112" s="625">
        <v>35605</v>
      </c>
      <c r="M112" s="622"/>
      <c r="N112" s="623"/>
    </row>
    <row r="113" spans="1:14" s="626" customFormat="1" ht="12.75">
      <c r="A113" s="620" t="s">
        <v>331</v>
      </c>
      <c r="B113" s="501" t="s">
        <v>1569</v>
      </c>
      <c r="C113" s="506">
        <v>464726</v>
      </c>
      <c r="D113" s="318">
        <v>277</v>
      </c>
      <c r="E113" s="318">
        <v>0</v>
      </c>
      <c r="F113" s="318">
        <v>0</v>
      </c>
      <c r="G113" s="318">
        <v>378224</v>
      </c>
      <c r="H113" s="318">
        <v>0</v>
      </c>
      <c r="I113" s="318">
        <v>250</v>
      </c>
      <c r="J113" s="318">
        <v>138</v>
      </c>
      <c r="K113" s="318">
        <v>75532</v>
      </c>
      <c r="L113" s="625">
        <v>10305</v>
      </c>
      <c r="M113" s="622"/>
      <c r="N113" s="623"/>
    </row>
    <row r="114" spans="1:14" s="626" customFormat="1" ht="12.75">
      <c r="A114" s="620" t="s">
        <v>332</v>
      </c>
      <c r="B114" s="501" t="s">
        <v>464</v>
      </c>
      <c r="C114" s="506">
        <v>297278</v>
      </c>
      <c r="D114" s="318">
        <v>487</v>
      </c>
      <c r="E114" s="318">
        <v>0</v>
      </c>
      <c r="F114" s="318">
        <v>15764</v>
      </c>
      <c r="G114" s="318">
        <v>268950</v>
      </c>
      <c r="H114" s="318">
        <v>0</v>
      </c>
      <c r="I114" s="318">
        <v>0</v>
      </c>
      <c r="J114" s="318">
        <v>0</v>
      </c>
      <c r="K114" s="318">
        <v>5273</v>
      </c>
      <c r="L114" s="625">
        <v>6804</v>
      </c>
      <c r="M114" s="622"/>
      <c r="N114" s="623"/>
    </row>
    <row r="115" spans="1:14" s="626" customFormat="1" ht="12.75">
      <c r="A115" s="620" t="s">
        <v>333</v>
      </c>
      <c r="B115" s="501" t="s">
        <v>465</v>
      </c>
      <c r="C115" s="506">
        <v>68503</v>
      </c>
      <c r="D115" s="318">
        <v>347</v>
      </c>
      <c r="E115" s="318">
        <v>0</v>
      </c>
      <c r="F115" s="318">
        <v>2467</v>
      </c>
      <c r="G115" s="318">
        <v>45532</v>
      </c>
      <c r="H115" s="318">
        <v>0</v>
      </c>
      <c r="I115" s="318">
        <v>0</v>
      </c>
      <c r="J115" s="318">
        <v>0</v>
      </c>
      <c r="K115" s="318">
        <v>19950</v>
      </c>
      <c r="L115" s="625">
        <v>207</v>
      </c>
      <c r="M115" s="622"/>
      <c r="N115" s="623"/>
    </row>
    <row r="116" spans="1:14" s="626" customFormat="1" ht="12.75">
      <c r="A116" s="620" t="s">
        <v>335</v>
      </c>
      <c r="B116" s="501" t="s">
        <v>1654</v>
      </c>
      <c r="C116" s="506">
        <v>1281833</v>
      </c>
      <c r="D116" s="318">
        <v>660</v>
      </c>
      <c r="E116" s="318">
        <v>0</v>
      </c>
      <c r="F116" s="318">
        <v>6235</v>
      </c>
      <c r="G116" s="318">
        <v>988063</v>
      </c>
      <c r="H116" s="318">
        <v>0</v>
      </c>
      <c r="I116" s="318">
        <v>0</v>
      </c>
      <c r="J116" s="318">
        <v>0</v>
      </c>
      <c r="K116" s="318">
        <v>284706</v>
      </c>
      <c r="L116" s="625">
        <v>2169</v>
      </c>
      <c r="M116" s="622"/>
      <c r="N116" s="623"/>
    </row>
    <row r="117" spans="1:14" s="626" customFormat="1" ht="12.75">
      <c r="A117" s="620" t="s">
        <v>337</v>
      </c>
      <c r="B117" s="501" t="s">
        <v>1570</v>
      </c>
      <c r="C117" s="506">
        <v>54075</v>
      </c>
      <c r="D117" s="318">
        <v>2495</v>
      </c>
      <c r="E117" s="318">
        <v>0</v>
      </c>
      <c r="F117" s="318">
        <v>0</v>
      </c>
      <c r="G117" s="318">
        <v>49143</v>
      </c>
      <c r="H117" s="318">
        <v>0</v>
      </c>
      <c r="I117" s="318">
        <v>0</v>
      </c>
      <c r="J117" s="318">
        <v>2108</v>
      </c>
      <c r="K117" s="318">
        <v>329</v>
      </c>
      <c r="L117" s="625">
        <v>0</v>
      </c>
      <c r="M117" s="622"/>
      <c r="N117" s="623"/>
    </row>
    <row r="118" spans="1:14" s="626" customFormat="1" ht="12.75">
      <c r="A118" s="620" t="s">
        <v>338</v>
      </c>
      <c r="B118" s="501" t="s">
        <v>1504</v>
      </c>
      <c r="C118" s="506">
        <v>129955</v>
      </c>
      <c r="D118" s="318">
        <v>22732</v>
      </c>
      <c r="E118" s="318">
        <v>0</v>
      </c>
      <c r="F118" s="318">
        <v>0</v>
      </c>
      <c r="G118" s="318">
        <v>4572</v>
      </c>
      <c r="H118" s="318">
        <v>0</v>
      </c>
      <c r="I118" s="318">
        <v>800</v>
      </c>
      <c r="J118" s="318">
        <v>56422</v>
      </c>
      <c r="K118" s="318">
        <v>44529</v>
      </c>
      <c r="L118" s="625">
        <v>900</v>
      </c>
      <c r="M118" s="622"/>
      <c r="N118" s="623"/>
    </row>
    <row r="119" spans="1:14" s="626" customFormat="1" ht="12.75">
      <c r="A119" s="620" t="s">
        <v>339</v>
      </c>
      <c r="B119" s="501" t="s">
        <v>1505</v>
      </c>
      <c r="C119" s="506">
        <v>103140</v>
      </c>
      <c r="D119" s="318">
        <v>91512</v>
      </c>
      <c r="E119" s="318">
        <v>0</v>
      </c>
      <c r="F119" s="318">
        <v>0</v>
      </c>
      <c r="G119" s="318">
        <v>0</v>
      </c>
      <c r="H119" s="318">
        <v>0</v>
      </c>
      <c r="I119" s="318">
        <v>0</v>
      </c>
      <c r="J119" s="318">
        <v>10452</v>
      </c>
      <c r="K119" s="318">
        <v>1176</v>
      </c>
      <c r="L119" s="625">
        <v>0</v>
      </c>
      <c r="M119" s="622"/>
      <c r="N119" s="623"/>
    </row>
    <row r="120" spans="1:14" s="626" customFormat="1" ht="12.75">
      <c r="A120" s="620" t="s">
        <v>341</v>
      </c>
      <c r="B120" s="501" t="s">
        <v>1506</v>
      </c>
      <c r="C120" s="506">
        <v>8148703</v>
      </c>
      <c r="D120" s="318">
        <v>157</v>
      </c>
      <c r="E120" s="318">
        <v>1936677</v>
      </c>
      <c r="F120" s="318">
        <v>1712477</v>
      </c>
      <c r="G120" s="318">
        <v>50562</v>
      </c>
      <c r="H120" s="318">
        <v>100092</v>
      </c>
      <c r="I120" s="318">
        <v>552160</v>
      </c>
      <c r="J120" s="318">
        <v>3103792</v>
      </c>
      <c r="K120" s="318">
        <v>293007</v>
      </c>
      <c r="L120" s="625">
        <v>399779</v>
      </c>
      <c r="M120" s="622"/>
      <c r="N120" s="623"/>
    </row>
    <row r="121" spans="1:14" s="626" customFormat="1" ht="12.75">
      <c r="A121" s="620" t="s">
        <v>343</v>
      </c>
      <c r="B121" s="501" t="s">
        <v>1507</v>
      </c>
      <c r="C121" s="506">
        <v>289241</v>
      </c>
      <c r="D121" s="318">
        <v>13254</v>
      </c>
      <c r="E121" s="318">
        <v>0</v>
      </c>
      <c r="F121" s="318">
        <v>0</v>
      </c>
      <c r="G121" s="318">
        <v>187899</v>
      </c>
      <c r="H121" s="318">
        <v>0</v>
      </c>
      <c r="I121" s="318">
        <v>0</v>
      </c>
      <c r="J121" s="318">
        <v>69530</v>
      </c>
      <c r="K121" s="318">
        <v>18164</v>
      </c>
      <c r="L121" s="625">
        <v>394</v>
      </c>
      <c r="M121" s="622"/>
      <c r="N121" s="623"/>
    </row>
    <row r="122" spans="1:14" s="626" customFormat="1" ht="12.75">
      <c r="A122" s="620" t="s">
        <v>345</v>
      </c>
      <c r="B122" s="501" t="s">
        <v>1508</v>
      </c>
      <c r="C122" s="506">
        <v>91179</v>
      </c>
      <c r="D122" s="318">
        <v>28095</v>
      </c>
      <c r="E122" s="318">
        <v>0</v>
      </c>
      <c r="F122" s="318">
        <v>0</v>
      </c>
      <c r="G122" s="318">
        <v>52553</v>
      </c>
      <c r="H122" s="318">
        <v>0</v>
      </c>
      <c r="I122" s="318">
        <v>0</v>
      </c>
      <c r="J122" s="318">
        <v>3947</v>
      </c>
      <c r="K122" s="318">
        <v>5066</v>
      </c>
      <c r="L122" s="625">
        <v>1518</v>
      </c>
      <c r="M122" s="622"/>
      <c r="N122" s="623"/>
    </row>
    <row r="123" spans="1:14" s="626" customFormat="1" ht="12.75">
      <c r="A123" s="620" t="s">
        <v>347</v>
      </c>
      <c r="B123" s="501" t="s">
        <v>466</v>
      </c>
      <c r="C123" s="506">
        <v>205626</v>
      </c>
      <c r="D123" s="318">
        <v>10815</v>
      </c>
      <c r="E123" s="318">
        <v>0</v>
      </c>
      <c r="F123" s="318">
        <v>0</v>
      </c>
      <c r="G123" s="318">
        <v>111332</v>
      </c>
      <c r="H123" s="318">
        <v>0</v>
      </c>
      <c r="I123" s="318">
        <v>10200</v>
      </c>
      <c r="J123" s="318">
        <v>4054</v>
      </c>
      <c r="K123" s="318">
        <v>64527</v>
      </c>
      <c r="L123" s="625">
        <v>4698</v>
      </c>
      <c r="M123" s="622"/>
      <c r="N123" s="623"/>
    </row>
    <row r="124" spans="1:14" s="626" customFormat="1" ht="12.75">
      <c r="A124" s="620" t="s">
        <v>349</v>
      </c>
      <c r="B124" s="501" t="s">
        <v>467</v>
      </c>
      <c r="C124" s="506">
        <v>4689165</v>
      </c>
      <c r="D124" s="318">
        <v>747456</v>
      </c>
      <c r="E124" s="318">
        <v>0</v>
      </c>
      <c r="F124" s="318">
        <v>0</v>
      </c>
      <c r="G124" s="318">
        <v>957643</v>
      </c>
      <c r="H124" s="318">
        <v>829607</v>
      </c>
      <c r="I124" s="318">
        <v>2106918</v>
      </c>
      <c r="J124" s="318">
        <v>8229</v>
      </c>
      <c r="K124" s="318">
        <v>22357</v>
      </c>
      <c r="L124" s="625">
        <v>16955</v>
      </c>
      <c r="M124" s="622"/>
      <c r="N124" s="623"/>
    </row>
    <row r="125" spans="1:14" s="626" customFormat="1" ht="12.75">
      <c r="A125" s="620" t="s">
        <v>351</v>
      </c>
      <c r="B125" s="501" t="s">
        <v>1571</v>
      </c>
      <c r="C125" s="506">
        <v>6930752</v>
      </c>
      <c r="D125" s="318">
        <v>2747085</v>
      </c>
      <c r="E125" s="318">
        <v>0</v>
      </c>
      <c r="F125" s="318">
        <v>292328</v>
      </c>
      <c r="G125" s="318">
        <v>3855699</v>
      </c>
      <c r="H125" s="318">
        <v>0</v>
      </c>
      <c r="I125" s="318">
        <v>144</v>
      </c>
      <c r="J125" s="318">
        <v>11341</v>
      </c>
      <c r="K125" s="318">
        <v>5029</v>
      </c>
      <c r="L125" s="625">
        <v>19126</v>
      </c>
      <c r="M125" s="622"/>
      <c r="N125" s="623"/>
    </row>
    <row r="126" spans="1:14" s="626" customFormat="1" ht="12.75">
      <c r="A126" s="620" t="s">
        <v>353</v>
      </c>
      <c r="B126" s="501" t="s">
        <v>1572</v>
      </c>
      <c r="C126" s="506">
        <v>6843169</v>
      </c>
      <c r="D126" s="318">
        <v>67660</v>
      </c>
      <c r="E126" s="318">
        <v>0</v>
      </c>
      <c r="F126" s="318">
        <v>402000</v>
      </c>
      <c r="G126" s="318">
        <v>5944674</v>
      </c>
      <c r="H126" s="318">
        <v>0</v>
      </c>
      <c r="I126" s="318">
        <v>0</v>
      </c>
      <c r="J126" s="318">
        <v>54255</v>
      </c>
      <c r="K126" s="318">
        <v>139184</v>
      </c>
      <c r="L126" s="625">
        <v>235396</v>
      </c>
      <c r="M126" s="622"/>
      <c r="N126" s="623"/>
    </row>
    <row r="127" spans="1:14" s="626" customFormat="1" ht="12.75">
      <c r="A127" s="620" t="s">
        <v>355</v>
      </c>
      <c r="B127" s="501" t="s">
        <v>1509</v>
      </c>
      <c r="C127" s="506">
        <v>1439095</v>
      </c>
      <c r="D127" s="318">
        <v>635</v>
      </c>
      <c r="E127" s="318">
        <v>0</v>
      </c>
      <c r="F127" s="318">
        <v>0</v>
      </c>
      <c r="G127" s="318">
        <v>1381006</v>
      </c>
      <c r="H127" s="318">
        <v>0</v>
      </c>
      <c r="I127" s="318">
        <v>25228</v>
      </c>
      <c r="J127" s="318">
        <v>15105</v>
      </c>
      <c r="K127" s="318">
        <v>2079</v>
      </c>
      <c r="L127" s="625">
        <v>15042</v>
      </c>
      <c r="M127" s="622"/>
      <c r="N127" s="623"/>
    </row>
    <row r="128" spans="1:14" s="626" customFormat="1" ht="12.75">
      <c r="A128" s="620" t="s">
        <v>357</v>
      </c>
      <c r="B128" s="501" t="s">
        <v>1573</v>
      </c>
      <c r="C128" s="506">
        <v>389922</v>
      </c>
      <c r="D128" s="318">
        <v>20250</v>
      </c>
      <c r="E128" s="318">
        <v>0</v>
      </c>
      <c r="F128" s="318">
        <v>0</v>
      </c>
      <c r="G128" s="318">
        <v>162671</v>
      </c>
      <c r="H128" s="318">
        <v>0</v>
      </c>
      <c r="I128" s="318">
        <v>22000</v>
      </c>
      <c r="J128" s="318">
        <v>42570</v>
      </c>
      <c r="K128" s="318">
        <v>126748</v>
      </c>
      <c r="L128" s="625">
        <v>15683</v>
      </c>
      <c r="M128" s="622"/>
      <c r="N128" s="623"/>
    </row>
    <row r="129" spans="1:14" s="626" customFormat="1" ht="12.75">
      <c r="A129" s="620" t="s">
        <v>359</v>
      </c>
      <c r="B129" s="501" t="s">
        <v>1510</v>
      </c>
      <c r="C129" s="506">
        <v>174300</v>
      </c>
      <c r="D129" s="318">
        <v>120630</v>
      </c>
      <c r="E129" s="318">
        <v>0</v>
      </c>
      <c r="F129" s="318">
        <v>0</v>
      </c>
      <c r="G129" s="318">
        <v>26094</v>
      </c>
      <c r="H129" s="318">
        <v>0</v>
      </c>
      <c r="I129" s="318">
        <v>0</v>
      </c>
      <c r="J129" s="318">
        <v>23345</v>
      </c>
      <c r="K129" s="318">
        <v>3711</v>
      </c>
      <c r="L129" s="625">
        <v>520</v>
      </c>
      <c r="M129" s="622"/>
      <c r="N129" s="623"/>
    </row>
    <row r="130" spans="1:14" s="626" customFormat="1" ht="12.75">
      <c r="A130" s="620" t="s">
        <v>361</v>
      </c>
      <c r="B130" s="501" t="s">
        <v>1574</v>
      </c>
      <c r="C130" s="506">
        <v>42137443</v>
      </c>
      <c r="D130" s="318">
        <v>265</v>
      </c>
      <c r="E130" s="318">
        <v>0</v>
      </c>
      <c r="F130" s="318">
        <v>1482040</v>
      </c>
      <c r="G130" s="318">
        <v>38460071</v>
      </c>
      <c r="H130" s="318">
        <v>0</v>
      </c>
      <c r="I130" s="318">
        <v>11500</v>
      </c>
      <c r="J130" s="318">
        <v>35747</v>
      </c>
      <c r="K130" s="318">
        <v>2083200</v>
      </c>
      <c r="L130" s="625">
        <v>64620</v>
      </c>
      <c r="M130" s="622"/>
      <c r="N130" s="623"/>
    </row>
    <row r="131" spans="1:14" s="626" customFormat="1" ht="12.75">
      <c r="A131" s="620" t="s">
        <v>362</v>
      </c>
      <c r="B131" s="501" t="s">
        <v>1575</v>
      </c>
      <c r="C131" s="506">
        <v>24562117</v>
      </c>
      <c r="D131" s="318">
        <v>581813</v>
      </c>
      <c r="E131" s="318">
        <v>0</v>
      </c>
      <c r="F131" s="318">
        <v>0</v>
      </c>
      <c r="G131" s="318">
        <v>23672390</v>
      </c>
      <c r="H131" s="318">
        <v>0</v>
      </c>
      <c r="I131" s="318">
        <v>0</v>
      </c>
      <c r="J131" s="318">
        <v>45445</v>
      </c>
      <c r="K131" s="318">
        <v>211057</v>
      </c>
      <c r="L131" s="625">
        <v>51412</v>
      </c>
      <c r="M131" s="622"/>
      <c r="N131" s="623"/>
    </row>
    <row r="132" spans="1:14" s="626" customFormat="1" ht="12.75">
      <c r="A132" s="620" t="s">
        <v>364</v>
      </c>
      <c r="B132" s="501" t="s">
        <v>1576</v>
      </c>
      <c r="C132" s="506">
        <v>8328137</v>
      </c>
      <c r="D132" s="318">
        <v>479322</v>
      </c>
      <c r="E132" s="318">
        <v>0</v>
      </c>
      <c r="F132" s="318">
        <v>0</v>
      </c>
      <c r="G132" s="318">
        <v>7443233</v>
      </c>
      <c r="H132" s="318">
        <v>0</v>
      </c>
      <c r="I132" s="318">
        <v>0</v>
      </c>
      <c r="J132" s="318">
        <v>5843</v>
      </c>
      <c r="K132" s="318">
        <v>233947</v>
      </c>
      <c r="L132" s="625">
        <v>165792</v>
      </c>
      <c r="M132" s="622"/>
      <c r="N132" s="623"/>
    </row>
    <row r="133" spans="1:14" s="626" customFormat="1" ht="12.75">
      <c r="A133" s="620" t="s">
        <v>365</v>
      </c>
      <c r="B133" s="501" t="s">
        <v>1187</v>
      </c>
      <c r="C133" s="506">
        <v>67802</v>
      </c>
      <c r="D133" s="318">
        <v>2</v>
      </c>
      <c r="E133" s="318">
        <v>0</v>
      </c>
      <c r="F133" s="318">
        <v>0</v>
      </c>
      <c r="G133" s="318">
        <v>0</v>
      </c>
      <c r="H133" s="318">
        <v>0</v>
      </c>
      <c r="I133" s="318">
        <v>0</v>
      </c>
      <c r="J133" s="318">
        <v>0</v>
      </c>
      <c r="K133" s="318">
        <v>67681</v>
      </c>
      <c r="L133" s="625">
        <v>119</v>
      </c>
      <c r="M133" s="622"/>
      <c r="N133" s="623"/>
    </row>
    <row r="134" spans="1:14" s="626" customFormat="1" ht="12.75">
      <c r="A134" s="620" t="s">
        <v>367</v>
      </c>
      <c r="B134" s="510" t="s">
        <v>1511</v>
      </c>
      <c r="C134" s="506">
        <v>27881564</v>
      </c>
      <c r="D134" s="318">
        <v>0</v>
      </c>
      <c r="E134" s="318">
        <v>0</v>
      </c>
      <c r="F134" s="318">
        <v>890582</v>
      </c>
      <c r="G134" s="318">
        <v>25704075</v>
      </c>
      <c r="H134" s="318">
        <v>0</v>
      </c>
      <c r="I134" s="318">
        <v>0</v>
      </c>
      <c r="J134" s="318">
        <v>7009</v>
      </c>
      <c r="K134" s="318">
        <v>1144122</v>
      </c>
      <c r="L134" s="625">
        <v>135776</v>
      </c>
      <c r="M134" s="622"/>
      <c r="N134" s="623"/>
    </row>
    <row r="135" spans="1:14" s="626" customFormat="1" ht="12.75">
      <c r="A135" s="620" t="s">
        <v>369</v>
      </c>
      <c r="B135" s="501" t="s">
        <v>1577</v>
      </c>
      <c r="C135" s="506">
        <v>3073497</v>
      </c>
      <c r="D135" s="318">
        <v>267421</v>
      </c>
      <c r="E135" s="318">
        <v>0</v>
      </c>
      <c r="F135" s="318">
        <v>0</v>
      </c>
      <c r="G135" s="318">
        <v>2697155</v>
      </c>
      <c r="H135" s="318">
        <v>0</v>
      </c>
      <c r="I135" s="318">
        <v>0</v>
      </c>
      <c r="J135" s="318">
        <v>25737</v>
      </c>
      <c r="K135" s="318">
        <v>58167</v>
      </c>
      <c r="L135" s="625">
        <v>25017</v>
      </c>
      <c r="M135" s="622"/>
      <c r="N135" s="623"/>
    </row>
    <row r="136" spans="1:14" s="626" customFormat="1" ht="12.75">
      <c r="A136" s="620" t="s">
        <v>371</v>
      </c>
      <c r="B136" s="501" t="s">
        <v>1578</v>
      </c>
      <c r="C136" s="506">
        <v>1140321</v>
      </c>
      <c r="D136" s="318">
        <v>8891</v>
      </c>
      <c r="E136" s="318">
        <v>0</v>
      </c>
      <c r="F136" s="318">
        <v>0</v>
      </c>
      <c r="G136" s="318">
        <v>356108</v>
      </c>
      <c r="H136" s="318">
        <v>55000</v>
      </c>
      <c r="I136" s="318">
        <v>0</v>
      </c>
      <c r="J136" s="318">
        <v>3921</v>
      </c>
      <c r="K136" s="318">
        <v>709873</v>
      </c>
      <c r="L136" s="625">
        <v>6528</v>
      </c>
      <c r="M136" s="622"/>
      <c r="N136" s="623"/>
    </row>
    <row r="137" spans="1:14" s="626" customFormat="1" ht="12.75">
      <c r="A137" s="620" t="s">
        <v>373</v>
      </c>
      <c r="B137" s="501" t="s">
        <v>1579</v>
      </c>
      <c r="C137" s="506">
        <v>509958</v>
      </c>
      <c r="D137" s="318">
        <v>1187</v>
      </c>
      <c r="E137" s="318">
        <v>0</v>
      </c>
      <c r="F137" s="318">
        <v>0</v>
      </c>
      <c r="G137" s="318">
        <v>414308</v>
      </c>
      <c r="H137" s="318">
        <v>0</v>
      </c>
      <c r="I137" s="318">
        <v>0</v>
      </c>
      <c r="J137" s="318">
        <v>10166</v>
      </c>
      <c r="K137" s="318">
        <v>83961</v>
      </c>
      <c r="L137" s="625">
        <v>336</v>
      </c>
      <c r="M137" s="622"/>
      <c r="N137" s="623"/>
    </row>
    <row r="138" spans="1:14" s="626" customFormat="1" ht="12.75">
      <c r="A138" s="620" t="s">
        <v>375</v>
      </c>
      <c r="B138" s="501" t="s">
        <v>1580</v>
      </c>
      <c r="C138" s="506">
        <v>5523039</v>
      </c>
      <c r="D138" s="318">
        <v>57150</v>
      </c>
      <c r="E138" s="318">
        <v>0</v>
      </c>
      <c r="F138" s="318">
        <v>0</v>
      </c>
      <c r="G138" s="318">
        <v>5351438</v>
      </c>
      <c r="H138" s="318">
        <v>0</v>
      </c>
      <c r="I138" s="318">
        <v>0</v>
      </c>
      <c r="J138" s="318">
        <v>2007</v>
      </c>
      <c r="K138" s="318">
        <v>112406</v>
      </c>
      <c r="L138" s="625">
        <v>38</v>
      </c>
      <c r="M138" s="622"/>
      <c r="N138" s="623"/>
    </row>
    <row r="139" spans="1:14" s="626" customFormat="1" ht="12.75">
      <c r="A139" s="620" t="s">
        <v>377</v>
      </c>
      <c r="B139" s="501" t="s">
        <v>1581</v>
      </c>
      <c r="C139" s="506">
        <v>114505</v>
      </c>
      <c r="D139" s="318">
        <v>16914</v>
      </c>
      <c r="E139" s="318">
        <v>0</v>
      </c>
      <c r="F139" s="318">
        <v>0</v>
      </c>
      <c r="G139" s="318">
        <v>51341</v>
      </c>
      <c r="H139" s="318">
        <v>0</v>
      </c>
      <c r="I139" s="318">
        <v>6200</v>
      </c>
      <c r="J139" s="318">
        <v>0</v>
      </c>
      <c r="K139" s="318">
        <v>38657</v>
      </c>
      <c r="L139" s="625">
        <v>1393</v>
      </c>
      <c r="M139" s="622"/>
      <c r="N139" s="623"/>
    </row>
    <row r="140" spans="1:14" s="626" customFormat="1" ht="12.75">
      <c r="A140" s="620" t="s">
        <v>379</v>
      </c>
      <c r="B140" s="501" t="s">
        <v>468</v>
      </c>
      <c r="C140" s="506">
        <v>698660</v>
      </c>
      <c r="D140" s="318">
        <v>43</v>
      </c>
      <c r="E140" s="318">
        <v>0</v>
      </c>
      <c r="F140" s="318">
        <v>9961</v>
      </c>
      <c r="G140" s="318">
        <v>671351</v>
      </c>
      <c r="H140" s="318">
        <v>0</v>
      </c>
      <c r="I140" s="318">
        <v>0</v>
      </c>
      <c r="J140" s="318">
        <v>438</v>
      </c>
      <c r="K140" s="318">
        <v>0</v>
      </c>
      <c r="L140" s="625">
        <v>16867</v>
      </c>
      <c r="M140" s="622"/>
      <c r="N140" s="623"/>
    </row>
    <row r="141" spans="1:14" s="626" customFormat="1" ht="12.75">
      <c r="A141" s="620" t="s">
        <v>381</v>
      </c>
      <c r="B141" s="501" t="s">
        <v>473</v>
      </c>
      <c r="C141" s="506">
        <v>8430989</v>
      </c>
      <c r="D141" s="318">
        <v>0</v>
      </c>
      <c r="E141" s="318">
        <v>0</v>
      </c>
      <c r="F141" s="318">
        <v>166147</v>
      </c>
      <c r="G141" s="318">
        <v>8086772</v>
      </c>
      <c r="H141" s="318">
        <v>0</v>
      </c>
      <c r="I141" s="318">
        <v>0</v>
      </c>
      <c r="J141" s="318">
        <v>58224</v>
      </c>
      <c r="K141" s="318">
        <v>78855</v>
      </c>
      <c r="L141" s="625">
        <v>40991</v>
      </c>
      <c r="M141" s="622"/>
      <c r="N141" s="623"/>
    </row>
    <row r="142" spans="1:14" s="626" customFormat="1" ht="12.75">
      <c r="A142" s="620" t="s">
        <v>382</v>
      </c>
      <c r="B142" s="501" t="s">
        <v>1582</v>
      </c>
      <c r="C142" s="506">
        <v>25183719</v>
      </c>
      <c r="D142" s="318">
        <v>0</v>
      </c>
      <c r="E142" s="318">
        <v>0</v>
      </c>
      <c r="F142" s="318">
        <v>24920589</v>
      </c>
      <c r="G142" s="318">
        <v>0</v>
      </c>
      <c r="H142" s="318">
        <v>0</v>
      </c>
      <c r="I142" s="318">
        <v>0</v>
      </c>
      <c r="J142" s="318">
        <v>0</v>
      </c>
      <c r="K142" s="318">
        <v>1904</v>
      </c>
      <c r="L142" s="625">
        <v>261226</v>
      </c>
      <c r="M142" s="622"/>
      <c r="N142" s="623"/>
    </row>
    <row r="143" spans="1:14" s="626" customFormat="1" ht="12.75">
      <c r="A143" s="620" t="s">
        <v>384</v>
      </c>
      <c r="B143" s="501" t="s">
        <v>1583</v>
      </c>
      <c r="C143" s="506">
        <v>131456</v>
      </c>
      <c r="D143" s="318">
        <v>0</v>
      </c>
      <c r="E143" s="318">
        <v>0</v>
      </c>
      <c r="F143" s="318">
        <v>124952</v>
      </c>
      <c r="G143" s="318">
        <v>0</v>
      </c>
      <c r="H143" s="318">
        <v>0</v>
      </c>
      <c r="I143" s="318">
        <v>0</v>
      </c>
      <c r="J143" s="318">
        <v>10</v>
      </c>
      <c r="K143" s="318">
        <v>6424</v>
      </c>
      <c r="L143" s="625">
        <v>70</v>
      </c>
      <c r="M143" s="622"/>
      <c r="N143" s="623"/>
    </row>
    <row r="144" spans="1:14" s="626" customFormat="1" ht="12.75">
      <c r="A144" s="620" t="s">
        <v>385</v>
      </c>
      <c r="B144" s="501" t="s">
        <v>1512</v>
      </c>
      <c r="C144" s="506">
        <v>1726418</v>
      </c>
      <c r="D144" s="318">
        <v>696685</v>
      </c>
      <c r="E144" s="318">
        <v>0</v>
      </c>
      <c r="F144" s="318">
        <v>0</v>
      </c>
      <c r="G144" s="318">
        <v>991939</v>
      </c>
      <c r="H144" s="318">
        <v>0</v>
      </c>
      <c r="I144" s="318">
        <v>0</v>
      </c>
      <c r="J144" s="318">
        <v>36298</v>
      </c>
      <c r="K144" s="318">
        <v>0</v>
      </c>
      <c r="L144" s="625">
        <v>1496</v>
      </c>
      <c r="M144" s="622"/>
      <c r="N144" s="623"/>
    </row>
    <row r="145" spans="1:14" s="626" customFormat="1" ht="12.75">
      <c r="A145" s="620" t="s">
        <v>386</v>
      </c>
      <c r="B145" s="627" t="s">
        <v>479</v>
      </c>
      <c r="C145" s="506">
        <v>72</v>
      </c>
      <c r="D145" s="318">
        <v>0</v>
      </c>
      <c r="E145" s="318">
        <v>0</v>
      </c>
      <c r="F145" s="318">
        <v>0</v>
      </c>
      <c r="G145" s="318">
        <v>0</v>
      </c>
      <c r="H145" s="318">
        <v>0</v>
      </c>
      <c r="I145" s="318">
        <v>0</v>
      </c>
      <c r="J145" s="318">
        <v>72</v>
      </c>
      <c r="K145" s="318">
        <v>0</v>
      </c>
      <c r="L145" s="625">
        <v>0</v>
      </c>
      <c r="M145" s="622"/>
      <c r="N145" s="623"/>
    </row>
    <row r="146" spans="1:14" s="626" customFormat="1" ht="12.75">
      <c r="A146" s="620" t="s">
        <v>388</v>
      </c>
      <c r="B146" s="501" t="s">
        <v>1584</v>
      </c>
      <c r="C146" s="506">
        <v>56325</v>
      </c>
      <c r="D146" s="318">
        <v>79</v>
      </c>
      <c r="E146" s="318">
        <v>0</v>
      </c>
      <c r="F146" s="318">
        <v>0</v>
      </c>
      <c r="G146" s="318">
        <v>54998</v>
      </c>
      <c r="H146" s="318">
        <v>0</v>
      </c>
      <c r="I146" s="318">
        <v>0</v>
      </c>
      <c r="J146" s="318">
        <v>0</v>
      </c>
      <c r="K146" s="318">
        <v>963</v>
      </c>
      <c r="L146" s="625">
        <v>285</v>
      </c>
      <c r="M146" s="622"/>
      <c r="N146" s="623"/>
    </row>
    <row r="147" spans="1:14" s="626" customFormat="1" ht="12.75">
      <c r="A147" s="620" t="s">
        <v>390</v>
      </c>
      <c r="B147" s="501" t="s">
        <v>1655</v>
      </c>
      <c r="C147" s="506">
        <v>26902892</v>
      </c>
      <c r="D147" s="318">
        <v>356781</v>
      </c>
      <c r="E147" s="318">
        <v>0</v>
      </c>
      <c r="F147" s="318">
        <v>0</v>
      </c>
      <c r="G147" s="318">
        <v>25479713</v>
      </c>
      <c r="H147" s="318">
        <v>0</v>
      </c>
      <c r="I147" s="318">
        <v>0</v>
      </c>
      <c r="J147" s="318">
        <v>856966</v>
      </c>
      <c r="K147" s="318">
        <v>2404</v>
      </c>
      <c r="L147" s="625">
        <v>207028</v>
      </c>
      <c r="M147" s="622"/>
      <c r="N147" s="623"/>
    </row>
    <row r="148" spans="1:14" s="626" customFormat="1" ht="12.75">
      <c r="A148" s="620" t="s">
        <v>392</v>
      </c>
      <c r="B148" s="501" t="s">
        <v>483</v>
      </c>
      <c r="C148" s="506">
        <v>5585610</v>
      </c>
      <c r="D148" s="318">
        <v>2808254</v>
      </c>
      <c r="E148" s="318">
        <v>0</v>
      </c>
      <c r="F148" s="318">
        <v>0</v>
      </c>
      <c r="G148" s="318">
        <v>2745824</v>
      </c>
      <c r="H148" s="318">
        <v>0</v>
      </c>
      <c r="I148" s="318">
        <v>0</v>
      </c>
      <c r="J148" s="318">
        <v>23888</v>
      </c>
      <c r="K148" s="318">
        <v>6996</v>
      </c>
      <c r="L148" s="625">
        <v>648</v>
      </c>
      <c r="M148" s="622"/>
      <c r="N148" s="623"/>
    </row>
    <row r="149" spans="1:14" s="626" customFormat="1" ht="12.75">
      <c r="A149" s="620" t="s">
        <v>469</v>
      </c>
      <c r="B149" s="501" t="s">
        <v>1585</v>
      </c>
      <c r="C149" s="506">
        <v>9314665</v>
      </c>
      <c r="D149" s="318">
        <v>3299</v>
      </c>
      <c r="E149" s="318">
        <v>0</v>
      </c>
      <c r="F149" s="318">
        <v>259976</v>
      </c>
      <c r="G149" s="318">
        <v>7644750</v>
      </c>
      <c r="H149" s="318">
        <v>0</v>
      </c>
      <c r="I149" s="318">
        <v>110000</v>
      </c>
      <c r="J149" s="318">
        <v>20488</v>
      </c>
      <c r="K149" s="318">
        <v>1224500</v>
      </c>
      <c r="L149" s="625">
        <v>51652</v>
      </c>
      <c r="M149" s="622"/>
      <c r="N149" s="623"/>
    </row>
    <row r="150" spans="1:14" s="626" customFormat="1" ht="12.75">
      <c r="A150" s="620" t="s">
        <v>470</v>
      </c>
      <c r="B150" s="501" t="s">
        <v>487</v>
      </c>
      <c r="C150" s="506">
        <v>129922</v>
      </c>
      <c r="D150" s="318">
        <v>1437</v>
      </c>
      <c r="E150" s="318">
        <v>0</v>
      </c>
      <c r="F150" s="318">
        <v>0</v>
      </c>
      <c r="G150" s="318">
        <v>109345</v>
      </c>
      <c r="H150" s="318">
        <v>250</v>
      </c>
      <c r="I150" s="318">
        <v>0</v>
      </c>
      <c r="J150" s="318">
        <v>4116</v>
      </c>
      <c r="K150" s="318">
        <v>13884</v>
      </c>
      <c r="L150" s="625">
        <v>890</v>
      </c>
      <c r="M150" s="622"/>
      <c r="N150" s="623"/>
    </row>
    <row r="151" spans="1:14" s="626" customFormat="1" ht="12.75">
      <c r="A151" s="620" t="s">
        <v>471</v>
      </c>
      <c r="B151" s="501" t="s">
        <v>1586</v>
      </c>
      <c r="C151" s="506">
        <v>288091</v>
      </c>
      <c r="D151" s="318">
        <v>20388</v>
      </c>
      <c r="E151" s="318">
        <v>0</v>
      </c>
      <c r="F151" s="318">
        <v>11542</v>
      </c>
      <c r="G151" s="318">
        <v>216838</v>
      </c>
      <c r="H151" s="318">
        <v>0</v>
      </c>
      <c r="I151" s="318">
        <v>0</v>
      </c>
      <c r="J151" s="318">
        <v>33487</v>
      </c>
      <c r="K151" s="318">
        <v>1577</v>
      </c>
      <c r="L151" s="625">
        <v>4259</v>
      </c>
      <c r="M151" s="622"/>
      <c r="N151" s="623"/>
    </row>
    <row r="152" spans="1:14" s="626" customFormat="1" ht="12.75">
      <c r="A152" s="620" t="s">
        <v>472</v>
      </c>
      <c r="B152" s="501" t="s">
        <v>1282</v>
      </c>
      <c r="C152" s="506">
        <v>50257</v>
      </c>
      <c r="D152" s="318">
        <v>49967</v>
      </c>
      <c r="E152" s="318">
        <v>0</v>
      </c>
      <c r="F152" s="318">
        <v>0</v>
      </c>
      <c r="G152" s="318">
        <v>0</v>
      </c>
      <c r="H152" s="318">
        <v>0</v>
      </c>
      <c r="I152" s="318">
        <v>0</v>
      </c>
      <c r="J152" s="318">
        <v>0</v>
      </c>
      <c r="K152" s="318">
        <v>28</v>
      </c>
      <c r="L152" s="625">
        <v>262</v>
      </c>
      <c r="M152" s="622"/>
      <c r="N152" s="623"/>
    </row>
    <row r="153" spans="1:14" s="626" customFormat="1" ht="12.75">
      <c r="A153" s="620" t="s">
        <v>474</v>
      </c>
      <c r="B153" s="501" t="s">
        <v>1513</v>
      </c>
      <c r="C153" s="506">
        <v>51245</v>
      </c>
      <c r="D153" s="318">
        <v>9330</v>
      </c>
      <c r="E153" s="318">
        <v>0</v>
      </c>
      <c r="F153" s="318">
        <v>0</v>
      </c>
      <c r="G153" s="318">
        <v>10032</v>
      </c>
      <c r="H153" s="318">
        <v>0</v>
      </c>
      <c r="I153" s="318">
        <v>0</v>
      </c>
      <c r="J153" s="318">
        <v>344</v>
      </c>
      <c r="K153" s="318">
        <v>31539</v>
      </c>
      <c r="L153" s="625">
        <v>0</v>
      </c>
      <c r="M153" s="622"/>
      <c r="N153" s="623"/>
    </row>
    <row r="154" spans="1:14" s="626" customFormat="1" ht="12.75">
      <c r="A154" s="620" t="s">
        <v>475</v>
      </c>
      <c r="B154" s="501" t="s">
        <v>1587</v>
      </c>
      <c r="C154" s="506">
        <v>43648</v>
      </c>
      <c r="D154" s="318">
        <v>440</v>
      </c>
      <c r="E154" s="318">
        <v>0</v>
      </c>
      <c r="F154" s="318">
        <v>0</v>
      </c>
      <c r="G154" s="318">
        <v>25164</v>
      </c>
      <c r="H154" s="318">
        <v>0</v>
      </c>
      <c r="I154" s="318">
        <v>0</v>
      </c>
      <c r="J154" s="318">
        <v>0</v>
      </c>
      <c r="K154" s="318">
        <v>18044</v>
      </c>
      <c r="L154" s="625">
        <v>0</v>
      </c>
      <c r="M154" s="622"/>
      <c r="N154" s="623"/>
    </row>
    <row r="155" spans="1:14" s="626" customFormat="1" ht="12.75">
      <c r="A155" s="620" t="s">
        <v>476</v>
      </c>
      <c r="B155" s="501" t="s">
        <v>1588</v>
      </c>
      <c r="C155" s="506">
        <v>1420113</v>
      </c>
      <c r="D155" s="318">
        <v>114943</v>
      </c>
      <c r="E155" s="318">
        <v>0</v>
      </c>
      <c r="F155" s="318">
        <v>0</v>
      </c>
      <c r="G155" s="318">
        <v>1102568</v>
      </c>
      <c r="H155" s="318">
        <v>0</v>
      </c>
      <c r="I155" s="318">
        <v>27704</v>
      </c>
      <c r="J155" s="318">
        <v>93828</v>
      </c>
      <c r="K155" s="318">
        <v>22972</v>
      </c>
      <c r="L155" s="625">
        <v>58098</v>
      </c>
      <c r="M155" s="622"/>
      <c r="N155" s="623"/>
    </row>
    <row r="156" spans="1:14" s="626" customFormat="1" ht="12.75">
      <c r="A156" s="620" t="s">
        <v>477</v>
      </c>
      <c r="B156" s="501" t="s">
        <v>1589</v>
      </c>
      <c r="C156" s="506">
        <v>168417</v>
      </c>
      <c r="D156" s="318">
        <v>16756</v>
      </c>
      <c r="E156" s="318">
        <v>0</v>
      </c>
      <c r="F156" s="318">
        <v>0</v>
      </c>
      <c r="G156" s="318">
        <v>148673</v>
      </c>
      <c r="H156" s="318">
        <v>0</v>
      </c>
      <c r="I156" s="318">
        <v>0</v>
      </c>
      <c r="J156" s="318">
        <v>1825</v>
      </c>
      <c r="K156" s="318">
        <v>1157</v>
      </c>
      <c r="L156" s="625">
        <v>6</v>
      </c>
      <c r="M156" s="622"/>
      <c r="N156" s="623"/>
    </row>
    <row r="157" spans="1:14" s="626" customFormat="1" ht="12.75">
      <c r="A157" s="620" t="s">
        <v>478</v>
      </c>
      <c r="B157" s="501" t="s">
        <v>1514</v>
      </c>
      <c r="C157" s="506">
        <v>434506</v>
      </c>
      <c r="D157" s="318">
        <v>49076</v>
      </c>
      <c r="E157" s="318">
        <v>0</v>
      </c>
      <c r="F157" s="318">
        <v>0</v>
      </c>
      <c r="G157" s="318">
        <v>372310</v>
      </c>
      <c r="H157" s="318">
        <v>0</v>
      </c>
      <c r="I157" s="318">
        <v>0</v>
      </c>
      <c r="J157" s="318">
        <v>7053</v>
      </c>
      <c r="K157" s="318">
        <v>1608</v>
      </c>
      <c r="L157" s="625">
        <v>4459</v>
      </c>
      <c r="M157" s="622"/>
      <c r="N157" s="623"/>
    </row>
    <row r="158" spans="1:14" s="626" customFormat="1" ht="12.75">
      <c r="A158" s="620" t="s">
        <v>480</v>
      </c>
      <c r="B158" s="501" t="s">
        <v>1515</v>
      </c>
      <c r="C158" s="506">
        <v>2729391</v>
      </c>
      <c r="D158" s="318">
        <v>22802</v>
      </c>
      <c r="E158" s="318">
        <v>0</v>
      </c>
      <c r="F158" s="318">
        <v>0</v>
      </c>
      <c r="G158" s="318">
        <v>2691990</v>
      </c>
      <c r="H158" s="318">
        <v>0</v>
      </c>
      <c r="I158" s="318">
        <v>0</v>
      </c>
      <c r="J158" s="318">
        <v>159</v>
      </c>
      <c r="K158" s="318">
        <v>1020</v>
      </c>
      <c r="L158" s="625">
        <v>13420</v>
      </c>
      <c r="M158" s="622"/>
      <c r="N158" s="623"/>
    </row>
    <row r="159" spans="1:14" s="626" customFormat="1" ht="12.75">
      <c r="A159" s="620" t="s">
        <v>481</v>
      </c>
      <c r="B159" s="501" t="s">
        <v>1590</v>
      </c>
      <c r="C159" s="506">
        <v>6526849</v>
      </c>
      <c r="D159" s="318">
        <v>17460</v>
      </c>
      <c r="E159" s="318">
        <v>2190</v>
      </c>
      <c r="F159" s="318">
        <v>0</v>
      </c>
      <c r="G159" s="318">
        <v>4056578</v>
      </c>
      <c r="H159" s="318">
        <v>0</v>
      </c>
      <c r="I159" s="318">
        <v>0</v>
      </c>
      <c r="J159" s="318">
        <v>2606</v>
      </c>
      <c r="K159" s="318">
        <v>2419753</v>
      </c>
      <c r="L159" s="625">
        <v>28262</v>
      </c>
      <c r="M159" s="622"/>
      <c r="N159" s="623"/>
    </row>
    <row r="160" spans="1:14" s="626" customFormat="1" ht="12.75">
      <c r="A160" s="620" t="s">
        <v>482</v>
      </c>
      <c r="B160" s="501" t="s">
        <v>1591</v>
      </c>
      <c r="C160" s="506">
        <v>144256127</v>
      </c>
      <c r="D160" s="318">
        <v>13603801</v>
      </c>
      <c r="E160" s="318">
        <v>33930</v>
      </c>
      <c r="F160" s="318">
        <v>0</v>
      </c>
      <c r="G160" s="318">
        <v>120177494</v>
      </c>
      <c r="H160" s="318">
        <v>0</v>
      </c>
      <c r="I160" s="318">
        <v>2554407</v>
      </c>
      <c r="J160" s="318">
        <v>2297899</v>
      </c>
      <c r="K160" s="318">
        <v>2643655</v>
      </c>
      <c r="L160" s="625">
        <v>2944941</v>
      </c>
      <c r="M160" s="622"/>
      <c r="N160" s="623"/>
    </row>
    <row r="161" spans="1:14" s="626" customFormat="1" ht="12.75">
      <c r="A161" s="620" t="s">
        <v>484</v>
      </c>
      <c r="B161" s="501" t="s">
        <v>1592</v>
      </c>
      <c r="C161" s="506">
        <v>109648</v>
      </c>
      <c r="D161" s="318">
        <v>3620</v>
      </c>
      <c r="E161" s="318">
        <v>0</v>
      </c>
      <c r="F161" s="318">
        <v>0</v>
      </c>
      <c r="G161" s="318">
        <v>82413</v>
      </c>
      <c r="H161" s="318">
        <v>0</v>
      </c>
      <c r="I161" s="318">
        <v>0</v>
      </c>
      <c r="J161" s="318">
        <v>22666</v>
      </c>
      <c r="K161" s="318">
        <v>677</v>
      </c>
      <c r="L161" s="625">
        <v>272</v>
      </c>
      <c r="M161" s="622"/>
      <c r="N161" s="623"/>
    </row>
    <row r="162" spans="1:14" s="626" customFormat="1" ht="12.75">
      <c r="A162" s="620" t="s">
        <v>485</v>
      </c>
      <c r="B162" s="501" t="s">
        <v>1593</v>
      </c>
      <c r="C162" s="506">
        <v>2590559</v>
      </c>
      <c r="D162" s="318">
        <v>234184</v>
      </c>
      <c r="E162" s="318">
        <v>0</v>
      </c>
      <c r="F162" s="318">
        <v>0</v>
      </c>
      <c r="G162" s="318">
        <v>1985145</v>
      </c>
      <c r="H162" s="318">
        <v>217986</v>
      </c>
      <c r="I162" s="318">
        <v>46000</v>
      </c>
      <c r="J162" s="318">
        <v>0</v>
      </c>
      <c r="K162" s="318">
        <v>107214</v>
      </c>
      <c r="L162" s="625">
        <v>30</v>
      </c>
      <c r="M162" s="622"/>
      <c r="N162" s="623"/>
    </row>
    <row r="163" spans="1:14" s="626" customFormat="1" ht="12.75">
      <c r="A163" s="620" t="s">
        <v>486</v>
      </c>
      <c r="B163" s="501" t="s">
        <v>1188</v>
      </c>
      <c r="C163" s="506">
        <v>56822</v>
      </c>
      <c r="D163" s="318">
        <v>37993</v>
      </c>
      <c r="E163" s="318">
        <v>0</v>
      </c>
      <c r="F163" s="318">
        <v>0</v>
      </c>
      <c r="G163" s="318">
        <v>14923</v>
      </c>
      <c r="H163" s="318">
        <v>3906</v>
      </c>
      <c r="I163" s="318">
        <v>0</v>
      </c>
      <c r="J163" s="318">
        <v>0</v>
      </c>
      <c r="K163" s="318">
        <v>0</v>
      </c>
      <c r="L163" s="625">
        <v>0</v>
      </c>
      <c r="M163" s="622"/>
      <c r="N163" s="623"/>
    </row>
    <row r="164" spans="1:14" s="626" customFormat="1" ht="12.75">
      <c r="A164" s="620" t="s">
        <v>488</v>
      </c>
      <c r="B164" s="510" t="s">
        <v>1130</v>
      </c>
      <c r="C164" s="506">
        <v>640652</v>
      </c>
      <c r="D164" s="318">
        <v>56591</v>
      </c>
      <c r="E164" s="318">
        <v>0</v>
      </c>
      <c r="F164" s="318">
        <v>0</v>
      </c>
      <c r="G164" s="318">
        <v>499275</v>
      </c>
      <c r="H164" s="318">
        <v>0</v>
      </c>
      <c r="I164" s="318">
        <v>0</v>
      </c>
      <c r="J164" s="318">
        <v>6916</v>
      </c>
      <c r="K164" s="318">
        <v>55313</v>
      </c>
      <c r="L164" s="625">
        <v>22557</v>
      </c>
      <c r="M164" s="622"/>
      <c r="N164" s="623"/>
    </row>
    <row r="165" spans="1:14" s="626" customFormat="1" ht="12.75">
      <c r="A165" s="620" t="s">
        <v>489</v>
      </c>
      <c r="B165" s="501" t="s">
        <v>1594</v>
      </c>
      <c r="C165" s="506">
        <v>1863704</v>
      </c>
      <c r="D165" s="318">
        <v>0</v>
      </c>
      <c r="E165" s="318">
        <v>0</v>
      </c>
      <c r="F165" s="318">
        <v>1826495</v>
      </c>
      <c r="G165" s="318">
        <v>0</v>
      </c>
      <c r="H165" s="318">
        <v>0</v>
      </c>
      <c r="I165" s="318">
        <v>0</v>
      </c>
      <c r="J165" s="318">
        <v>7092</v>
      </c>
      <c r="K165" s="318">
        <v>30117</v>
      </c>
      <c r="L165" s="625">
        <v>0</v>
      </c>
      <c r="M165" s="622"/>
      <c r="N165" s="623"/>
    </row>
    <row r="166" spans="1:14" s="626" customFormat="1" ht="12.75">
      <c r="A166" s="620" t="s">
        <v>490</v>
      </c>
      <c r="B166" s="501" t="s">
        <v>1516</v>
      </c>
      <c r="C166" s="506">
        <v>143384</v>
      </c>
      <c r="D166" s="318">
        <v>34521</v>
      </c>
      <c r="E166" s="318">
        <v>0</v>
      </c>
      <c r="F166" s="318">
        <v>0</v>
      </c>
      <c r="G166" s="318">
        <v>88713</v>
      </c>
      <c r="H166" s="318">
        <v>0</v>
      </c>
      <c r="I166" s="318">
        <v>0</v>
      </c>
      <c r="J166" s="318">
        <v>716</v>
      </c>
      <c r="K166" s="318">
        <v>18473</v>
      </c>
      <c r="L166" s="625">
        <v>961</v>
      </c>
      <c r="M166" s="622"/>
      <c r="N166" s="623"/>
    </row>
    <row r="167" spans="1:14" s="626" customFormat="1" ht="12.75">
      <c r="A167" s="620" t="s">
        <v>491</v>
      </c>
      <c r="B167" s="501" t="s">
        <v>1283</v>
      </c>
      <c r="C167" s="506">
        <v>62810</v>
      </c>
      <c r="D167" s="318">
        <v>164</v>
      </c>
      <c r="E167" s="318">
        <v>0</v>
      </c>
      <c r="F167" s="318">
        <v>0</v>
      </c>
      <c r="G167" s="318">
        <v>10815</v>
      </c>
      <c r="H167" s="318">
        <v>0</v>
      </c>
      <c r="I167" s="318">
        <v>0</v>
      </c>
      <c r="J167" s="318">
        <v>270</v>
      </c>
      <c r="K167" s="318">
        <v>50000</v>
      </c>
      <c r="L167" s="625">
        <v>1561</v>
      </c>
      <c r="M167" s="622"/>
      <c r="N167" s="623"/>
    </row>
    <row r="168" spans="1:14" s="626" customFormat="1" ht="12.75">
      <c r="A168" s="620" t="s">
        <v>492</v>
      </c>
      <c r="B168" s="501" t="s">
        <v>503</v>
      </c>
      <c r="C168" s="506">
        <v>3771477</v>
      </c>
      <c r="D168" s="318">
        <v>63568</v>
      </c>
      <c r="E168" s="318">
        <v>0</v>
      </c>
      <c r="F168" s="318">
        <v>0</v>
      </c>
      <c r="G168" s="318">
        <v>3173084</v>
      </c>
      <c r="H168" s="318">
        <v>0</v>
      </c>
      <c r="I168" s="318">
        <v>3301</v>
      </c>
      <c r="J168" s="318">
        <v>1255</v>
      </c>
      <c r="K168" s="318">
        <v>512485</v>
      </c>
      <c r="L168" s="625">
        <v>17784</v>
      </c>
      <c r="M168" s="622"/>
      <c r="N168" s="623"/>
    </row>
    <row r="169" spans="1:14" s="626" customFormat="1" ht="12.75">
      <c r="A169" s="620" t="s">
        <v>493</v>
      </c>
      <c r="B169" s="501" t="s">
        <v>505</v>
      </c>
      <c r="C169" s="506">
        <v>13188011</v>
      </c>
      <c r="D169" s="318">
        <v>806552</v>
      </c>
      <c r="E169" s="318">
        <v>0</v>
      </c>
      <c r="F169" s="318">
        <v>0</v>
      </c>
      <c r="G169" s="318">
        <v>10989361</v>
      </c>
      <c r="H169" s="318">
        <v>0</v>
      </c>
      <c r="I169" s="318">
        <v>1350</v>
      </c>
      <c r="J169" s="318">
        <v>22794</v>
      </c>
      <c r="K169" s="318">
        <v>1312938</v>
      </c>
      <c r="L169" s="625">
        <v>55016</v>
      </c>
      <c r="M169" s="622"/>
      <c r="N169" s="623"/>
    </row>
    <row r="170" spans="1:14" s="626" customFormat="1" ht="12.75">
      <c r="A170" s="620" t="s">
        <v>494</v>
      </c>
      <c r="B170" s="501" t="s">
        <v>1284</v>
      </c>
      <c r="C170" s="506">
        <v>902278</v>
      </c>
      <c r="D170" s="318">
        <v>475935</v>
      </c>
      <c r="E170" s="318">
        <v>0</v>
      </c>
      <c r="F170" s="318">
        <v>0</v>
      </c>
      <c r="G170" s="318">
        <v>406649</v>
      </c>
      <c r="H170" s="318">
        <v>0</v>
      </c>
      <c r="I170" s="318">
        <v>0</v>
      </c>
      <c r="J170" s="318">
        <v>15091</v>
      </c>
      <c r="K170" s="318">
        <v>986</v>
      </c>
      <c r="L170" s="625">
        <v>3617</v>
      </c>
      <c r="M170" s="622"/>
      <c r="N170" s="623"/>
    </row>
    <row r="171" spans="1:14" s="626" customFormat="1" ht="12.75">
      <c r="A171" s="620" t="s">
        <v>495</v>
      </c>
      <c r="B171" s="501" t="s">
        <v>1595</v>
      </c>
      <c r="C171" s="506">
        <v>88021</v>
      </c>
      <c r="D171" s="318">
        <v>296</v>
      </c>
      <c r="E171" s="318">
        <v>0</v>
      </c>
      <c r="F171" s="318">
        <v>0</v>
      </c>
      <c r="G171" s="318">
        <v>82138</v>
      </c>
      <c r="H171" s="318">
        <v>0</v>
      </c>
      <c r="I171" s="318">
        <v>0</v>
      </c>
      <c r="J171" s="318">
        <v>1988</v>
      </c>
      <c r="K171" s="318">
        <v>3597</v>
      </c>
      <c r="L171" s="625">
        <v>2</v>
      </c>
      <c r="M171" s="622"/>
      <c r="N171" s="623"/>
    </row>
    <row r="172" spans="1:14" s="626" customFormat="1" ht="12.75">
      <c r="A172" s="620" t="s">
        <v>496</v>
      </c>
      <c r="B172" s="501" t="s">
        <v>1596</v>
      </c>
      <c r="C172" s="506">
        <v>52390</v>
      </c>
      <c r="D172" s="318">
        <v>943</v>
      </c>
      <c r="E172" s="318">
        <v>0</v>
      </c>
      <c r="F172" s="318">
        <v>0</v>
      </c>
      <c r="G172" s="318">
        <v>33167</v>
      </c>
      <c r="H172" s="318">
        <v>0</v>
      </c>
      <c r="I172" s="318">
        <v>0</v>
      </c>
      <c r="J172" s="318">
        <v>4714</v>
      </c>
      <c r="K172" s="318">
        <v>13559</v>
      </c>
      <c r="L172" s="625">
        <v>7</v>
      </c>
      <c r="M172" s="622"/>
      <c r="N172" s="623"/>
    </row>
    <row r="173" spans="1:14" s="626" customFormat="1" ht="12.75">
      <c r="A173" s="620" t="s">
        <v>497</v>
      </c>
      <c r="B173" s="501" t="s">
        <v>509</v>
      </c>
      <c r="C173" s="506">
        <v>14945276</v>
      </c>
      <c r="D173" s="318">
        <v>1516396</v>
      </c>
      <c r="E173" s="318">
        <v>0</v>
      </c>
      <c r="F173" s="318">
        <v>0</v>
      </c>
      <c r="G173" s="318">
        <v>12152453</v>
      </c>
      <c r="H173" s="318">
        <v>0</v>
      </c>
      <c r="I173" s="318">
        <v>0</v>
      </c>
      <c r="J173" s="318">
        <v>82225</v>
      </c>
      <c r="K173" s="318">
        <v>786735</v>
      </c>
      <c r="L173" s="625">
        <v>407467</v>
      </c>
      <c r="M173" s="622"/>
      <c r="N173" s="623"/>
    </row>
    <row r="174" spans="1:14" s="626" customFormat="1" ht="12.75">
      <c r="A174" s="620" t="s">
        <v>498</v>
      </c>
      <c r="B174" s="627" t="s">
        <v>511</v>
      </c>
      <c r="C174" s="506">
        <v>22219498</v>
      </c>
      <c r="D174" s="318">
        <v>34790</v>
      </c>
      <c r="E174" s="318">
        <v>0</v>
      </c>
      <c r="F174" s="318">
        <v>1400000</v>
      </c>
      <c r="G174" s="318">
        <v>19386224</v>
      </c>
      <c r="H174" s="318">
        <v>0</v>
      </c>
      <c r="I174" s="318">
        <v>692400</v>
      </c>
      <c r="J174" s="318">
        <v>45</v>
      </c>
      <c r="K174" s="318">
        <v>254724</v>
      </c>
      <c r="L174" s="625">
        <v>451315</v>
      </c>
      <c r="M174" s="622"/>
      <c r="N174" s="623"/>
    </row>
    <row r="175" spans="1:14" s="626" customFormat="1" ht="12.75">
      <c r="A175" s="620" t="s">
        <v>499</v>
      </c>
      <c r="B175" s="501" t="s">
        <v>513</v>
      </c>
      <c r="C175" s="506">
        <v>6437561</v>
      </c>
      <c r="D175" s="318">
        <v>120164</v>
      </c>
      <c r="E175" s="318">
        <v>0</v>
      </c>
      <c r="F175" s="318">
        <v>0</v>
      </c>
      <c r="G175" s="318">
        <v>6009675</v>
      </c>
      <c r="H175" s="318">
        <v>0</v>
      </c>
      <c r="I175" s="318">
        <v>0</v>
      </c>
      <c r="J175" s="318">
        <v>200</v>
      </c>
      <c r="K175" s="318">
        <v>268391</v>
      </c>
      <c r="L175" s="625">
        <v>39131</v>
      </c>
      <c r="M175" s="622"/>
      <c r="N175" s="623"/>
    </row>
    <row r="176" spans="1:14" s="626" customFormat="1" ht="12.75">
      <c r="A176" s="620" t="s">
        <v>500</v>
      </c>
      <c r="B176" s="501" t="s">
        <v>515</v>
      </c>
      <c r="C176" s="506">
        <v>9653167</v>
      </c>
      <c r="D176" s="318">
        <v>1634110</v>
      </c>
      <c r="E176" s="318">
        <v>0</v>
      </c>
      <c r="F176" s="318">
        <v>0</v>
      </c>
      <c r="G176" s="318">
        <v>7702817</v>
      </c>
      <c r="H176" s="318">
        <v>0</v>
      </c>
      <c r="I176" s="318">
        <v>0</v>
      </c>
      <c r="J176" s="318">
        <v>237659</v>
      </c>
      <c r="K176" s="318">
        <v>38607</v>
      </c>
      <c r="L176" s="625">
        <v>39974</v>
      </c>
      <c r="M176" s="622"/>
      <c r="N176" s="623"/>
    </row>
    <row r="177" spans="1:14" s="626" customFormat="1" ht="12.75">
      <c r="A177" s="620" t="s">
        <v>501</v>
      </c>
      <c r="B177" s="501" t="s">
        <v>1517</v>
      </c>
      <c r="C177" s="506">
        <v>366422</v>
      </c>
      <c r="D177" s="318">
        <v>3229</v>
      </c>
      <c r="E177" s="318">
        <v>0</v>
      </c>
      <c r="F177" s="318">
        <v>0</v>
      </c>
      <c r="G177" s="318">
        <v>354146</v>
      </c>
      <c r="H177" s="318">
        <v>0</v>
      </c>
      <c r="I177" s="318">
        <v>0</v>
      </c>
      <c r="J177" s="318">
        <v>292</v>
      </c>
      <c r="K177" s="318">
        <v>6809</v>
      </c>
      <c r="L177" s="625">
        <v>1946</v>
      </c>
      <c r="M177" s="622"/>
      <c r="N177" s="623"/>
    </row>
    <row r="178" spans="1:14" s="626" customFormat="1" ht="12.75">
      <c r="A178" s="620" t="s">
        <v>502</v>
      </c>
      <c r="B178" s="501" t="s">
        <v>1518</v>
      </c>
      <c r="C178" s="506">
        <v>6401317</v>
      </c>
      <c r="D178" s="318">
        <v>444946</v>
      </c>
      <c r="E178" s="318">
        <v>0</v>
      </c>
      <c r="F178" s="318">
        <v>0</v>
      </c>
      <c r="G178" s="318">
        <v>3483086</v>
      </c>
      <c r="H178" s="318">
        <v>0</v>
      </c>
      <c r="I178" s="318">
        <v>0</v>
      </c>
      <c r="J178" s="318">
        <v>2978</v>
      </c>
      <c r="K178" s="318">
        <v>2467907</v>
      </c>
      <c r="L178" s="625">
        <v>2400</v>
      </c>
      <c r="M178" s="622"/>
      <c r="N178" s="623"/>
    </row>
    <row r="179" spans="1:14" s="626" customFormat="1" ht="12.75">
      <c r="A179" s="620" t="s">
        <v>504</v>
      </c>
      <c r="B179" s="501" t="s">
        <v>1597</v>
      </c>
      <c r="C179" s="506">
        <v>5110823</v>
      </c>
      <c r="D179" s="318">
        <v>642702</v>
      </c>
      <c r="E179" s="318">
        <v>0</v>
      </c>
      <c r="F179" s="318">
        <v>0</v>
      </c>
      <c r="G179" s="318">
        <v>4447020</v>
      </c>
      <c r="H179" s="318">
        <v>0</v>
      </c>
      <c r="I179" s="318">
        <v>12633</v>
      </c>
      <c r="J179" s="318">
        <v>0</v>
      </c>
      <c r="K179" s="318">
        <v>4410</v>
      </c>
      <c r="L179" s="625">
        <v>4058</v>
      </c>
      <c r="M179" s="622"/>
      <c r="N179" s="623"/>
    </row>
    <row r="180" spans="1:14" s="626" customFormat="1" ht="12.75">
      <c r="A180" s="620" t="s">
        <v>506</v>
      </c>
      <c r="B180" s="501" t="s">
        <v>1598</v>
      </c>
      <c r="C180" s="506">
        <v>115926</v>
      </c>
      <c r="D180" s="318">
        <v>114065</v>
      </c>
      <c r="E180" s="318">
        <v>0</v>
      </c>
      <c r="F180" s="318">
        <v>0</v>
      </c>
      <c r="G180" s="318">
        <v>0</v>
      </c>
      <c r="H180" s="318">
        <v>0</v>
      </c>
      <c r="I180" s="318">
        <v>0</v>
      </c>
      <c r="J180" s="318">
        <v>0</v>
      </c>
      <c r="K180" s="318">
        <v>1278</v>
      </c>
      <c r="L180" s="625">
        <v>583</v>
      </c>
      <c r="M180" s="622"/>
      <c r="N180" s="623"/>
    </row>
    <row r="181" spans="1:14" s="626" customFormat="1" ht="12.75">
      <c r="A181" s="620" t="s">
        <v>507</v>
      </c>
      <c r="B181" s="501" t="s">
        <v>1599</v>
      </c>
      <c r="C181" s="506">
        <v>36557025</v>
      </c>
      <c r="D181" s="318">
        <v>406268</v>
      </c>
      <c r="E181" s="318">
        <v>0</v>
      </c>
      <c r="F181" s="318">
        <v>0</v>
      </c>
      <c r="G181" s="318">
        <v>30119250</v>
      </c>
      <c r="H181" s="318">
        <v>0</v>
      </c>
      <c r="I181" s="318">
        <v>1717400</v>
      </c>
      <c r="J181" s="318">
        <v>112401</v>
      </c>
      <c r="K181" s="318">
        <v>339373</v>
      </c>
      <c r="L181" s="625">
        <v>3862333</v>
      </c>
      <c r="M181" s="622"/>
      <c r="N181" s="623"/>
    </row>
    <row r="182" spans="1:14" s="626" customFormat="1" ht="12.75">
      <c r="A182" s="620" t="s">
        <v>508</v>
      </c>
      <c r="B182" s="501" t="s">
        <v>1656</v>
      </c>
      <c r="C182" s="506">
        <v>24211292</v>
      </c>
      <c r="D182" s="318">
        <v>55046</v>
      </c>
      <c r="E182" s="318">
        <v>0</v>
      </c>
      <c r="F182" s="318">
        <v>0</v>
      </c>
      <c r="G182" s="318">
        <v>22836826</v>
      </c>
      <c r="H182" s="318">
        <v>0</v>
      </c>
      <c r="I182" s="318">
        <v>0</v>
      </c>
      <c r="J182" s="318">
        <v>23156</v>
      </c>
      <c r="K182" s="318">
        <v>233831</v>
      </c>
      <c r="L182" s="625">
        <v>1062433</v>
      </c>
      <c r="M182" s="622"/>
      <c r="N182" s="623"/>
    </row>
    <row r="183" spans="1:14" s="626" customFormat="1" ht="12.75">
      <c r="A183" s="620" t="s">
        <v>510</v>
      </c>
      <c r="B183" s="501" t="s">
        <v>1519</v>
      </c>
      <c r="C183" s="506">
        <v>9844808</v>
      </c>
      <c r="D183" s="318">
        <v>6782</v>
      </c>
      <c r="E183" s="318">
        <v>0</v>
      </c>
      <c r="F183" s="318">
        <v>0</v>
      </c>
      <c r="G183" s="318">
        <v>115112</v>
      </c>
      <c r="H183" s="318">
        <v>0</v>
      </c>
      <c r="I183" s="318">
        <v>8707397</v>
      </c>
      <c r="J183" s="318">
        <v>129607</v>
      </c>
      <c r="K183" s="318">
        <v>759548</v>
      </c>
      <c r="L183" s="625">
        <v>126362</v>
      </c>
      <c r="M183" s="622"/>
      <c r="N183" s="623"/>
    </row>
    <row r="184" spans="1:14" s="626" customFormat="1" ht="12.75">
      <c r="A184" s="620" t="s">
        <v>512</v>
      </c>
      <c r="B184" s="501" t="s">
        <v>1600</v>
      </c>
      <c r="C184" s="506">
        <v>14758439</v>
      </c>
      <c r="D184" s="318">
        <v>714</v>
      </c>
      <c r="E184" s="318">
        <v>157074</v>
      </c>
      <c r="F184" s="318">
        <v>1092652</v>
      </c>
      <c r="G184" s="318">
        <v>11172864</v>
      </c>
      <c r="H184" s="318">
        <v>1809524</v>
      </c>
      <c r="I184" s="318">
        <v>811</v>
      </c>
      <c r="J184" s="318">
        <v>320141</v>
      </c>
      <c r="K184" s="318">
        <v>152452</v>
      </c>
      <c r="L184" s="625">
        <v>52207</v>
      </c>
      <c r="M184" s="622"/>
      <c r="N184" s="623"/>
    </row>
    <row r="185" spans="1:14" s="624" customFormat="1" ht="12.75">
      <c r="A185" s="620" t="s">
        <v>514</v>
      </c>
      <c r="B185" s="501" t="s">
        <v>525</v>
      </c>
      <c r="C185" s="506">
        <v>97377</v>
      </c>
      <c r="D185" s="318">
        <v>221</v>
      </c>
      <c r="E185" s="318">
        <v>0</v>
      </c>
      <c r="F185" s="318">
        <v>0</v>
      </c>
      <c r="G185" s="318">
        <v>44400</v>
      </c>
      <c r="H185" s="318">
        <v>0</v>
      </c>
      <c r="I185" s="318">
        <v>2</v>
      </c>
      <c r="J185" s="318">
        <v>490</v>
      </c>
      <c r="K185" s="318">
        <v>50854</v>
      </c>
      <c r="L185" s="625">
        <v>1410</v>
      </c>
      <c r="M185" s="622"/>
      <c r="N185" s="623"/>
    </row>
    <row r="186" spans="1:14" s="626" customFormat="1" ht="12.75">
      <c r="A186" s="620" t="s">
        <v>516</v>
      </c>
      <c r="B186" s="307" t="s">
        <v>1657</v>
      </c>
      <c r="C186" s="506">
        <v>424655</v>
      </c>
      <c r="D186" s="318">
        <v>16786</v>
      </c>
      <c r="E186" s="318">
        <v>0</v>
      </c>
      <c r="F186" s="318">
        <v>0</v>
      </c>
      <c r="G186" s="318">
        <v>393999</v>
      </c>
      <c r="H186" s="318">
        <v>0</v>
      </c>
      <c r="I186" s="318">
        <v>0</v>
      </c>
      <c r="J186" s="318">
        <v>245</v>
      </c>
      <c r="K186" s="318">
        <v>11919</v>
      </c>
      <c r="L186" s="625">
        <v>1706</v>
      </c>
      <c r="M186" s="622"/>
      <c r="N186" s="623"/>
    </row>
    <row r="187" spans="1:14" s="626" customFormat="1" ht="12.75">
      <c r="A187" s="620" t="s">
        <v>517</v>
      </c>
      <c r="B187" s="501" t="s">
        <v>1601</v>
      </c>
      <c r="C187" s="506">
        <v>125868</v>
      </c>
      <c r="D187" s="318">
        <v>33381</v>
      </c>
      <c r="E187" s="318">
        <v>0</v>
      </c>
      <c r="F187" s="318">
        <v>12580</v>
      </c>
      <c r="G187" s="318">
        <v>73539</v>
      </c>
      <c r="H187" s="318">
        <v>0</v>
      </c>
      <c r="I187" s="318">
        <v>0</v>
      </c>
      <c r="J187" s="318">
        <v>605</v>
      </c>
      <c r="K187" s="318">
        <v>3854</v>
      </c>
      <c r="L187" s="625">
        <v>1909</v>
      </c>
      <c r="M187" s="622"/>
      <c r="N187" s="623"/>
    </row>
    <row r="188" spans="1:14" s="626" customFormat="1" ht="12.75">
      <c r="A188" s="620" t="s">
        <v>518</v>
      </c>
      <c r="B188" s="501" t="s">
        <v>1602</v>
      </c>
      <c r="C188" s="506">
        <v>4194051</v>
      </c>
      <c r="D188" s="318">
        <v>96487</v>
      </c>
      <c r="E188" s="318">
        <v>0</v>
      </c>
      <c r="F188" s="318">
        <v>0</v>
      </c>
      <c r="G188" s="318">
        <v>3851480</v>
      </c>
      <c r="H188" s="318">
        <v>0</v>
      </c>
      <c r="I188" s="318">
        <v>0</v>
      </c>
      <c r="J188" s="318">
        <v>83876</v>
      </c>
      <c r="K188" s="318">
        <v>16628</v>
      </c>
      <c r="L188" s="625">
        <v>145580</v>
      </c>
      <c r="M188" s="622"/>
      <c r="N188" s="623"/>
    </row>
    <row r="189" spans="1:14" s="626" customFormat="1" ht="12.75">
      <c r="A189" s="620" t="s">
        <v>519</v>
      </c>
      <c r="B189" s="501" t="s">
        <v>1603</v>
      </c>
      <c r="C189" s="506">
        <v>6856209</v>
      </c>
      <c r="D189" s="318">
        <v>120218</v>
      </c>
      <c r="E189" s="318">
        <v>0</v>
      </c>
      <c r="F189" s="318">
        <v>0</v>
      </c>
      <c r="G189" s="318">
        <v>6588657</v>
      </c>
      <c r="H189" s="318">
        <v>0</v>
      </c>
      <c r="I189" s="318">
        <v>0</v>
      </c>
      <c r="J189" s="318">
        <v>0</v>
      </c>
      <c r="K189" s="318">
        <v>24332</v>
      </c>
      <c r="L189" s="625">
        <v>123002</v>
      </c>
      <c r="M189" s="622"/>
      <c r="N189" s="623"/>
    </row>
    <row r="190" spans="1:14" s="626" customFormat="1" ht="12.75">
      <c r="A190" s="620" t="s">
        <v>520</v>
      </c>
      <c r="B190" s="501" t="s">
        <v>1658</v>
      </c>
      <c r="C190" s="506">
        <v>26036256</v>
      </c>
      <c r="D190" s="318">
        <v>332820</v>
      </c>
      <c r="E190" s="318">
        <v>0</v>
      </c>
      <c r="F190" s="318">
        <v>0</v>
      </c>
      <c r="G190" s="318">
        <v>24996778</v>
      </c>
      <c r="H190" s="318">
        <v>0</v>
      </c>
      <c r="I190" s="318">
        <v>0</v>
      </c>
      <c r="J190" s="318">
        <v>1</v>
      </c>
      <c r="K190" s="318">
        <v>188877</v>
      </c>
      <c r="L190" s="625">
        <v>517780</v>
      </c>
      <c r="M190" s="622"/>
      <c r="N190" s="623"/>
    </row>
    <row r="191" spans="1:14" s="626" customFormat="1" ht="12.75">
      <c r="A191" s="620" t="s">
        <v>521</v>
      </c>
      <c r="B191" s="501" t="s">
        <v>534</v>
      </c>
      <c r="C191" s="506">
        <v>10568149</v>
      </c>
      <c r="D191" s="318">
        <v>37458</v>
      </c>
      <c r="E191" s="318">
        <v>0</v>
      </c>
      <c r="F191" s="318">
        <v>0</v>
      </c>
      <c r="G191" s="318">
        <v>9969923</v>
      </c>
      <c r="H191" s="318">
        <v>0</v>
      </c>
      <c r="I191" s="318">
        <v>37500</v>
      </c>
      <c r="J191" s="318">
        <v>143012</v>
      </c>
      <c r="K191" s="318">
        <v>190228</v>
      </c>
      <c r="L191" s="625">
        <v>190028</v>
      </c>
      <c r="M191" s="622"/>
      <c r="N191" s="623"/>
    </row>
    <row r="192" spans="1:14" s="626" customFormat="1" ht="12.75">
      <c r="A192" s="620" t="s">
        <v>522</v>
      </c>
      <c r="B192" s="501" t="s">
        <v>1604</v>
      </c>
      <c r="C192" s="506">
        <v>3818805</v>
      </c>
      <c r="D192" s="318">
        <v>319379</v>
      </c>
      <c r="E192" s="318">
        <v>0</v>
      </c>
      <c r="F192" s="318">
        <v>0</v>
      </c>
      <c r="G192" s="318">
        <v>3037420</v>
      </c>
      <c r="H192" s="318">
        <v>0</v>
      </c>
      <c r="I192" s="318">
        <v>0</v>
      </c>
      <c r="J192" s="318">
        <v>170686</v>
      </c>
      <c r="K192" s="318">
        <v>33354</v>
      </c>
      <c r="L192" s="625">
        <v>257966</v>
      </c>
      <c r="M192" s="622"/>
      <c r="N192" s="623"/>
    </row>
    <row r="193" spans="1:14" s="626" customFormat="1" ht="12.75">
      <c r="A193" s="620" t="s">
        <v>523</v>
      </c>
      <c r="B193" s="501" t="s">
        <v>537</v>
      </c>
      <c r="C193" s="506">
        <v>153823745</v>
      </c>
      <c r="D193" s="318">
        <v>1079918</v>
      </c>
      <c r="E193" s="318">
        <v>0</v>
      </c>
      <c r="F193" s="318">
        <v>0</v>
      </c>
      <c r="G193" s="318">
        <v>125566841</v>
      </c>
      <c r="H193" s="318">
        <v>0</v>
      </c>
      <c r="I193" s="318">
        <v>7704993</v>
      </c>
      <c r="J193" s="318">
        <v>578661</v>
      </c>
      <c r="K193" s="318">
        <v>13873004</v>
      </c>
      <c r="L193" s="625">
        <v>5020328</v>
      </c>
      <c r="M193" s="622"/>
      <c r="N193" s="623"/>
    </row>
    <row r="194" spans="1:14" s="626" customFormat="1" ht="12.75">
      <c r="A194" s="620" t="s">
        <v>524</v>
      </c>
      <c r="B194" s="501" t="s">
        <v>1605</v>
      </c>
      <c r="C194" s="506">
        <v>39109684</v>
      </c>
      <c r="D194" s="318">
        <v>14756</v>
      </c>
      <c r="E194" s="318">
        <v>0</v>
      </c>
      <c r="F194" s="318">
        <v>3108787</v>
      </c>
      <c r="G194" s="318">
        <v>30672830</v>
      </c>
      <c r="H194" s="318">
        <v>0</v>
      </c>
      <c r="I194" s="318">
        <v>0</v>
      </c>
      <c r="J194" s="318">
        <v>15422</v>
      </c>
      <c r="K194" s="318">
        <v>5011214</v>
      </c>
      <c r="L194" s="625">
        <v>286675</v>
      </c>
      <c r="M194" s="622"/>
      <c r="N194" s="623"/>
    </row>
    <row r="195" spans="1:14" s="626" customFormat="1" ht="12.75">
      <c r="A195" s="620" t="s">
        <v>526</v>
      </c>
      <c r="B195" s="501" t="s">
        <v>1606</v>
      </c>
      <c r="C195" s="506">
        <v>603994</v>
      </c>
      <c r="D195" s="318">
        <v>5089</v>
      </c>
      <c r="E195" s="318">
        <v>0</v>
      </c>
      <c r="F195" s="318">
        <v>0</v>
      </c>
      <c r="G195" s="318">
        <v>411930</v>
      </c>
      <c r="H195" s="318">
        <v>0</v>
      </c>
      <c r="I195" s="318">
        <v>51200</v>
      </c>
      <c r="J195" s="318">
        <v>18066</v>
      </c>
      <c r="K195" s="318">
        <v>117395</v>
      </c>
      <c r="L195" s="625">
        <v>314</v>
      </c>
      <c r="M195" s="622"/>
      <c r="N195" s="623"/>
    </row>
    <row r="196" spans="1:14" s="626" customFormat="1" ht="12.75">
      <c r="A196" s="620" t="s">
        <v>527</v>
      </c>
      <c r="B196" s="501" t="s">
        <v>1659</v>
      </c>
      <c r="C196" s="506">
        <v>490709</v>
      </c>
      <c r="D196" s="318">
        <v>71437</v>
      </c>
      <c r="E196" s="318">
        <v>0</v>
      </c>
      <c r="F196" s="318">
        <v>0</v>
      </c>
      <c r="G196" s="318">
        <v>395786</v>
      </c>
      <c r="H196" s="318">
        <v>0</v>
      </c>
      <c r="I196" s="318">
        <v>0</v>
      </c>
      <c r="J196" s="318">
        <v>1321</v>
      </c>
      <c r="K196" s="318">
        <v>18481</v>
      </c>
      <c r="L196" s="625">
        <v>3684</v>
      </c>
      <c r="M196" s="622"/>
      <c r="N196" s="623"/>
    </row>
    <row r="197" spans="1:14" s="626" customFormat="1" ht="12.75">
      <c r="A197" s="620" t="s">
        <v>528</v>
      </c>
      <c r="B197" s="501" t="s">
        <v>1607</v>
      </c>
      <c r="C197" s="506">
        <v>5530109</v>
      </c>
      <c r="D197" s="318">
        <v>162885</v>
      </c>
      <c r="E197" s="318">
        <v>0</v>
      </c>
      <c r="F197" s="318">
        <v>0</v>
      </c>
      <c r="G197" s="318">
        <v>4250644</v>
      </c>
      <c r="H197" s="318">
        <v>0</v>
      </c>
      <c r="I197" s="318">
        <v>0</v>
      </c>
      <c r="J197" s="318">
        <v>1809</v>
      </c>
      <c r="K197" s="318">
        <v>1099660</v>
      </c>
      <c r="L197" s="625">
        <v>15111</v>
      </c>
      <c r="M197" s="622"/>
      <c r="N197" s="623"/>
    </row>
    <row r="198" spans="1:14" s="626" customFormat="1" ht="12.75">
      <c r="A198" s="620" t="s">
        <v>529</v>
      </c>
      <c r="B198" s="501" t="s">
        <v>543</v>
      </c>
      <c r="C198" s="506">
        <v>125131</v>
      </c>
      <c r="D198" s="318">
        <v>38995</v>
      </c>
      <c r="E198" s="318">
        <v>0</v>
      </c>
      <c r="F198" s="318">
        <v>0</v>
      </c>
      <c r="G198" s="318">
        <v>76008</v>
      </c>
      <c r="H198" s="318">
        <v>0</v>
      </c>
      <c r="I198" s="318">
        <v>1</v>
      </c>
      <c r="J198" s="318">
        <v>6204</v>
      </c>
      <c r="K198" s="318">
        <v>1142</v>
      </c>
      <c r="L198" s="625">
        <v>2781</v>
      </c>
      <c r="M198" s="622"/>
      <c r="N198" s="623"/>
    </row>
    <row r="199" spans="1:14" s="626" customFormat="1" ht="12.75">
      <c r="A199" s="620" t="s">
        <v>530</v>
      </c>
      <c r="B199" s="501" t="s">
        <v>1608</v>
      </c>
      <c r="C199" s="506">
        <v>6174400</v>
      </c>
      <c r="D199" s="318">
        <v>155536</v>
      </c>
      <c r="E199" s="318">
        <v>0</v>
      </c>
      <c r="F199" s="318">
        <v>537464</v>
      </c>
      <c r="G199" s="318">
        <v>4931802</v>
      </c>
      <c r="H199" s="318">
        <v>0</v>
      </c>
      <c r="I199" s="318">
        <v>0</v>
      </c>
      <c r="J199" s="318">
        <v>4711</v>
      </c>
      <c r="K199" s="318">
        <v>509919</v>
      </c>
      <c r="L199" s="625">
        <v>34968</v>
      </c>
      <c r="M199" s="622"/>
      <c r="N199" s="623"/>
    </row>
    <row r="200" spans="1:14" s="626" customFormat="1" ht="12.75">
      <c r="A200" s="620" t="s">
        <v>531</v>
      </c>
      <c r="B200" s="501" t="s">
        <v>1609</v>
      </c>
      <c r="C200" s="506">
        <v>4127831</v>
      </c>
      <c r="D200" s="318">
        <v>15430</v>
      </c>
      <c r="E200" s="318">
        <v>0</v>
      </c>
      <c r="F200" s="318">
        <v>0</v>
      </c>
      <c r="G200" s="318">
        <v>2847124</v>
      </c>
      <c r="H200" s="318">
        <v>0</v>
      </c>
      <c r="I200" s="318">
        <v>141932</v>
      </c>
      <c r="J200" s="318">
        <v>569783</v>
      </c>
      <c r="K200" s="318">
        <v>531891</v>
      </c>
      <c r="L200" s="625">
        <v>21671</v>
      </c>
      <c r="M200" s="622"/>
      <c r="N200" s="623"/>
    </row>
    <row r="201" spans="1:14" s="626" customFormat="1" ht="12.75">
      <c r="A201" s="620" t="s">
        <v>532</v>
      </c>
      <c r="B201" s="501" t="s">
        <v>1610</v>
      </c>
      <c r="C201" s="506">
        <v>1351951</v>
      </c>
      <c r="D201" s="318">
        <v>220784</v>
      </c>
      <c r="E201" s="318">
        <v>0</v>
      </c>
      <c r="F201" s="318">
        <v>0</v>
      </c>
      <c r="G201" s="318">
        <v>1114624</v>
      </c>
      <c r="H201" s="318">
        <v>0</v>
      </c>
      <c r="I201" s="318">
        <v>0</v>
      </c>
      <c r="J201" s="318">
        <v>3600</v>
      </c>
      <c r="K201" s="318">
        <v>4097</v>
      </c>
      <c r="L201" s="625">
        <v>8846</v>
      </c>
      <c r="M201" s="622"/>
      <c r="N201" s="623"/>
    </row>
    <row r="202" spans="1:14" s="626" customFormat="1" ht="12.75">
      <c r="A202" s="620" t="s">
        <v>533</v>
      </c>
      <c r="B202" s="501" t="s">
        <v>549</v>
      </c>
      <c r="C202" s="506">
        <v>52726</v>
      </c>
      <c r="D202" s="318">
        <v>12503</v>
      </c>
      <c r="E202" s="318">
        <v>0</v>
      </c>
      <c r="F202" s="318">
        <v>0</v>
      </c>
      <c r="G202" s="318">
        <v>17800</v>
      </c>
      <c r="H202" s="318">
        <v>0</v>
      </c>
      <c r="I202" s="318">
        <v>0</v>
      </c>
      <c r="J202" s="318">
        <v>3162</v>
      </c>
      <c r="K202" s="318">
        <v>17453</v>
      </c>
      <c r="L202" s="625">
        <v>1808</v>
      </c>
      <c r="M202" s="622"/>
      <c r="N202" s="623"/>
    </row>
    <row r="203" spans="1:14" s="626" customFormat="1" ht="12.75">
      <c r="A203" s="620" t="s">
        <v>535</v>
      </c>
      <c r="B203" s="501" t="s">
        <v>1520</v>
      </c>
      <c r="C203" s="506">
        <v>1694645</v>
      </c>
      <c r="D203" s="318">
        <v>196602</v>
      </c>
      <c r="E203" s="318">
        <v>0</v>
      </c>
      <c r="F203" s="318">
        <v>0</v>
      </c>
      <c r="G203" s="318">
        <v>1128737</v>
      </c>
      <c r="H203" s="318">
        <v>0</v>
      </c>
      <c r="I203" s="318">
        <v>4202</v>
      </c>
      <c r="J203" s="318">
        <v>98496</v>
      </c>
      <c r="K203" s="318">
        <v>198689</v>
      </c>
      <c r="L203" s="625">
        <v>67919</v>
      </c>
      <c r="M203" s="622"/>
      <c r="N203" s="623"/>
    </row>
    <row r="204" spans="1:14" s="626" customFormat="1" ht="12.75">
      <c r="A204" s="620" t="s">
        <v>536</v>
      </c>
      <c r="B204" s="501" t="s">
        <v>553</v>
      </c>
      <c r="C204" s="506">
        <v>1771329</v>
      </c>
      <c r="D204" s="318">
        <v>4335</v>
      </c>
      <c r="E204" s="318">
        <v>0</v>
      </c>
      <c r="F204" s="318">
        <v>0</v>
      </c>
      <c r="G204" s="318">
        <v>1336936</v>
      </c>
      <c r="H204" s="318">
        <v>0</v>
      </c>
      <c r="I204" s="318">
        <v>8833</v>
      </c>
      <c r="J204" s="318">
        <v>57379</v>
      </c>
      <c r="K204" s="318">
        <v>32578</v>
      </c>
      <c r="L204" s="625">
        <v>331268</v>
      </c>
      <c r="M204" s="622"/>
      <c r="N204" s="623"/>
    </row>
    <row r="205" spans="1:14" s="626" customFormat="1" ht="12.75">
      <c r="A205" s="620" t="s">
        <v>538</v>
      </c>
      <c r="B205" s="501" t="s">
        <v>1660</v>
      </c>
      <c r="C205" s="506">
        <v>95949</v>
      </c>
      <c r="D205" s="318">
        <v>11624</v>
      </c>
      <c r="E205" s="318">
        <v>0</v>
      </c>
      <c r="F205" s="318">
        <v>0</v>
      </c>
      <c r="G205" s="318">
        <v>84259</v>
      </c>
      <c r="H205" s="318">
        <v>0</v>
      </c>
      <c r="I205" s="318">
        <v>0</v>
      </c>
      <c r="J205" s="318">
        <v>0</v>
      </c>
      <c r="K205" s="318">
        <v>0</v>
      </c>
      <c r="L205" s="625">
        <v>66</v>
      </c>
      <c r="M205" s="622"/>
      <c r="N205" s="623"/>
    </row>
    <row r="206" spans="1:14" s="626" customFormat="1" ht="12.75">
      <c r="A206" s="620" t="s">
        <v>539</v>
      </c>
      <c r="B206" s="627" t="s">
        <v>1611</v>
      </c>
      <c r="C206" s="506">
        <v>139770</v>
      </c>
      <c r="D206" s="318">
        <v>6041</v>
      </c>
      <c r="E206" s="318">
        <v>0</v>
      </c>
      <c r="F206" s="318">
        <v>0</v>
      </c>
      <c r="G206" s="318">
        <v>50698</v>
      </c>
      <c r="H206" s="318">
        <v>0</v>
      </c>
      <c r="I206" s="318">
        <v>0</v>
      </c>
      <c r="J206" s="318">
        <v>0</v>
      </c>
      <c r="K206" s="318">
        <v>76315</v>
      </c>
      <c r="L206" s="625">
        <v>6716</v>
      </c>
      <c r="M206" s="622"/>
      <c r="N206" s="623"/>
    </row>
    <row r="207" spans="1:14" s="626" customFormat="1" ht="12.75">
      <c r="A207" s="620" t="s">
        <v>540</v>
      </c>
      <c r="B207" s="501" t="s">
        <v>1612</v>
      </c>
      <c r="C207" s="506">
        <v>31944116</v>
      </c>
      <c r="D207" s="318">
        <v>879</v>
      </c>
      <c r="E207" s="318">
        <v>0</v>
      </c>
      <c r="F207" s="318">
        <v>182237</v>
      </c>
      <c r="G207" s="318">
        <v>29020722</v>
      </c>
      <c r="H207" s="318">
        <v>0</v>
      </c>
      <c r="I207" s="318">
        <v>0</v>
      </c>
      <c r="J207" s="318">
        <v>1201405</v>
      </c>
      <c r="K207" s="318">
        <v>1307930</v>
      </c>
      <c r="L207" s="625">
        <v>230943</v>
      </c>
      <c r="M207" s="622"/>
      <c r="N207" s="623"/>
    </row>
    <row r="208" spans="1:14" s="626" customFormat="1" ht="12.75">
      <c r="A208" s="620" t="s">
        <v>541</v>
      </c>
      <c r="B208" s="501" t="s">
        <v>1613</v>
      </c>
      <c r="C208" s="506">
        <v>14769636</v>
      </c>
      <c r="D208" s="318">
        <v>394173</v>
      </c>
      <c r="E208" s="318">
        <v>0</v>
      </c>
      <c r="F208" s="318">
        <v>0</v>
      </c>
      <c r="G208" s="318">
        <v>12988826</v>
      </c>
      <c r="H208" s="318">
        <v>0</v>
      </c>
      <c r="I208" s="318">
        <v>0</v>
      </c>
      <c r="J208" s="318">
        <v>9701</v>
      </c>
      <c r="K208" s="318">
        <v>213870</v>
      </c>
      <c r="L208" s="625">
        <v>1163066</v>
      </c>
      <c r="M208" s="622"/>
      <c r="N208" s="623"/>
    </row>
    <row r="209" spans="1:14" s="626" customFormat="1" ht="12.75">
      <c r="A209" s="620" t="s">
        <v>542</v>
      </c>
      <c r="B209" s="501" t="s">
        <v>1614</v>
      </c>
      <c r="C209" s="506">
        <v>2085163</v>
      </c>
      <c r="D209" s="318">
        <v>44148</v>
      </c>
      <c r="E209" s="318">
        <v>0</v>
      </c>
      <c r="F209" s="318">
        <v>30569</v>
      </c>
      <c r="G209" s="318">
        <v>1775393</v>
      </c>
      <c r="H209" s="318">
        <v>0</v>
      </c>
      <c r="I209" s="318">
        <v>0</v>
      </c>
      <c r="J209" s="318">
        <v>6471</v>
      </c>
      <c r="K209" s="318">
        <v>220620</v>
      </c>
      <c r="L209" s="625">
        <v>7962</v>
      </c>
      <c r="M209" s="622"/>
      <c r="N209" s="623"/>
    </row>
    <row r="210" spans="1:14" s="626" customFormat="1" ht="12.75">
      <c r="A210" s="620" t="s">
        <v>544</v>
      </c>
      <c r="B210" s="501" t="s">
        <v>1661</v>
      </c>
      <c r="C210" s="506">
        <v>26941819</v>
      </c>
      <c r="D210" s="318">
        <v>309175</v>
      </c>
      <c r="E210" s="318">
        <v>0</v>
      </c>
      <c r="F210" s="318">
        <v>0</v>
      </c>
      <c r="G210" s="318">
        <v>24633294</v>
      </c>
      <c r="H210" s="318">
        <v>0</v>
      </c>
      <c r="I210" s="318">
        <v>27456</v>
      </c>
      <c r="J210" s="318">
        <v>330333</v>
      </c>
      <c r="K210" s="318">
        <v>1114614</v>
      </c>
      <c r="L210" s="625">
        <v>526947</v>
      </c>
      <c r="M210" s="622"/>
      <c r="N210" s="623"/>
    </row>
    <row r="211" spans="1:14" s="626" customFormat="1" ht="12.75">
      <c r="A211" s="620" t="s">
        <v>545</v>
      </c>
      <c r="B211" s="501" t="s">
        <v>1615</v>
      </c>
      <c r="C211" s="506">
        <v>16702692</v>
      </c>
      <c r="D211" s="318">
        <v>1162812</v>
      </c>
      <c r="E211" s="318">
        <v>0</v>
      </c>
      <c r="F211" s="318">
        <v>0</v>
      </c>
      <c r="G211" s="318">
        <v>11938881</v>
      </c>
      <c r="H211" s="318">
        <v>0</v>
      </c>
      <c r="I211" s="318">
        <v>0</v>
      </c>
      <c r="J211" s="318">
        <v>2363</v>
      </c>
      <c r="K211" s="318">
        <v>3516284</v>
      </c>
      <c r="L211" s="625">
        <v>82352</v>
      </c>
      <c r="M211" s="622"/>
      <c r="N211" s="623"/>
    </row>
    <row r="212" spans="1:14" s="626" customFormat="1" ht="12.75">
      <c r="A212" s="620" t="s">
        <v>546</v>
      </c>
      <c r="B212" s="501" t="s">
        <v>1616</v>
      </c>
      <c r="C212" s="506">
        <v>10976490</v>
      </c>
      <c r="D212" s="318">
        <v>997177</v>
      </c>
      <c r="E212" s="318">
        <v>0</v>
      </c>
      <c r="F212" s="318">
        <v>0</v>
      </c>
      <c r="G212" s="318">
        <v>9715143</v>
      </c>
      <c r="H212" s="318">
        <v>0</v>
      </c>
      <c r="I212" s="318">
        <v>500</v>
      </c>
      <c r="J212" s="318">
        <v>83</v>
      </c>
      <c r="K212" s="318">
        <v>157041</v>
      </c>
      <c r="L212" s="625">
        <v>106546</v>
      </c>
      <c r="M212" s="622"/>
      <c r="N212" s="623"/>
    </row>
    <row r="213" spans="1:14" s="626" customFormat="1" ht="12.75">
      <c r="A213" s="620" t="s">
        <v>547</v>
      </c>
      <c r="B213" s="501" t="s">
        <v>1662</v>
      </c>
      <c r="C213" s="506">
        <v>641030</v>
      </c>
      <c r="D213" s="318">
        <v>114261</v>
      </c>
      <c r="E213" s="318">
        <v>0</v>
      </c>
      <c r="F213" s="318">
        <v>0</v>
      </c>
      <c r="G213" s="318">
        <v>498036</v>
      </c>
      <c r="H213" s="318">
        <v>0</v>
      </c>
      <c r="I213" s="318">
        <v>0</v>
      </c>
      <c r="J213" s="318">
        <v>24847</v>
      </c>
      <c r="K213" s="318">
        <v>3519</v>
      </c>
      <c r="L213" s="625">
        <v>367</v>
      </c>
      <c r="M213" s="622"/>
      <c r="N213" s="623"/>
    </row>
    <row r="214" spans="1:14" s="626" customFormat="1" ht="12.75">
      <c r="A214" s="620" t="s">
        <v>548</v>
      </c>
      <c r="B214" s="501" t="s">
        <v>1617</v>
      </c>
      <c r="C214" s="506">
        <v>257659</v>
      </c>
      <c r="D214" s="318">
        <v>20261</v>
      </c>
      <c r="E214" s="318">
        <v>0</v>
      </c>
      <c r="F214" s="318">
        <v>0</v>
      </c>
      <c r="G214" s="318">
        <v>234921</v>
      </c>
      <c r="H214" s="318">
        <v>0</v>
      </c>
      <c r="I214" s="318">
        <v>0</v>
      </c>
      <c r="J214" s="318">
        <v>600</v>
      </c>
      <c r="K214" s="318">
        <v>1833</v>
      </c>
      <c r="L214" s="625">
        <v>44</v>
      </c>
      <c r="M214" s="622"/>
      <c r="N214" s="623"/>
    </row>
    <row r="215" spans="1:14" s="626" customFormat="1" ht="12.75">
      <c r="A215" s="620" t="s">
        <v>550</v>
      </c>
      <c r="B215" s="501" t="s">
        <v>1521</v>
      </c>
      <c r="C215" s="506">
        <v>698775</v>
      </c>
      <c r="D215" s="318">
        <v>2687</v>
      </c>
      <c r="E215" s="318">
        <v>0</v>
      </c>
      <c r="F215" s="318">
        <v>20000</v>
      </c>
      <c r="G215" s="318">
        <v>650115</v>
      </c>
      <c r="H215" s="318">
        <v>0</v>
      </c>
      <c r="I215" s="318">
        <v>0</v>
      </c>
      <c r="J215" s="318">
        <v>437</v>
      </c>
      <c r="K215" s="318">
        <v>9739</v>
      </c>
      <c r="L215" s="625">
        <v>15797</v>
      </c>
      <c r="M215" s="622"/>
      <c r="N215" s="623"/>
    </row>
    <row r="216" spans="1:14" s="626" customFormat="1" ht="12.75">
      <c r="A216" s="620" t="s">
        <v>551</v>
      </c>
      <c r="B216" s="501" t="s">
        <v>1618</v>
      </c>
      <c r="C216" s="506">
        <v>176546</v>
      </c>
      <c r="D216" s="318">
        <v>15932</v>
      </c>
      <c r="E216" s="318">
        <v>0</v>
      </c>
      <c r="F216" s="318">
        <v>0</v>
      </c>
      <c r="G216" s="318">
        <v>75103</v>
      </c>
      <c r="H216" s="318">
        <v>0</v>
      </c>
      <c r="I216" s="318">
        <v>0</v>
      </c>
      <c r="J216" s="318">
        <v>3600</v>
      </c>
      <c r="K216" s="318">
        <v>81790</v>
      </c>
      <c r="L216" s="625">
        <v>121</v>
      </c>
      <c r="M216" s="622"/>
      <c r="N216" s="623"/>
    </row>
    <row r="217" spans="1:14" s="626" customFormat="1" ht="12.75">
      <c r="A217" s="620" t="s">
        <v>552</v>
      </c>
      <c r="B217" s="501" t="s">
        <v>1619</v>
      </c>
      <c r="C217" s="506">
        <v>1914433</v>
      </c>
      <c r="D217" s="318">
        <v>22928</v>
      </c>
      <c r="E217" s="318">
        <v>0</v>
      </c>
      <c r="F217" s="318">
        <v>0</v>
      </c>
      <c r="G217" s="318">
        <v>1784644</v>
      </c>
      <c r="H217" s="318">
        <v>0</v>
      </c>
      <c r="I217" s="318">
        <v>43121</v>
      </c>
      <c r="J217" s="318">
        <v>5245</v>
      </c>
      <c r="K217" s="318">
        <v>40646</v>
      </c>
      <c r="L217" s="625">
        <v>17849</v>
      </c>
      <c r="M217" s="622"/>
      <c r="N217" s="623"/>
    </row>
    <row r="218" spans="1:14" s="626" customFormat="1" ht="12.75">
      <c r="A218" s="620" t="s">
        <v>554</v>
      </c>
      <c r="B218" s="501" t="s">
        <v>1620</v>
      </c>
      <c r="C218" s="506">
        <v>4233953</v>
      </c>
      <c r="D218" s="318">
        <v>99</v>
      </c>
      <c r="E218" s="318">
        <v>0</v>
      </c>
      <c r="F218" s="318">
        <v>1183242</v>
      </c>
      <c r="G218" s="318">
        <v>3025153</v>
      </c>
      <c r="H218" s="318">
        <v>0</v>
      </c>
      <c r="I218" s="318">
        <v>0</v>
      </c>
      <c r="J218" s="318">
        <v>1587</v>
      </c>
      <c r="K218" s="318">
        <v>9906</v>
      </c>
      <c r="L218" s="625">
        <v>13966</v>
      </c>
      <c r="M218" s="622"/>
      <c r="N218" s="623"/>
    </row>
    <row r="219" spans="1:14" s="626" customFormat="1" ht="12.75">
      <c r="A219" s="620" t="s">
        <v>555</v>
      </c>
      <c r="B219" s="501" t="s">
        <v>1621</v>
      </c>
      <c r="C219" s="506">
        <v>97118</v>
      </c>
      <c r="D219" s="318">
        <v>731</v>
      </c>
      <c r="E219" s="318">
        <v>0</v>
      </c>
      <c r="F219" s="318">
        <v>0</v>
      </c>
      <c r="G219" s="318">
        <v>10000</v>
      </c>
      <c r="H219" s="318">
        <v>0</v>
      </c>
      <c r="I219" s="318">
        <v>0</v>
      </c>
      <c r="J219" s="318">
        <v>10568</v>
      </c>
      <c r="K219" s="318">
        <v>75789</v>
      </c>
      <c r="L219" s="625">
        <v>30</v>
      </c>
      <c r="M219" s="622"/>
      <c r="N219" s="623"/>
    </row>
    <row r="220" spans="1:14" s="626" customFormat="1" ht="12.75">
      <c r="A220" s="620" t="s">
        <v>556</v>
      </c>
      <c r="B220" s="501" t="s">
        <v>1522</v>
      </c>
      <c r="C220" s="506">
        <v>253937</v>
      </c>
      <c r="D220" s="318">
        <v>33442</v>
      </c>
      <c r="E220" s="318">
        <v>0</v>
      </c>
      <c r="F220" s="318">
        <v>0</v>
      </c>
      <c r="G220" s="318">
        <v>97409</v>
      </c>
      <c r="H220" s="318">
        <v>0</v>
      </c>
      <c r="I220" s="318">
        <v>0</v>
      </c>
      <c r="J220" s="318">
        <v>32116</v>
      </c>
      <c r="K220" s="318">
        <v>82509</v>
      </c>
      <c r="L220" s="625">
        <v>8461</v>
      </c>
      <c r="M220" s="622"/>
      <c r="N220" s="623"/>
    </row>
    <row r="221" spans="1:14" s="626" customFormat="1" ht="12.75">
      <c r="A221" s="620" t="s">
        <v>557</v>
      </c>
      <c r="B221" s="510" t="s">
        <v>1622</v>
      </c>
      <c r="C221" s="506">
        <v>22410273</v>
      </c>
      <c r="D221" s="318">
        <v>606034</v>
      </c>
      <c r="E221" s="318">
        <v>0</v>
      </c>
      <c r="F221" s="318">
        <v>600000</v>
      </c>
      <c r="G221" s="318">
        <v>20909545</v>
      </c>
      <c r="H221" s="318">
        <v>0</v>
      </c>
      <c r="I221" s="318">
        <v>0</v>
      </c>
      <c r="J221" s="318">
        <v>17178</v>
      </c>
      <c r="K221" s="318">
        <v>159036</v>
      </c>
      <c r="L221" s="625">
        <v>118480</v>
      </c>
      <c r="M221" s="622"/>
      <c r="N221" s="623"/>
    </row>
    <row r="222" spans="1:14" s="626" customFormat="1" ht="12.75">
      <c r="A222" s="620" t="s">
        <v>558</v>
      </c>
      <c r="B222" s="501" t="s">
        <v>572</v>
      </c>
      <c r="C222" s="506">
        <v>9809709</v>
      </c>
      <c r="D222" s="318">
        <v>252</v>
      </c>
      <c r="E222" s="318">
        <v>0</v>
      </c>
      <c r="F222" s="318">
        <v>15849</v>
      </c>
      <c r="G222" s="318">
        <v>9678384</v>
      </c>
      <c r="H222" s="318">
        <v>0</v>
      </c>
      <c r="I222" s="318">
        <v>0</v>
      </c>
      <c r="J222" s="318">
        <v>20717</v>
      </c>
      <c r="K222" s="318">
        <v>60882</v>
      </c>
      <c r="L222" s="625">
        <v>33625</v>
      </c>
      <c r="M222" s="622"/>
      <c r="N222" s="623"/>
    </row>
    <row r="223" spans="1:14" s="626" customFormat="1" ht="12.75">
      <c r="A223" s="620" t="s">
        <v>559</v>
      </c>
      <c r="B223" s="501" t="s">
        <v>1663</v>
      </c>
      <c r="C223" s="506">
        <v>18036833</v>
      </c>
      <c r="D223" s="318">
        <v>3102177</v>
      </c>
      <c r="E223" s="318">
        <v>0</v>
      </c>
      <c r="F223" s="318">
        <v>0</v>
      </c>
      <c r="G223" s="318">
        <v>12821311</v>
      </c>
      <c r="H223" s="318">
        <v>0</v>
      </c>
      <c r="I223" s="318">
        <v>50000</v>
      </c>
      <c r="J223" s="318">
        <v>22696</v>
      </c>
      <c r="K223" s="318">
        <v>1777137</v>
      </c>
      <c r="L223" s="625">
        <v>263512</v>
      </c>
      <c r="M223" s="622"/>
      <c r="N223" s="623"/>
    </row>
    <row r="224" spans="1:14" s="626" customFormat="1" ht="12.75">
      <c r="A224" s="620" t="s">
        <v>560</v>
      </c>
      <c r="B224" s="501" t="s">
        <v>575</v>
      </c>
      <c r="C224" s="506">
        <v>3862379</v>
      </c>
      <c r="D224" s="318">
        <v>9932</v>
      </c>
      <c r="E224" s="318">
        <v>0</v>
      </c>
      <c r="F224" s="318">
        <v>0</v>
      </c>
      <c r="G224" s="318">
        <v>3603683</v>
      </c>
      <c r="H224" s="318">
        <v>0</v>
      </c>
      <c r="I224" s="318">
        <v>0</v>
      </c>
      <c r="J224" s="318">
        <v>374</v>
      </c>
      <c r="K224" s="318">
        <v>186831</v>
      </c>
      <c r="L224" s="625">
        <v>61559</v>
      </c>
      <c r="M224" s="622"/>
      <c r="N224" s="623"/>
    </row>
    <row r="225" spans="1:14" s="626" customFormat="1" ht="12.75">
      <c r="A225" s="620" t="s">
        <v>561</v>
      </c>
      <c r="B225" s="501" t="s">
        <v>1623</v>
      </c>
      <c r="C225" s="506">
        <v>341557</v>
      </c>
      <c r="D225" s="318">
        <v>1137</v>
      </c>
      <c r="E225" s="318">
        <v>0</v>
      </c>
      <c r="F225" s="318">
        <v>0</v>
      </c>
      <c r="G225" s="318">
        <v>314117</v>
      </c>
      <c r="H225" s="318">
        <v>0</v>
      </c>
      <c r="I225" s="318">
        <v>0</v>
      </c>
      <c r="J225" s="318">
        <v>6043</v>
      </c>
      <c r="K225" s="318">
        <v>5712</v>
      </c>
      <c r="L225" s="625">
        <v>14548</v>
      </c>
      <c r="M225" s="622"/>
      <c r="N225" s="623"/>
    </row>
    <row r="226" spans="1:14" s="626" customFormat="1" ht="12.75">
      <c r="A226" s="620" t="s">
        <v>562</v>
      </c>
      <c r="B226" s="501" t="s">
        <v>1624</v>
      </c>
      <c r="C226" s="506">
        <v>1426220</v>
      </c>
      <c r="D226" s="318">
        <v>6130</v>
      </c>
      <c r="E226" s="318">
        <v>0</v>
      </c>
      <c r="F226" s="318">
        <v>31625</v>
      </c>
      <c r="G226" s="318">
        <v>856274</v>
      </c>
      <c r="H226" s="318">
        <v>0</v>
      </c>
      <c r="I226" s="318">
        <v>0</v>
      </c>
      <c r="J226" s="318">
        <v>1625</v>
      </c>
      <c r="K226" s="318">
        <v>504333</v>
      </c>
      <c r="L226" s="625">
        <v>26233</v>
      </c>
      <c r="M226" s="622"/>
      <c r="N226" s="623"/>
    </row>
    <row r="227" spans="1:14" s="626" customFormat="1" ht="12.75">
      <c r="A227" s="620" t="s">
        <v>563</v>
      </c>
      <c r="B227" s="501" t="s">
        <v>1625</v>
      </c>
      <c r="C227" s="506">
        <v>457533</v>
      </c>
      <c r="D227" s="318">
        <v>6657</v>
      </c>
      <c r="E227" s="318">
        <v>0</v>
      </c>
      <c r="F227" s="318">
        <v>0</v>
      </c>
      <c r="G227" s="318">
        <v>249597</v>
      </c>
      <c r="H227" s="318">
        <v>0</v>
      </c>
      <c r="I227" s="318">
        <v>23353</v>
      </c>
      <c r="J227" s="318">
        <v>3235</v>
      </c>
      <c r="K227" s="318">
        <v>126961</v>
      </c>
      <c r="L227" s="625">
        <v>47730</v>
      </c>
      <c r="M227" s="622"/>
      <c r="N227" s="623"/>
    </row>
    <row r="228" spans="1:14" s="626" customFormat="1" ht="12.75">
      <c r="A228" s="620" t="s">
        <v>564</v>
      </c>
      <c r="B228" s="501" t="s">
        <v>1523</v>
      </c>
      <c r="C228" s="506">
        <v>627113</v>
      </c>
      <c r="D228" s="318">
        <v>2331</v>
      </c>
      <c r="E228" s="318">
        <v>0</v>
      </c>
      <c r="F228" s="318">
        <v>0</v>
      </c>
      <c r="G228" s="318">
        <v>506656</v>
      </c>
      <c r="H228" s="318">
        <v>0</v>
      </c>
      <c r="I228" s="318">
        <v>0</v>
      </c>
      <c r="J228" s="318">
        <v>5459</v>
      </c>
      <c r="K228" s="318">
        <v>85097</v>
      </c>
      <c r="L228" s="625">
        <v>27570</v>
      </c>
      <c r="M228" s="622"/>
      <c r="N228" s="623"/>
    </row>
    <row r="229" spans="1:14" s="626" customFormat="1" ht="12.75">
      <c r="A229" s="620" t="s">
        <v>565</v>
      </c>
      <c r="B229" s="501" t="s">
        <v>1524</v>
      </c>
      <c r="C229" s="506">
        <v>206888</v>
      </c>
      <c r="D229" s="318">
        <v>164</v>
      </c>
      <c r="E229" s="318">
        <v>0</v>
      </c>
      <c r="F229" s="318">
        <v>2881</v>
      </c>
      <c r="G229" s="318">
        <v>10305</v>
      </c>
      <c r="H229" s="318">
        <v>0</v>
      </c>
      <c r="I229" s="318">
        <v>130304</v>
      </c>
      <c r="J229" s="318">
        <v>36987</v>
      </c>
      <c r="K229" s="318">
        <v>317</v>
      </c>
      <c r="L229" s="625">
        <v>25930</v>
      </c>
      <c r="M229" s="622"/>
      <c r="N229" s="623"/>
    </row>
    <row r="230" spans="1:14" s="626" customFormat="1" ht="12.75">
      <c r="A230" s="620" t="s">
        <v>566</v>
      </c>
      <c r="B230" s="501" t="s">
        <v>1525</v>
      </c>
      <c r="C230" s="506">
        <v>273781</v>
      </c>
      <c r="D230" s="318">
        <v>12814</v>
      </c>
      <c r="E230" s="318">
        <v>0</v>
      </c>
      <c r="F230" s="318">
        <v>0</v>
      </c>
      <c r="G230" s="318">
        <v>153660</v>
      </c>
      <c r="H230" s="318">
        <v>0</v>
      </c>
      <c r="I230" s="318">
        <v>0</v>
      </c>
      <c r="J230" s="318">
        <v>46405</v>
      </c>
      <c r="K230" s="318">
        <v>10539</v>
      </c>
      <c r="L230" s="625">
        <v>50363</v>
      </c>
      <c r="M230" s="622"/>
      <c r="N230" s="623"/>
    </row>
    <row r="231" spans="1:14" s="626" customFormat="1" ht="12.75">
      <c r="A231" s="620" t="s">
        <v>567</v>
      </c>
      <c r="B231" s="501" t="s">
        <v>1626</v>
      </c>
      <c r="C231" s="506">
        <v>13597687</v>
      </c>
      <c r="D231" s="318">
        <v>1594835</v>
      </c>
      <c r="E231" s="318">
        <v>0</v>
      </c>
      <c r="F231" s="318">
        <v>0</v>
      </c>
      <c r="G231" s="318">
        <v>11410199</v>
      </c>
      <c r="H231" s="318">
        <v>0</v>
      </c>
      <c r="I231" s="318">
        <v>0</v>
      </c>
      <c r="J231" s="318">
        <v>15227</v>
      </c>
      <c r="K231" s="318">
        <v>36659</v>
      </c>
      <c r="L231" s="625">
        <v>540767</v>
      </c>
      <c r="M231" s="622"/>
      <c r="N231" s="623"/>
    </row>
    <row r="232" spans="1:14" s="626" customFormat="1" ht="12.75">
      <c r="A232" s="620" t="s">
        <v>568</v>
      </c>
      <c r="B232" s="501" t="s">
        <v>1285</v>
      </c>
      <c r="C232" s="506">
        <v>578500</v>
      </c>
      <c r="D232" s="318">
        <v>18698</v>
      </c>
      <c r="E232" s="318">
        <v>0</v>
      </c>
      <c r="F232" s="318">
        <v>0</v>
      </c>
      <c r="G232" s="318">
        <v>361256</v>
      </c>
      <c r="H232" s="318">
        <v>0</v>
      </c>
      <c r="I232" s="318">
        <v>8960</v>
      </c>
      <c r="J232" s="318">
        <v>32087</v>
      </c>
      <c r="K232" s="318">
        <v>152768</v>
      </c>
      <c r="L232" s="625">
        <v>4731</v>
      </c>
      <c r="M232" s="622"/>
      <c r="N232" s="623"/>
    </row>
    <row r="233" spans="1:14" s="445" customFormat="1" ht="12.75">
      <c r="A233" s="620" t="s">
        <v>569</v>
      </c>
      <c r="B233" s="501" t="s">
        <v>1627</v>
      </c>
      <c r="C233" s="506">
        <v>736708</v>
      </c>
      <c r="D233" s="318">
        <v>110706</v>
      </c>
      <c r="E233" s="318">
        <v>0</v>
      </c>
      <c r="F233" s="318">
        <v>0</v>
      </c>
      <c r="G233" s="318">
        <v>483985</v>
      </c>
      <c r="H233" s="318">
        <v>0</v>
      </c>
      <c r="I233" s="318">
        <v>59134</v>
      </c>
      <c r="J233" s="318">
        <v>0</v>
      </c>
      <c r="K233" s="318">
        <v>48960</v>
      </c>
      <c r="L233" s="625">
        <v>33923</v>
      </c>
      <c r="M233" s="622"/>
      <c r="N233" s="623"/>
    </row>
    <row r="234" spans="1:14" s="628" customFormat="1" ht="12.75">
      <c r="A234" s="620" t="s">
        <v>570</v>
      </c>
      <c r="B234" s="501" t="s">
        <v>1286</v>
      </c>
      <c r="C234" s="506">
        <v>1675279</v>
      </c>
      <c r="D234" s="318">
        <v>143</v>
      </c>
      <c r="E234" s="318">
        <v>0</v>
      </c>
      <c r="F234" s="318">
        <v>0</v>
      </c>
      <c r="G234" s="318">
        <v>1626306</v>
      </c>
      <c r="H234" s="318">
        <v>0</v>
      </c>
      <c r="I234" s="318">
        <v>0</v>
      </c>
      <c r="J234" s="318">
        <v>32396</v>
      </c>
      <c r="K234" s="318">
        <v>4817</v>
      </c>
      <c r="L234" s="625">
        <v>11617</v>
      </c>
      <c r="M234" s="622"/>
      <c r="N234" s="623"/>
    </row>
    <row r="235" spans="1:14" ht="12.75">
      <c r="A235" s="620" t="s">
        <v>571</v>
      </c>
      <c r="B235" s="501" t="s">
        <v>587</v>
      </c>
      <c r="C235" s="506">
        <v>74527</v>
      </c>
      <c r="D235" s="318">
        <v>1382</v>
      </c>
      <c r="E235" s="318">
        <v>0</v>
      </c>
      <c r="F235" s="318">
        <v>0</v>
      </c>
      <c r="G235" s="318">
        <v>35862</v>
      </c>
      <c r="H235" s="318">
        <v>0</v>
      </c>
      <c r="I235" s="318">
        <v>22900</v>
      </c>
      <c r="J235" s="318">
        <v>1873</v>
      </c>
      <c r="K235" s="318">
        <v>12453</v>
      </c>
      <c r="L235" s="625">
        <v>57</v>
      </c>
      <c r="M235" s="622"/>
      <c r="N235" s="623"/>
    </row>
    <row r="236" spans="1:14" ht="12.75">
      <c r="A236" s="620" t="s">
        <v>573</v>
      </c>
      <c r="B236" s="501" t="s">
        <v>1017</v>
      </c>
      <c r="C236" s="506">
        <v>1075842</v>
      </c>
      <c r="D236" s="318">
        <v>3111</v>
      </c>
      <c r="E236" s="318">
        <v>0</v>
      </c>
      <c r="F236" s="318">
        <v>0</v>
      </c>
      <c r="G236" s="318">
        <v>969419</v>
      </c>
      <c r="H236" s="318">
        <v>0</v>
      </c>
      <c r="I236" s="318">
        <v>0</v>
      </c>
      <c r="J236" s="318">
        <v>12008</v>
      </c>
      <c r="K236" s="318">
        <v>90307</v>
      </c>
      <c r="L236" s="625">
        <v>997</v>
      </c>
      <c r="M236" s="622"/>
      <c r="N236" s="623"/>
    </row>
    <row r="237" spans="1:14" ht="12.75">
      <c r="A237" s="620" t="s">
        <v>574</v>
      </c>
      <c r="B237" s="501" t="s">
        <v>1189</v>
      </c>
      <c r="C237" s="506">
        <v>159324</v>
      </c>
      <c r="D237" s="318">
        <v>10395</v>
      </c>
      <c r="E237" s="318">
        <v>0</v>
      </c>
      <c r="F237" s="318">
        <v>24803</v>
      </c>
      <c r="G237" s="318">
        <v>115950</v>
      </c>
      <c r="H237" s="318">
        <v>549</v>
      </c>
      <c r="I237" s="318">
        <v>0</v>
      </c>
      <c r="J237" s="318">
        <v>4946</v>
      </c>
      <c r="K237" s="318">
        <v>2681</v>
      </c>
      <c r="L237" s="625">
        <v>0</v>
      </c>
      <c r="M237" s="622"/>
      <c r="N237" s="623"/>
    </row>
    <row r="238" spans="1:14" ht="12.75">
      <c r="A238" s="620" t="s">
        <v>576</v>
      </c>
      <c r="B238" s="501" t="s">
        <v>1628</v>
      </c>
      <c r="C238" s="506">
        <v>233495</v>
      </c>
      <c r="D238" s="318">
        <v>25525</v>
      </c>
      <c r="E238" s="318">
        <v>0</v>
      </c>
      <c r="F238" s="318">
        <v>0</v>
      </c>
      <c r="G238" s="318">
        <v>163398</v>
      </c>
      <c r="H238" s="318">
        <v>0</v>
      </c>
      <c r="I238" s="318">
        <v>0</v>
      </c>
      <c r="J238" s="318">
        <v>19375</v>
      </c>
      <c r="K238" s="318">
        <v>14082</v>
      </c>
      <c r="L238" s="625">
        <v>11115</v>
      </c>
      <c r="M238" s="622"/>
      <c r="N238" s="623"/>
    </row>
    <row r="239" spans="1:14" ht="12.75">
      <c r="A239" s="620" t="s">
        <v>577</v>
      </c>
      <c r="B239" s="501" t="s">
        <v>1526</v>
      </c>
      <c r="C239" s="506">
        <v>10819867</v>
      </c>
      <c r="D239" s="318">
        <v>41691</v>
      </c>
      <c r="E239" s="318">
        <v>0</v>
      </c>
      <c r="F239" s="318">
        <v>0</v>
      </c>
      <c r="G239" s="318">
        <v>9984983</v>
      </c>
      <c r="H239" s="318">
        <v>0</v>
      </c>
      <c r="I239" s="318">
        <v>0</v>
      </c>
      <c r="J239" s="318">
        <v>34048</v>
      </c>
      <c r="K239" s="318">
        <v>86358</v>
      </c>
      <c r="L239" s="625">
        <v>672787</v>
      </c>
      <c r="M239" s="622"/>
      <c r="N239" s="623"/>
    </row>
    <row r="240" spans="1:14" ht="12.75">
      <c r="A240" s="620" t="s">
        <v>578</v>
      </c>
      <c r="B240" s="501" t="s">
        <v>1527</v>
      </c>
      <c r="C240" s="506">
        <v>2107952</v>
      </c>
      <c r="D240" s="318">
        <v>7629</v>
      </c>
      <c r="E240" s="318">
        <v>0</v>
      </c>
      <c r="F240" s="318">
        <v>0</v>
      </c>
      <c r="G240" s="318">
        <v>2061487</v>
      </c>
      <c r="H240" s="318">
        <v>0</v>
      </c>
      <c r="I240" s="318">
        <v>0</v>
      </c>
      <c r="J240" s="318">
        <v>14610</v>
      </c>
      <c r="K240" s="318">
        <v>2434</v>
      </c>
      <c r="L240" s="625">
        <v>21792</v>
      </c>
      <c r="M240" s="622"/>
      <c r="N240" s="623"/>
    </row>
    <row r="241" spans="1:14" ht="12.75">
      <c r="A241" s="620" t="s">
        <v>579</v>
      </c>
      <c r="B241" s="501" t="s">
        <v>1664</v>
      </c>
      <c r="C241" s="506">
        <v>167089</v>
      </c>
      <c r="D241" s="318">
        <v>17997</v>
      </c>
      <c r="E241" s="318">
        <v>0</v>
      </c>
      <c r="F241" s="318">
        <v>0</v>
      </c>
      <c r="G241" s="318">
        <v>140816</v>
      </c>
      <c r="H241" s="318">
        <v>7353</v>
      </c>
      <c r="I241" s="318">
        <v>0</v>
      </c>
      <c r="J241" s="318">
        <v>358</v>
      </c>
      <c r="K241" s="318">
        <v>565</v>
      </c>
      <c r="L241" s="625">
        <v>0</v>
      </c>
      <c r="M241" s="622"/>
      <c r="N241" s="623"/>
    </row>
    <row r="242" spans="1:14" ht="12.75">
      <c r="A242" s="620" t="s">
        <v>580</v>
      </c>
      <c r="B242" s="501" t="s">
        <v>1629</v>
      </c>
      <c r="C242" s="506">
        <v>54806607</v>
      </c>
      <c r="D242" s="318">
        <v>2283775</v>
      </c>
      <c r="E242" s="318">
        <v>0</v>
      </c>
      <c r="F242" s="318">
        <v>0</v>
      </c>
      <c r="G242" s="318">
        <v>51043761</v>
      </c>
      <c r="H242" s="318">
        <v>0</v>
      </c>
      <c r="I242" s="318">
        <v>0</v>
      </c>
      <c r="J242" s="318">
        <v>119287</v>
      </c>
      <c r="K242" s="318">
        <v>322969</v>
      </c>
      <c r="L242" s="625">
        <v>1036815</v>
      </c>
      <c r="M242" s="622"/>
      <c r="N242" s="623"/>
    </row>
    <row r="243" spans="1:14" ht="12.75">
      <c r="A243" s="620" t="s">
        <v>581</v>
      </c>
      <c r="B243" s="501" t="s">
        <v>1630</v>
      </c>
      <c r="C243" s="506">
        <v>22843729</v>
      </c>
      <c r="D243" s="318">
        <v>366753</v>
      </c>
      <c r="E243" s="318">
        <v>0</v>
      </c>
      <c r="F243" s="318">
        <v>0</v>
      </c>
      <c r="G243" s="318">
        <v>19879393</v>
      </c>
      <c r="H243" s="318">
        <v>0</v>
      </c>
      <c r="I243" s="318">
        <v>0</v>
      </c>
      <c r="J243" s="318">
        <v>0</v>
      </c>
      <c r="K243" s="318">
        <v>2574037</v>
      </c>
      <c r="L243" s="625">
        <v>23546</v>
      </c>
      <c r="M243" s="622"/>
      <c r="N243" s="623"/>
    </row>
    <row r="244" spans="1:14" ht="12.75">
      <c r="A244" s="620" t="s">
        <v>582</v>
      </c>
      <c r="B244" s="501" t="s">
        <v>1631</v>
      </c>
      <c r="C244" s="506">
        <v>59998111</v>
      </c>
      <c r="D244" s="318">
        <v>11828848</v>
      </c>
      <c r="E244" s="318">
        <v>0</v>
      </c>
      <c r="F244" s="318">
        <v>2880</v>
      </c>
      <c r="G244" s="318">
        <v>43202879</v>
      </c>
      <c r="H244" s="318">
        <v>0</v>
      </c>
      <c r="I244" s="318">
        <v>0</v>
      </c>
      <c r="J244" s="318">
        <v>4551</v>
      </c>
      <c r="K244" s="318">
        <v>3098160</v>
      </c>
      <c r="L244" s="625">
        <v>1860793</v>
      </c>
      <c r="M244" s="622"/>
      <c r="N244" s="623"/>
    </row>
    <row r="245" spans="1:14" ht="12.75">
      <c r="A245" s="620" t="s">
        <v>583</v>
      </c>
      <c r="B245" s="501" t="s">
        <v>1632</v>
      </c>
      <c r="C245" s="506">
        <v>19996318</v>
      </c>
      <c r="D245" s="318">
        <v>82492</v>
      </c>
      <c r="E245" s="318">
        <v>0</v>
      </c>
      <c r="F245" s="318">
        <v>1252</v>
      </c>
      <c r="G245" s="318">
        <v>18810640</v>
      </c>
      <c r="H245" s="318">
        <v>0</v>
      </c>
      <c r="I245" s="318">
        <v>0</v>
      </c>
      <c r="J245" s="318">
        <v>0</v>
      </c>
      <c r="K245" s="318">
        <v>884028</v>
      </c>
      <c r="L245" s="625">
        <v>217906</v>
      </c>
      <c r="M245" s="622"/>
      <c r="N245" s="623"/>
    </row>
    <row r="246" spans="1:14" ht="12.75">
      <c r="A246" s="620" t="s">
        <v>584</v>
      </c>
      <c r="B246" s="501" t="s">
        <v>598</v>
      </c>
      <c r="C246" s="506">
        <v>56439</v>
      </c>
      <c r="D246" s="318">
        <v>33740</v>
      </c>
      <c r="E246" s="318">
        <v>0</v>
      </c>
      <c r="F246" s="318">
        <v>0</v>
      </c>
      <c r="G246" s="318">
        <v>22381</v>
      </c>
      <c r="H246" s="318">
        <v>0</v>
      </c>
      <c r="I246" s="318">
        <v>0</v>
      </c>
      <c r="J246" s="318">
        <v>0</v>
      </c>
      <c r="K246" s="318">
        <v>260</v>
      </c>
      <c r="L246" s="625">
        <v>58</v>
      </c>
      <c r="M246" s="622"/>
      <c r="N246" s="623"/>
    </row>
    <row r="247" spans="1:14" ht="12.75">
      <c r="A247" s="620" t="s">
        <v>585</v>
      </c>
      <c r="B247" s="501" t="s">
        <v>1528</v>
      </c>
      <c r="C247" s="506">
        <v>295734</v>
      </c>
      <c r="D247" s="318">
        <v>28989</v>
      </c>
      <c r="E247" s="318">
        <v>0</v>
      </c>
      <c r="F247" s="318">
        <v>0</v>
      </c>
      <c r="G247" s="318">
        <v>103103</v>
      </c>
      <c r="H247" s="318">
        <v>0</v>
      </c>
      <c r="I247" s="318">
        <v>0</v>
      </c>
      <c r="J247" s="318">
        <v>25098</v>
      </c>
      <c r="K247" s="318">
        <v>116263</v>
      </c>
      <c r="L247" s="625">
        <v>22281</v>
      </c>
      <c r="M247" s="622"/>
      <c r="N247" s="623"/>
    </row>
    <row r="248" spans="1:14" ht="12.75">
      <c r="A248" s="620" t="s">
        <v>586</v>
      </c>
      <c r="B248" s="501" t="s">
        <v>1633</v>
      </c>
      <c r="C248" s="506">
        <v>532051</v>
      </c>
      <c r="D248" s="318">
        <v>59240</v>
      </c>
      <c r="E248" s="318">
        <v>0</v>
      </c>
      <c r="F248" s="318">
        <v>0</v>
      </c>
      <c r="G248" s="318">
        <v>404259</v>
      </c>
      <c r="H248" s="318">
        <v>0</v>
      </c>
      <c r="I248" s="318">
        <v>0</v>
      </c>
      <c r="J248" s="318">
        <v>6836</v>
      </c>
      <c r="K248" s="318">
        <v>61635</v>
      </c>
      <c r="L248" s="625">
        <v>81</v>
      </c>
      <c r="M248" s="622"/>
      <c r="N248" s="623"/>
    </row>
    <row r="249" spans="1:14" ht="12.75">
      <c r="A249" s="620" t="s">
        <v>588</v>
      </c>
      <c r="B249" s="501" t="s">
        <v>1634</v>
      </c>
      <c r="C249" s="506">
        <v>489351</v>
      </c>
      <c r="D249" s="318">
        <v>38442</v>
      </c>
      <c r="E249" s="318">
        <v>0</v>
      </c>
      <c r="F249" s="318">
        <v>0</v>
      </c>
      <c r="G249" s="318">
        <v>324080</v>
      </c>
      <c r="H249" s="318">
        <v>0</v>
      </c>
      <c r="I249" s="318">
        <v>0</v>
      </c>
      <c r="J249" s="318">
        <v>0</v>
      </c>
      <c r="K249" s="318">
        <v>111606</v>
      </c>
      <c r="L249" s="625">
        <v>15223</v>
      </c>
      <c r="M249" s="622"/>
      <c r="N249" s="623"/>
    </row>
    <row r="250" spans="1:25" s="445" customFormat="1" ht="12.75">
      <c r="A250" s="620" t="s">
        <v>589</v>
      </c>
      <c r="B250" s="501" t="s">
        <v>1529</v>
      </c>
      <c r="C250" s="506">
        <v>776123</v>
      </c>
      <c r="D250" s="318">
        <v>4190</v>
      </c>
      <c r="E250" s="318">
        <v>0</v>
      </c>
      <c r="F250" s="318">
        <v>0</v>
      </c>
      <c r="G250" s="318">
        <v>642842</v>
      </c>
      <c r="H250" s="318">
        <v>0</v>
      </c>
      <c r="I250" s="318">
        <v>500</v>
      </c>
      <c r="J250" s="318">
        <v>3369</v>
      </c>
      <c r="K250" s="318">
        <v>103863</v>
      </c>
      <c r="L250" s="625">
        <v>21359</v>
      </c>
      <c r="M250" s="444"/>
      <c r="N250" s="623"/>
      <c r="O250" s="444"/>
      <c r="P250" s="444"/>
      <c r="Q250" s="444"/>
      <c r="R250" s="444"/>
      <c r="S250" s="444"/>
      <c r="T250" s="383"/>
      <c r="U250" s="383"/>
      <c r="V250" s="383"/>
      <c r="W250" s="383"/>
      <c r="X250" s="383"/>
      <c r="Y250" s="383"/>
    </row>
    <row r="251" spans="1:25" ht="12.75">
      <c r="A251" s="620" t="s">
        <v>590</v>
      </c>
      <c r="B251" s="501" t="s">
        <v>1635</v>
      </c>
      <c r="C251" s="506">
        <v>292698</v>
      </c>
      <c r="D251" s="318">
        <v>7326</v>
      </c>
      <c r="E251" s="318">
        <v>0</v>
      </c>
      <c r="F251" s="318">
        <v>0</v>
      </c>
      <c r="G251" s="318">
        <v>232562</v>
      </c>
      <c r="H251" s="318">
        <v>0</v>
      </c>
      <c r="I251" s="318">
        <v>51000</v>
      </c>
      <c r="J251" s="318">
        <v>5</v>
      </c>
      <c r="K251" s="318">
        <v>0</v>
      </c>
      <c r="L251" s="625">
        <v>1805</v>
      </c>
      <c r="M251" s="628"/>
      <c r="N251" s="628"/>
      <c r="O251" s="628"/>
      <c r="P251" s="628"/>
      <c r="Q251" s="628"/>
      <c r="R251" s="628"/>
      <c r="S251" s="628"/>
      <c r="T251" s="628"/>
      <c r="U251" s="628"/>
      <c r="V251" s="628"/>
      <c r="W251" s="628"/>
      <c r="X251" s="628"/>
      <c r="Y251" s="628"/>
    </row>
    <row r="252" spans="1:12" ht="12.75">
      <c r="A252" s="620" t="s">
        <v>591</v>
      </c>
      <c r="B252" s="501" t="s">
        <v>599</v>
      </c>
      <c r="C252" s="506">
        <v>26973986</v>
      </c>
      <c r="D252" s="318">
        <v>0</v>
      </c>
      <c r="E252" s="318">
        <v>0</v>
      </c>
      <c r="F252" s="318">
        <v>161015</v>
      </c>
      <c r="G252" s="318">
        <v>23445830</v>
      </c>
      <c r="H252" s="318">
        <v>0</v>
      </c>
      <c r="I252" s="318">
        <v>0</v>
      </c>
      <c r="J252" s="318">
        <v>341</v>
      </c>
      <c r="K252" s="318">
        <v>2895225</v>
      </c>
      <c r="L252" s="625">
        <v>471575</v>
      </c>
    </row>
    <row r="253" spans="1:12" ht="12.75">
      <c r="A253" s="620" t="s">
        <v>592</v>
      </c>
      <c r="B253" s="501" t="s">
        <v>1665</v>
      </c>
      <c r="C253" s="506">
        <v>1206237</v>
      </c>
      <c r="D253" s="318">
        <v>40345</v>
      </c>
      <c r="E253" s="318">
        <v>0</v>
      </c>
      <c r="F253" s="318">
        <v>0</v>
      </c>
      <c r="G253" s="318">
        <v>712734</v>
      </c>
      <c r="H253" s="318">
        <v>0</v>
      </c>
      <c r="I253" s="318">
        <v>4300</v>
      </c>
      <c r="J253" s="318">
        <v>3769</v>
      </c>
      <c r="K253" s="318">
        <v>422458</v>
      </c>
      <c r="L253" s="625">
        <v>22631</v>
      </c>
    </row>
    <row r="254" spans="1:12" ht="12.75">
      <c r="A254" s="620" t="s">
        <v>593</v>
      </c>
      <c r="B254" s="501" t="s">
        <v>600</v>
      </c>
      <c r="C254" s="506">
        <v>228120</v>
      </c>
      <c r="D254" s="318">
        <v>257</v>
      </c>
      <c r="E254" s="318">
        <v>0</v>
      </c>
      <c r="F254" s="318">
        <v>0</v>
      </c>
      <c r="G254" s="318">
        <v>184038</v>
      </c>
      <c r="H254" s="318">
        <v>0</v>
      </c>
      <c r="I254" s="318">
        <v>42473</v>
      </c>
      <c r="J254" s="318">
        <v>1352</v>
      </c>
      <c r="K254" s="318">
        <v>0</v>
      </c>
      <c r="L254" s="625">
        <v>0</v>
      </c>
    </row>
    <row r="255" spans="1:12" ht="12.75">
      <c r="A255" s="620" t="s">
        <v>594</v>
      </c>
      <c r="B255" s="501" t="s">
        <v>1530</v>
      </c>
      <c r="C255" s="506">
        <v>50331</v>
      </c>
      <c r="D255" s="318">
        <v>14849</v>
      </c>
      <c r="E255" s="318">
        <v>0</v>
      </c>
      <c r="F255" s="318">
        <v>0</v>
      </c>
      <c r="G255" s="318">
        <v>34120</v>
      </c>
      <c r="H255" s="318">
        <v>0</v>
      </c>
      <c r="I255" s="318">
        <v>0</v>
      </c>
      <c r="J255" s="318">
        <v>516</v>
      </c>
      <c r="K255" s="318">
        <v>0</v>
      </c>
      <c r="L255" s="625">
        <v>846</v>
      </c>
    </row>
    <row r="256" spans="1:12" ht="12.75">
      <c r="A256" s="620" t="s">
        <v>595</v>
      </c>
      <c r="B256" s="501" t="s">
        <v>1636</v>
      </c>
      <c r="C256" s="506">
        <v>79418</v>
      </c>
      <c r="D256" s="318">
        <v>2437</v>
      </c>
      <c r="E256" s="318">
        <v>0</v>
      </c>
      <c r="F256" s="318">
        <v>0</v>
      </c>
      <c r="G256" s="318">
        <v>54000</v>
      </c>
      <c r="H256" s="318">
        <v>0</v>
      </c>
      <c r="I256" s="318">
        <v>0</v>
      </c>
      <c r="J256" s="318">
        <v>0</v>
      </c>
      <c r="K256" s="318">
        <v>954</v>
      </c>
      <c r="L256" s="625">
        <v>22027</v>
      </c>
    </row>
    <row r="257" spans="1:12" ht="12.75">
      <c r="A257" s="620" t="s">
        <v>596</v>
      </c>
      <c r="B257" s="501" t="s">
        <v>1637</v>
      </c>
      <c r="C257" s="506">
        <v>1201817</v>
      </c>
      <c r="D257" s="318">
        <v>275256</v>
      </c>
      <c r="E257" s="318">
        <v>0</v>
      </c>
      <c r="F257" s="318">
        <v>0</v>
      </c>
      <c r="G257" s="318">
        <v>758989</v>
      </c>
      <c r="H257" s="318">
        <v>0</v>
      </c>
      <c r="I257" s="318">
        <v>0</v>
      </c>
      <c r="J257" s="318">
        <v>128803</v>
      </c>
      <c r="K257" s="318">
        <v>21221</v>
      </c>
      <c r="L257" s="625">
        <v>17548</v>
      </c>
    </row>
    <row r="258" spans="1:12" ht="13.5" thickBot="1">
      <c r="A258" s="629" t="s">
        <v>597</v>
      </c>
      <c r="B258" s="554" t="s">
        <v>1638</v>
      </c>
      <c r="C258" s="507">
        <v>140055</v>
      </c>
      <c r="D258" s="481">
        <v>6227</v>
      </c>
      <c r="E258" s="481">
        <v>0</v>
      </c>
      <c r="F258" s="481">
        <v>0</v>
      </c>
      <c r="G258" s="481">
        <v>121862</v>
      </c>
      <c r="H258" s="481">
        <v>0</v>
      </c>
      <c r="I258" s="481">
        <v>0</v>
      </c>
      <c r="J258" s="481">
        <v>630</v>
      </c>
      <c r="K258" s="481">
        <v>11336</v>
      </c>
      <c r="L258" s="630">
        <v>0</v>
      </c>
    </row>
    <row r="259" spans="1:12" ht="13.5" thickBot="1">
      <c r="A259" s="631"/>
      <c r="B259" s="595" t="s">
        <v>155</v>
      </c>
      <c r="C259" s="508">
        <v>2288863142</v>
      </c>
      <c r="D259" s="482">
        <v>73859438</v>
      </c>
      <c r="E259" s="482">
        <v>3185826</v>
      </c>
      <c r="F259" s="482">
        <v>55717419</v>
      </c>
      <c r="G259" s="482">
        <v>1963940793</v>
      </c>
      <c r="H259" s="482">
        <v>3172777</v>
      </c>
      <c r="I259" s="482">
        <v>30394676</v>
      </c>
      <c r="J259" s="482">
        <v>15726967</v>
      </c>
      <c r="K259" s="482">
        <v>97252537</v>
      </c>
      <c r="L259" s="632">
        <v>45612709</v>
      </c>
    </row>
    <row r="260" spans="1:2" ht="12.75">
      <c r="A260" s="447"/>
      <c r="B260" s="449"/>
    </row>
    <row r="261" spans="1:2" ht="12.75">
      <c r="A261" s="447"/>
      <c r="B261" s="449"/>
    </row>
    <row r="262" spans="1:2" ht="12.75">
      <c r="A262" s="447"/>
      <c r="B262" s="450" t="s">
        <v>1481</v>
      </c>
    </row>
    <row r="263" spans="1:2" ht="25.5">
      <c r="A263" s="447"/>
      <c r="B263" s="442" t="s">
        <v>1274</v>
      </c>
    </row>
    <row r="264" spans="1:2" ht="12.75">
      <c r="A264" s="447"/>
      <c r="B264" s="439" t="s">
        <v>1498</v>
      </c>
    </row>
    <row r="265" spans="1:2" ht="12.75">
      <c r="A265" s="447"/>
      <c r="B265" s="439" t="s">
        <v>1280</v>
      </c>
    </row>
    <row r="266" spans="1:2" ht="12.75">
      <c r="A266" s="447"/>
      <c r="B266" s="439" t="s">
        <v>1503</v>
      </c>
    </row>
    <row r="267" ht="12.75">
      <c r="B267" s="439" t="s">
        <v>1505</v>
      </c>
    </row>
    <row r="268" ht="12.75">
      <c r="B268" s="439" t="s">
        <v>1513</v>
      </c>
    </row>
    <row r="269" ht="12.75">
      <c r="B269" s="439" t="s">
        <v>1666</v>
      </c>
    </row>
    <row r="270" spans="1:2" ht="12.75">
      <c r="A270" s="451"/>
      <c r="B270" s="439" t="s">
        <v>1283</v>
      </c>
    </row>
    <row r="271" spans="1:2" ht="12.75">
      <c r="A271" s="451"/>
      <c r="B271" s="439" t="s">
        <v>1284</v>
      </c>
    </row>
    <row r="272" spans="1:2" ht="12.75">
      <c r="A272" s="451"/>
      <c r="B272" s="439" t="s">
        <v>1530</v>
      </c>
    </row>
    <row r="273" spans="1:2" ht="12.75">
      <c r="A273" s="451"/>
      <c r="B273" s="439"/>
    </row>
    <row r="274" spans="1:2" ht="12.75">
      <c r="A274" s="451"/>
      <c r="B274" s="450" t="s">
        <v>1339</v>
      </c>
    </row>
    <row r="275" spans="2:4" ht="25.5">
      <c r="B275" s="439" t="s">
        <v>1667</v>
      </c>
      <c r="C275" s="452"/>
      <c r="D275" s="446"/>
    </row>
    <row r="276" spans="2:3" ht="25.5">
      <c r="B276" s="439" t="s">
        <v>1288</v>
      </c>
      <c r="C276" s="452"/>
    </row>
    <row r="277" spans="2:3" ht="25.5">
      <c r="B277" s="439" t="s">
        <v>1668</v>
      </c>
      <c r="C277" s="452"/>
    </row>
    <row r="278" spans="2:3" ht="25.5">
      <c r="B278" s="439" t="s">
        <v>1639</v>
      </c>
      <c r="C278" s="452"/>
    </row>
    <row r="279" spans="2:3" ht="25.5">
      <c r="B279" s="439" t="s">
        <v>1669</v>
      </c>
      <c r="C279" s="452"/>
    </row>
    <row r="280" ht="25.5">
      <c r="B280" s="439" t="s">
        <v>1670</v>
      </c>
    </row>
    <row r="281" ht="25.5">
      <c r="B281" s="439" t="s">
        <v>1671</v>
      </c>
    </row>
    <row r="282" spans="1:2" ht="12.75">
      <c r="A282" s="451"/>
      <c r="B282" s="439"/>
    </row>
    <row r="283" spans="1:2" ht="12.75">
      <c r="A283" s="451"/>
      <c r="B283" s="450" t="s">
        <v>733</v>
      </c>
    </row>
    <row r="284" spans="1:2" ht="12.75">
      <c r="A284" s="451"/>
      <c r="B284" s="439" t="s">
        <v>1640</v>
      </c>
    </row>
    <row r="285" spans="1:2" ht="12.75">
      <c r="A285" s="451"/>
      <c r="B285" s="439" t="s">
        <v>1289</v>
      </c>
    </row>
    <row r="286" spans="1:2" ht="12.75">
      <c r="A286" s="451"/>
      <c r="B286" s="439" t="s">
        <v>1348</v>
      </c>
    </row>
    <row r="287" spans="1:2" ht="12.75">
      <c r="A287" s="451"/>
      <c r="B287" s="439" t="s">
        <v>1641</v>
      </c>
    </row>
    <row r="288" spans="1:2" ht="12.75">
      <c r="A288" s="451"/>
      <c r="B288" s="439" t="s">
        <v>1642</v>
      </c>
    </row>
    <row r="289" spans="2:4" ht="12.75">
      <c r="B289" s="439"/>
      <c r="C289" s="442"/>
      <c r="D289" s="452"/>
    </row>
    <row r="290" spans="2:4" ht="12.75">
      <c r="B290" s="450" t="s">
        <v>1482</v>
      </c>
      <c r="C290" s="442"/>
      <c r="D290" s="441"/>
    </row>
    <row r="291" spans="2:5" ht="25.5">
      <c r="B291" s="439" t="s">
        <v>1672</v>
      </c>
      <c r="C291" s="452"/>
      <c r="D291" s="446"/>
      <c r="E291" s="446"/>
    </row>
    <row r="292" spans="2:4" ht="25.5">
      <c r="B292" s="439" t="s">
        <v>1673</v>
      </c>
      <c r="C292" s="452"/>
      <c r="D292" s="633"/>
    </row>
    <row r="293" spans="2:3" ht="25.5">
      <c r="B293" s="439" t="s">
        <v>1674</v>
      </c>
      <c r="C293" s="453"/>
    </row>
    <row r="294" ht="12.75">
      <c r="B294" s="450"/>
    </row>
    <row r="295" ht="12.75">
      <c r="B295" s="450" t="s">
        <v>1349</v>
      </c>
    </row>
    <row r="296" ht="12.75">
      <c r="B296" s="439" t="s">
        <v>1350</v>
      </c>
    </row>
    <row r="297" spans="2:3" ht="12.75">
      <c r="B297" s="439" t="s">
        <v>1351</v>
      </c>
      <c r="C297" s="452"/>
    </row>
    <row r="298" ht="12.75">
      <c r="B298" s="448" t="s">
        <v>1643</v>
      </c>
    </row>
    <row r="299" ht="12.75">
      <c r="B299" s="442" t="s">
        <v>1531</v>
      </c>
    </row>
    <row r="300" ht="12.75">
      <c r="C300" s="452"/>
    </row>
  </sheetData>
  <sheetProtection/>
  <mergeCells count="13">
    <mergeCell ref="A1:B1"/>
    <mergeCell ref="K1:L1"/>
    <mergeCell ref="A3:B3"/>
    <mergeCell ref="A4:B4"/>
    <mergeCell ref="A6:B6"/>
    <mergeCell ref="A7:B7"/>
    <mergeCell ref="A2:B2"/>
    <mergeCell ref="A8:B8"/>
    <mergeCell ref="C8:D8"/>
    <mergeCell ref="E8:F8"/>
    <mergeCell ref="G8:H8"/>
    <mergeCell ref="I8:J8"/>
    <mergeCell ref="K8:L8"/>
  </mergeCells>
  <hyperlinks>
    <hyperlink ref="K1" location="Tartalom!A1" display="Vissza a tartalomjegyzékre"/>
  </hyperlinks>
  <printOptions/>
  <pageMargins left="0.56" right="0.15748031496062992" top="0.47" bottom="0.3" header="0.2755905511811024" footer="0.15748031496062992"/>
  <pageSetup fitToHeight="4" horizontalDpi="600" verticalDpi="600" orientation="landscape" paperSize="9" scale="70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M299"/>
  <sheetViews>
    <sheetView zoomScalePageLayoutView="0" workbookViewId="0" topLeftCell="A1">
      <pane xSplit="2" ySplit="8" topLeftCell="C9" activePane="bottomRight" state="frozen"/>
      <selection pane="topLeft" activeCell="A1" sqref="A1:P29"/>
      <selection pane="topRight" activeCell="A1" sqref="A1:P29"/>
      <selection pane="bottomLeft" activeCell="A1" sqref="A1:P29"/>
      <selection pane="bottomRight" activeCell="A1" sqref="A1:B1"/>
    </sheetView>
  </sheetViews>
  <sheetFormatPr defaultColWidth="9.140625" defaultRowHeight="12.75"/>
  <cols>
    <col min="1" max="1" width="3.7109375" style="126" customWidth="1"/>
    <col min="2" max="2" width="51.28125" style="439" customWidth="1"/>
    <col min="3" max="3" width="10.8515625" style="33" bestFit="1" customWidth="1"/>
    <col min="4" max="4" width="13.57421875" style="33" customWidth="1"/>
    <col min="5" max="5" width="12.57421875" style="33" customWidth="1"/>
    <col min="6" max="6" width="11.7109375" style="33" customWidth="1"/>
    <col min="7" max="7" width="13.00390625" style="33" customWidth="1"/>
    <col min="8" max="8" width="11.8515625" style="33" customWidth="1"/>
    <col min="9" max="9" width="11.57421875" style="33" customWidth="1"/>
    <col min="10" max="10" width="12.7109375" style="33" customWidth="1"/>
    <col min="11" max="11" width="11.00390625" style="33" customWidth="1"/>
    <col min="12" max="12" width="4.28125" style="268" customWidth="1"/>
    <col min="13" max="13" width="8.7109375" style="268" customWidth="1"/>
    <col min="14" max="14" width="11.28125" style="33" customWidth="1"/>
    <col min="15" max="15" width="11.8515625" style="33" customWidth="1"/>
    <col min="16" max="16" width="13.8515625" style="33" customWidth="1"/>
    <col min="17" max="17" width="12.421875" style="33" customWidth="1"/>
    <col min="18" max="18" width="11.28125" style="33" customWidth="1"/>
    <col min="19" max="19" width="12.421875" style="33" customWidth="1"/>
    <col min="20" max="22" width="11.28125" style="33" customWidth="1"/>
    <col min="23" max="23" width="13.7109375" style="33" customWidth="1"/>
    <col min="24" max="24" width="13.28125" style="33" customWidth="1"/>
    <col min="25" max="25" width="14.421875" style="33" customWidth="1"/>
    <col min="26" max="28" width="11.28125" style="33" customWidth="1"/>
    <col min="29" max="29" width="17.8515625" style="33" customWidth="1"/>
    <col min="30" max="30" width="14.00390625" style="33" customWidth="1"/>
    <col min="31" max="31" width="15.00390625" style="33" customWidth="1"/>
    <col min="32" max="32" width="11.28125" style="33" customWidth="1"/>
    <col min="33" max="33" width="13.7109375" style="33" customWidth="1"/>
    <col min="34" max="35" width="12.421875" style="33" customWidth="1"/>
    <col min="36" max="36" width="11.28125" style="33" customWidth="1"/>
    <col min="37" max="37" width="14.421875" style="33" customWidth="1"/>
    <col min="38" max="38" width="12.00390625" style="33" customWidth="1"/>
    <col min="39" max="39" width="11.28125" style="33" customWidth="1"/>
    <col min="40" max="40" width="9.140625" style="33" customWidth="1"/>
    <col min="41" max="41" width="9.8515625" style="33" bestFit="1" customWidth="1"/>
    <col min="42" max="16384" width="9.140625" style="33" customWidth="1"/>
  </cols>
  <sheetData>
    <row r="1" spans="1:13" ht="22.5" customHeight="1">
      <c r="A1" s="700" t="s">
        <v>423</v>
      </c>
      <c r="B1" s="700"/>
      <c r="J1" s="701" t="s">
        <v>86</v>
      </c>
      <c r="K1" s="701"/>
      <c r="L1" s="267"/>
      <c r="M1" s="267"/>
    </row>
    <row r="2" spans="1:2" ht="17.25">
      <c r="A2" s="698" t="s">
        <v>1196</v>
      </c>
      <c r="B2" s="698"/>
    </row>
    <row r="3" spans="1:2" ht="16.5">
      <c r="A3" s="702" t="s">
        <v>1261</v>
      </c>
      <c r="B3" s="702"/>
    </row>
    <row r="4" spans="1:2" ht="12.75">
      <c r="A4" s="693" t="s">
        <v>184</v>
      </c>
      <c r="B4" s="693"/>
    </row>
    <row r="5" spans="3:39" ht="14.25" thickBot="1">
      <c r="C5" s="107"/>
      <c r="D5" s="107"/>
      <c r="E5" s="107"/>
      <c r="F5" s="107"/>
      <c r="G5" s="107"/>
      <c r="H5" s="107"/>
      <c r="I5" s="107"/>
      <c r="J5" s="107"/>
      <c r="K5" s="107"/>
      <c r="L5" s="310"/>
      <c r="M5" s="310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</row>
    <row r="6" spans="1:13" s="108" customFormat="1" ht="21" customHeight="1">
      <c r="A6" s="678" t="s">
        <v>89</v>
      </c>
      <c r="B6" s="679"/>
      <c r="C6" s="39" t="s">
        <v>601</v>
      </c>
      <c r="D6" s="39" t="s">
        <v>602</v>
      </c>
      <c r="E6" s="39" t="s">
        <v>603</v>
      </c>
      <c r="F6" s="39" t="s">
        <v>604</v>
      </c>
      <c r="G6" s="39" t="s">
        <v>605</v>
      </c>
      <c r="H6" s="39" t="s">
        <v>606</v>
      </c>
      <c r="I6" s="39" t="s">
        <v>607</v>
      </c>
      <c r="J6" s="39" t="s">
        <v>608</v>
      </c>
      <c r="K6" s="40" t="s">
        <v>609</v>
      </c>
      <c r="L6" s="313"/>
      <c r="M6" s="313"/>
    </row>
    <row r="7" spans="1:13" s="109" customFormat="1" ht="51.75" thickBot="1">
      <c r="A7" s="671" t="s">
        <v>99</v>
      </c>
      <c r="B7" s="672"/>
      <c r="C7" s="42" t="s">
        <v>610</v>
      </c>
      <c r="D7" s="42" t="s">
        <v>611</v>
      </c>
      <c r="E7" s="42" t="s">
        <v>612</v>
      </c>
      <c r="F7" s="42" t="s">
        <v>613</v>
      </c>
      <c r="G7" s="42" t="s">
        <v>614</v>
      </c>
      <c r="H7" s="42" t="s">
        <v>615</v>
      </c>
      <c r="I7" s="42" t="s">
        <v>616</v>
      </c>
      <c r="J7" s="42" t="s">
        <v>617</v>
      </c>
      <c r="K7" s="43" t="s">
        <v>176</v>
      </c>
      <c r="L7" s="320"/>
      <c r="M7" s="295"/>
    </row>
    <row r="8" spans="1:13" s="72" customFormat="1" ht="13.5" thickBot="1">
      <c r="A8" s="699"/>
      <c r="B8" s="673"/>
      <c r="C8" s="46"/>
      <c r="D8" s="46"/>
      <c r="E8" s="46"/>
      <c r="F8" s="46"/>
      <c r="G8" s="46"/>
      <c r="H8" s="46"/>
      <c r="I8" s="46"/>
      <c r="J8" s="46"/>
      <c r="K8" s="127"/>
      <c r="L8" s="321"/>
      <c r="M8" s="314"/>
    </row>
    <row r="9" spans="1:13" s="114" customFormat="1" ht="12.75" customHeight="1">
      <c r="A9" s="620" t="s">
        <v>107</v>
      </c>
      <c r="B9" s="509" t="s">
        <v>1483</v>
      </c>
      <c r="C9" s="322">
        <v>103980759</v>
      </c>
      <c r="D9" s="128">
        <v>0</v>
      </c>
      <c r="E9" s="128">
        <v>241287</v>
      </c>
      <c r="F9" s="128">
        <v>0</v>
      </c>
      <c r="G9" s="128">
        <v>104483501</v>
      </c>
      <c r="H9" s="128">
        <v>2178904</v>
      </c>
      <c r="I9" s="128">
        <v>96796</v>
      </c>
      <c r="J9" s="128">
        <v>0</v>
      </c>
      <c r="K9" s="129">
        <v>-3019729</v>
      </c>
      <c r="L9" s="277"/>
      <c r="M9" s="277"/>
    </row>
    <row r="10" spans="1:13" ht="12.75" customHeight="1">
      <c r="A10" s="620" t="s">
        <v>108</v>
      </c>
      <c r="B10" s="501" t="s">
        <v>1532</v>
      </c>
      <c r="C10" s="276">
        <v>509915</v>
      </c>
      <c r="D10" s="60">
        <v>279610</v>
      </c>
      <c r="E10" s="60">
        <v>0</v>
      </c>
      <c r="F10" s="60">
        <v>0</v>
      </c>
      <c r="G10" s="60">
        <v>27298</v>
      </c>
      <c r="H10" s="60">
        <v>49944</v>
      </c>
      <c r="I10" s="60">
        <v>0</v>
      </c>
      <c r="J10" s="60">
        <v>0</v>
      </c>
      <c r="K10" s="61">
        <v>153063</v>
      </c>
      <c r="L10" s="277"/>
      <c r="M10" s="277"/>
    </row>
    <row r="11" spans="1:13" ht="12.75" customHeight="1">
      <c r="A11" s="620" t="s">
        <v>110</v>
      </c>
      <c r="B11" s="501" t="s">
        <v>442</v>
      </c>
      <c r="C11" s="276">
        <v>3656722</v>
      </c>
      <c r="D11" s="60">
        <v>3183253</v>
      </c>
      <c r="E11" s="60">
        <v>145349</v>
      </c>
      <c r="F11" s="60">
        <v>0</v>
      </c>
      <c r="G11" s="60">
        <v>85835</v>
      </c>
      <c r="H11" s="60">
        <v>5851</v>
      </c>
      <c r="I11" s="60">
        <v>0</v>
      </c>
      <c r="J11" s="60">
        <v>0</v>
      </c>
      <c r="K11" s="61">
        <v>236434</v>
      </c>
      <c r="L11" s="277"/>
      <c r="M11" s="277"/>
    </row>
    <row r="12" spans="1:13" ht="12.75" customHeight="1">
      <c r="A12" s="620" t="s">
        <v>111</v>
      </c>
      <c r="B12" s="501" t="s">
        <v>443</v>
      </c>
      <c r="C12" s="276">
        <v>803196</v>
      </c>
      <c r="D12" s="60">
        <v>545369</v>
      </c>
      <c r="E12" s="60">
        <v>145844</v>
      </c>
      <c r="F12" s="60">
        <v>0</v>
      </c>
      <c r="G12" s="60">
        <v>5056</v>
      </c>
      <c r="H12" s="60">
        <v>42273</v>
      </c>
      <c r="I12" s="60">
        <v>0</v>
      </c>
      <c r="J12" s="60">
        <v>0</v>
      </c>
      <c r="K12" s="61">
        <v>64654</v>
      </c>
      <c r="L12" s="277"/>
      <c r="M12" s="277"/>
    </row>
    <row r="13" spans="1:13" ht="12.75" customHeight="1">
      <c r="A13" s="620" t="s">
        <v>112</v>
      </c>
      <c r="B13" s="501" t="s">
        <v>1484</v>
      </c>
      <c r="C13" s="276">
        <v>212874</v>
      </c>
      <c r="D13" s="60">
        <v>0</v>
      </c>
      <c r="E13" s="60">
        <v>0</v>
      </c>
      <c r="F13" s="60">
        <v>0</v>
      </c>
      <c r="G13" s="60">
        <v>153215</v>
      </c>
      <c r="H13" s="60">
        <v>786</v>
      </c>
      <c r="I13" s="60">
        <v>0</v>
      </c>
      <c r="J13" s="60">
        <v>0</v>
      </c>
      <c r="K13" s="61">
        <v>58873</v>
      </c>
      <c r="L13" s="277"/>
      <c r="M13" s="277"/>
    </row>
    <row r="14" spans="1:13" ht="12.75" customHeight="1">
      <c r="A14" s="620" t="s">
        <v>113</v>
      </c>
      <c r="B14" s="501" t="s">
        <v>1533</v>
      </c>
      <c r="C14" s="276">
        <v>1355193</v>
      </c>
      <c r="D14" s="60">
        <v>698823</v>
      </c>
      <c r="E14" s="60">
        <v>188415</v>
      </c>
      <c r="F14" s="60">
        <v>0</v>
      </c>
      <c r="G14" s="60">
        <v>1455</v>
      </c>
      <c r="H14" s="60">
        <v>625</v>
      </c>
      <c r="I14" s="60">
        <v>3368</v>
      </c>
      <c r="J14" s="60">
        <v>0</v>
      </c>
      <c r="K14" s="61">
        <v>462507</v>
      </c>
      <c r="L14" s="277"/>
      <c r="M14" s="277"/>
    </row>
    <row r="15" spans="1:13" ht="12.75" customHeight="1">
      <c r="A15" s="620" t="s">
        <v>115</v>
      </c>
      <c r="B15" s="501" t="s">
        <v>1273</v>
      </c>
      <c r="C15" s="276">
        <v>1165379</v>
      </c>
      <c r="D15" s="60">
        <v>665277</v>
      </c>
      <c r="E15" s="60">
        <v>215922</v>
      </c>
      <c r="F15" s="60">
        <v>0</v>
      </c>
      <c r="G15" s="60">
        <v>21780</v>
      </c>
      <c r="H15" s="60">
        <v>6123</v>
      </c>
      <c r="I15" s="60">
        <v>0</v>
      </c>
      <c r="J15" s="60">
        <v>0</v>
      </c>
      <c r="K15" s="61">
        <v>256277</v>
      </c>
      <c r="L15" s="277"/>
      <c r="M15" s="277"/>
    </row>
    <row r="16" spans="1:13" ht="12.75" customHeight="1">
      <c r="A16" s="620" t="s">
        <v>116</v>
      </c>
      <c r="B16" s="501" t="s">
        <v>1128</v>
      </c>
      <c r="C16" s="276">
        <v>14857128</v>
      </c>
      <c r="D16" s="60">
        <v>12113930</v>
      </c>
      <c r="E16" s="60">
        <v>0</v>
      </c>
      <c r="F16" s="60">
        <v>0</v>
      </c>
      <c r="G16" s="60">
        <v>0</v>
      </c>
      <c r="H16" s="60">
        <v>138807</v>
      </c>
      <c r="I16" s="60">
        <v>0</v>
      </c>
      <c r="J16" s="60">
        <v>0</v>
      </c>
      <c r="K16" s="61">
        <v>2604391</v>
      </c>
      <c r="L16" s="277"/>
      <c r="M16" s="277"/>
    </row>
    <row r="17" spans="1:13" ht="12.75" customHeight="1">
      <c r="A17" s="620" t="s">
        <v>117</v>
      </c>
      <c r="B17" s="627" t="s">
        <v>1534</v>
      </c>
      <c r="C17" s="276">
        <v>9209062</v>
      </c>
      <c r="D17" s="60">
        <v>6613098</v>
      </c>
      <c r="E17" s="60">
        <v>434151</v>
      </c>
      <c r="F17" s="60">
        <v>0</v>
      </c>
      <c r="G17" s="60">
        <v>354188</v>
      </c>
      <c r="H17" s="60">
        <v>49596</v>
      </c>
      <c r="I17" s="60">
        <v>0</v>
      </c>
      <c r="J17" s="60">
        <v>0</v>
      </c>
      <c r="K17" s="61">
        <v>1758029</v>
      </c>
      <c r="L17" s="277"/>
      <c r="M17" s="277"/>
    </row>
    <row r="18" spans="1:13" ht="12.75" customHeight="1">
      <c r="A18" s="620" t="s">
        <v>118</v>
      </c>
      <c r="B18" s="627" t="s">
        <v>444</v>
      </c>
      <c r="C18" s="276">
        <v>1078975</v>
      </c>
      <c r="D18" s="60">
        <v>0</v>
      </c>
      <c r="E18" s="60">
        <v>0</v>
      </c>
      <c r="F18" s="60">
        <v>0</v>
      </c>
      <c r="G18" s="60">
        <v>815367</v>
      </c>
      <c r="H18" s="60">
        <v>25761</v>
      </c>
      <c r="I18" s="60">
        <v>0</v>
      </c>
      <c r="J18" s="60">
        <v>0</v>
      </c>
      <c r="K18" s="61">
        <v>237847</v>
      </c>
      <c r="L18" s="277"/>
      <c r="M18" s="277"/>
    </row>
    <row r="19" spans="1:13" ht="12.75" customHeight="1">
      <c r="A19" s="620" t="s">
        <v>119</v>
      </c>
      <c r="B19" s="501" t="s">
        <v>1535</v>
      </c>
      <c r="C19" s="276">
        <v>736619</v>
      </c>
      <c r="D19" s="60">
        <v>491462</v>
      </c>
      <c r="E19" s="60">
        <v>130424</v>
      </c>
      <c r="F19" s="60">
        <v>0</v>
      </c>
      <c r="G19" s="60">
        <v>9836</v>
      </c>
      <c r="H19" s="60">
        <v>1534</v>
      </c>
      <c r="I19" s="60">
        <v>0</v>
      </c>
      <c r="J19" s="60">
        <v>0</v>
      </c>
      <c r="K19" s="61">
        <v>103363</v>
      </c>
      <c r="L19" s="277"/>
      <c r="M19" s="277"/>
    </row>
    <row r="20" spans="1:13" ht="13.5" customHeight="1">
      <c r="A20" s="620" t="s">
        <v>120</v>
      </c>
      <c r="B20" s="501" t="s">
        <v>1274</v>
      </c>
      <c r="C20" s="276">
        <v>53921</v>
      </c>
      <c r="D20" s="60">
        <v>0</v>
      </c>
      <c r="E20" s="60">
        <v>0</v>
      </c>
      <c r="F20" s="60">
        <v>0</v>
      </c>
      <c r="G20" s="60">
        <v>3162</v>
      </c>
      <c r="H20" s="60">
        <v>381</v>
      </c>
      <c r="I20" s="60">
        <v>0</v>
      </c>
      <c r="J20" s="60">
        <v>0</v>
      </c>
      <c r="K20" s="61">
        <v>50378</v>
      </c>
      <c r="L20" s="277"/>
      <c r="M20" s="277"/>
    </row>
    <row r="21" spans="1:13" ht="12.75" customHeight="1">
      <c r="A21" s="620" t="s">
        <v>121</v>
      </c>
      <c r="B21" s="510" t="s">
        <v>445</v>
      </c>
      <c r="C21" s="276">
        <v>185578</v>
      </c>
      <c r="D21" s="60">
        <v>0</v>
      </c>
      <c r="E21" s="60">
        <v>107706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1">
        <v>77872</v>
      </c>
      <c r="L21" s="277"/>
      <c r="M21" s="277"/>
    </row>
    <row r="22" spans="1:13" ht="12.75" customHeight="1">
      <c r="A22" s="620" t="s">
        <v>122</v>
      </c>
      <c r="B22" s="501" t="s">
        <v>1536</v>
      </c>
      <c r="C22" s="276">
        <v>621439</v>
      </c>
      <c r="D22" s="60">
        <v>245896</v>
      </c>
      <c r="E22" s="60">
        <v>0</v>
      </c>
      <c r="F22" s="60">
        <v>52000</v>
      </c>
      <c r="G22" s="60">
        <v>91868</v>
      </c>
      <c r="H22" s="60">
        <v>1057</v>
      </c>
      <c r="I22" s="60">
        <v>0</v>
      </c>
      <c r="J22" s="60">
        <v>0</v>
      </c>
      <c r="K22" s="61">
        <v>230618</v>
      </c>
      <c r="L22" s="277"/>
      <c r="M22" s="277"/>
    </row>
    <row r="23" spans="1:13" ht="12.75" customHeight="1">
      <c r="A23" s="620" t="s">
        <v>123</v>
      </c>
      <c r="B23" s="501" t="s">
        <v>1275</v>
      </c>
      <c r="C23" s="276">
        <v>185616</v>
      </c>
      <c r="D23" s="60">
        <v>0</v>
      </c>
      <c r="E23" s="60">
        <v>0</v>
      </c>
      <c r="F23" s="60">
        <v>0</v>
      </c>
      <c r="G23" s="60">
        <v>133215</v>
      </c>
      <c r="H23" s="60">
        <v>68</v>
      </c>
      <c r="I23" s="60">
        <v>0</v>
      </c>
      <c r="J23" s="60">
        <v>0</v>
      </c>
      <c r="K23" s="61">
        <v>52333</v>
      </c>
      <c r="L23" s="277"/>
      <c r="M23" s="277"/>
    </row>
    <row r="24" spans="1:13" ht="12.75" customHeight="1">
      <c r="A24" s="620" t="s">
        <v>124</v>
      </c>
      <c r="B24" s="510" t="s">
        <v>1537</v>
      </c>
      <c r="C24" s="276">
        <v>734421</v>
      </c>
      <c r="D24" s="60">
        <v>0</v>
      </c>
      <c r="E24" s="60">
        <v>0</v>
      </c>
      <c r="F24" s="60">
        <v>0</v>
      </c>
      <c r="G24" s="60">
        <v>181636</v>
      </c>
      <c r="H24" s="60">
        <v>228</v>
      </c>
      <c r="I24" s="60">
        <v>0</v>
      </c>
      <c r="J24" s="60">
        <v>0</v>
      </c>
      <c r="K24" s="61">
        <v>552557</v>
      </c>
      <c r="L24" s="277"/>
      <c r="M24" s="277"/>
    </row>
    <row r="25" spans="1:13" ht="12.75" customHeight="1">
      <c r="A25" s="620" t="s">
        <v>125</v>
      </c>
      <c r="B25" s="501" t="s">
        <v>1538</v>
      </c>
      <c r="C25" s="276">
        <v>4733450</v>
      </c>
      <c r="D25" s="60">
        <v>3808888</v>
      </c>
      <c r="E25" s="60">
        <v>147938</v>
      </c>
      <c r="F25" s="60">
        <v>0</v>
      </c>
      <c r="G25" s="60">
        <v>0</v>
      </c>
      <c r="H25" s="60">
        <v>8681</v>
      </c>
      <c r="I25" s="60">
        <v>0</v>
      </c>
      <c r="J25" s="60">
        <v>0</v>
      </c>
      <c r="K25" s="61">
        <v>767943</v>
      </c>
      <c r="L25" s="277"/>
      <c r="M25" s="277"/>
    </row>
    <row r="26" spans="1:13" ht="12.75" customHeight="1">
      <c r="A26" s="620" t="s">
        <v>126</v>
      </c>
      <c r="B26" s="501" t="s">
        <v>1539</v>
      </c>
      <c r="C26" s="276">
        <v>5952390</v>
      </c>
      <c r="D26" s="60">
        <v>12148187</v>
      </c>
      <c r="E26" s="60">
        <v>0</v>
      </c>
      <c r="F26" s="60">
        <v>89</v>
      </c>
      <c r="G26" s="60">
        <v>578994</v>
      </c>
      <c r="H26" s="60">
        <v>4194</v>
      </c>
      <c r="I26" s="60">
        <v>0</v>
      </c>
      <c r="J26" s="60">
        <v>0</v>
      </c>
      <c r="K26" s="61">
        <v>-6779074</v>
      </c>
      <c r="L26" s="277"/>
      <c r="M26" s="277"/>
    </row>
    <row r="27" spans="1:13" ht="12.75" customHeight="1">
      <c r="A27" s="620" t="s">
        <v>127</v>
      </c>
      <c r="B27" s="501" t="s">
        <v>1184</v>
      </c>
      <c r="C27" s="276">
        <v>160089</v>
      </c>
      <c r="D27" s="60">
        <v>0</v>
      </c>
      <c r="E27" s="60">
        <v>0</v>
      </c>
      <c r="F27" s="60">
        <v>0</v>
      </c>
      <c r="G27" s="60">
        <v>15361</v>
      </c>
      <c r="H27" s="60">
        <v>144</v>
      </c>
      <c r="I27" s="60">
        <v>0</v>
      </c>
      <c r="J27" s="60">
        <v>0</v>
      </c>
      <c r="K27" s="61">
        <v>144584</v>
      </c>
      <c r="L27" s="277"/>
      <c r="M27" s="277"/>
    </row>
    <row r="28" spans="1:13" ht="12.75" customHeight="1">
      <c r="A28" s="620" t="s">
        <v>128</v>
      </c>
      <c r="B28" s="510" t="s">
        <v>1540</v>
      </c>
      <c r="C28" s="276">
        <v>165390</v>
      </c>
      <c r="D28" s="60">
        <v>12817</v>
      </c>
      <c r="E28" s="60">
        <v>0</v>
      </c>
      <c r="F28" s="60">
        <v>0</v>
      </c>
      <c r="G28" s="60">
        <v>11283</v>
      </c>
      <c r="H28" s="60">
        <v>11057</v>
      </c>
      <c r="I28" s="60">
        <v>10203</v>
      </c>
      <c r="J28" s="60">
        <v>0</v>
      </c>
      <c r="K28" s="61">
        <v>120030</v>
      </c>
      <c r="L28" s="277"/>
      <c r="M28" s="277"/>
    </row>
    <row r="29" spans="1:13" ht="12.75" customHeight="1">
      <c r="A29" s="620" t="s">
        <v>130</v>
      </c>
      <c r="B29" s="501" t="s">
        <v>1646</v>
      </c>
      <c r="C29" s="276">
        <v>420795</v>
      </c>
      <c r="D29" s="60">
        <v>322366</v>
      </c>
      <c r="E29" s="60">
        <v>2080</v>
      </c>
      <c r="F29" s="60">
        <v>0</v>
      </c>
      <c r="G29" s="60">
        <v>8902</v>
      </c>
      <c r="H29" s="60">
        <v>18629</v>
      </c>
      <c r="I29" s="60">
        <v>0</v>
      </c>
      <c r="J29" s="60">
        <v>0</v>
      </c>
      <c r="K29" s="61">
        <v>68818</v>
      </c>
      <c r="L29" s="277"/>
      <c r="M29" s="277"/>
    </row>
    <row r="30" spans="1:13" ht="12.75" customHeight="1">
      <c r="A30" s="620" t="s">
        <v>131</v>
      </c>
      <c r="B30" s="501" t="s">
        <v>1644</v>
      </c>
      <c r="C30" s="276">
        <v>156230</v>
      </c>
      <c r="D30" s="60">
        <v>9578</v>
      </c>
      <c r="E30" s="60">
        <v>15215</v>
      </c>
      <c r="F30" s="60">
        <v>0</v>
      </c>
      <c r="G30" s="60">
        <v>2011</v>
      </c>
      <c r="H30" s="60">
        <v>3552</v>
      </c>
      <c r="I30" s="60">
        <v>0</v>
      </c>
      <c r="J30" s="60">
        <v>0</v>
      </c>
      <c r="K30" s="61">
        <v>125874</v>
      </c>
      <c r="L30" s="277"/>
      <c r="M30" s="277"/>
    </row>
    <row r="31" spans="1:13" ht="12.75" customHeight="1">
      <c r="A31" s="620" t="s">
        <v>132</v>
      </c>
      <c r="B31" s="501" t="s">
        <v>1541</v>
      </c>
      <c r="C31" s="276">
        <v>16552272</v>
      </c>
      <c r="D31" s="60">
        <v>8730390</v>
      </c>
      <c r="E31" s="60">
        <v>0</v>
      </c>
      <c r="F31" s="60">
        <v>0</v>
      </c>
      <c r="G31" s="60">
        <v>6761129</v>
      </c>
      <c r="H31" s="60">
        <v>214908</v>
      </c>
      <c r="I31" s="60">
        <v>708226</v>
      </c>
      <c r="J31" s="60">
        <v>0</v>
      </c>
      <c r="K31" s="61">
        <v>137619</v>
      </c>
      <c r="L31" s="277"/>
      <c r="M31" s="277"/>
    </row>
    <row r="32" spans="1:13" ht="12.75" customHeight="1">
      <c r="A32" s="620" t="s">
        <v>133</v>
      </c>
      <c r="B32" s="501" t="s">
        <v>1542</v>
      </c>
      <c r="C32" s="276">
        <v>1599851</v>
      </c>
      <c r="D32" s="60">
        <v>1467911</v>
      </c>
      <c r="E32" s="60">
        <v>0</v>
      </c>
      <c r="F32" s="60">
        <v>0</v>
      </c>
      <c r="G32" s="60">
        <v>26044</v>
      </c>
      <c r="H32" s="60">
        <v>3370</v>
      </c>
      <c r="I32" s="60">
        <v>0</v>
      </c>
      <c r="J32" s="60">
        <v>0</v>
      </c>
      <c r="K32" s="61">
        <v>102526</v>
      </c>
      <c r="L32" s="277"/>
      <c r="M32" s="277"/>
    </row>
    <row r="33" spans="1:13" ht="12.75" customHeight="1">
      <c r="A33" s="620" t="s">
        <v>134</v>
      </c>
      <c r="B33" s="501" t="s">
        <v>446</v>
      </c>
      <c r="C33" s="276">
        <v>202463</v>
      </c>
      <c r="D33" s="60">
        <v>0</v>
      </c>
      <c r="E33" s="60">
        <v>0</v>
      </c>
      <c r="F33" s="60">
        <v>0</v>
      </c>
      <c r="G33" s="60">
        <v>19462</v>
      </c>
      <c r="H33" s="60">
        <v>1352</v>
      </c>
      <c r="I33" s="60">
        <v>0</v>
      </c>
      <c r="J33" s="60">
        <v>0</v>
      </c>
      <c r="K33" s="61">
        <v>181649</v>
      </c>
      <c r="L33" s="277"/>
      <c r="M33" s="277"/>
    </row>
    <row r="34" spans="1:13" ht="12.75" customHeight="1">
      <c r="A34" s="620" t="s">
        <v>135</v>
      </c>
      <c r="B34" s="501" t="s">
        <v>1485</v>
      </c>
      <c r="C34" s="276">
        <v>3982596</v>
      </c>
      <c r="D34" s="60">
        <v>0</v>
      </c>
      <c r="E34" s="60">
        <v>3767870</v>
      </c>
      <c r="F34" s="60">
        <v>0</v>
      </c>
      <c r="G34" s="60">
        <v>18514</v>
      </c>
      <c r="H34" s="60">
        <v>10845</v>
      </c>
      <c r="I34" s="60">
        <v>0</v>
      </c>
      <c r="J34" s="60">
        <v>0</v>
      </c>
      <c r="K34" s="61">
        <v>185367</v>
      </c>
      <c r="L34" s="277"/>
      <c r="M34" s="277"/>
    </row>
    <row r="35" spans="1:13" ht="12.75" customHeight="1">
      <c r="A35" s="620" t="s">
        <v>136</v>
      </c>
      <c r="B35" s="501" t="s">
        <v>1486</v>
      </c>
      <c r="C35" s="276">
        <v>50745</v>
      </c>
      <c r="D35" s="60">
        <v>0</v>
      </c>
      <c r="E35" s="60">
        <v>0</v>
      </c>
      <c r="F35" s="60">
        <v>0</v>
      </c>
      <c r="G35" s="60">
        <v>198</v>
      </c>
      <c r="H35" s="60">
        <v>398</v>
      </c>
      <c r="I35" s="60">
        <v>0</v>
      </c>
      <c r="J35" s="60">
        <v>0</v>
      </c>
      <c r="K35" s="61">
        <v>50149</v>
      </c>
      <c r="L35" s="277"/>
      <c r="M35" s="277"/>
    </row>
    <row r="36" spans="1:13" ht="12.75" customHeight="1">
      <c r="A36" s="620" t="s">
        <v>137</v>
      </c>
      <c r="B36" s="627" t="s">
        <v>1487</v>
      </c>
      <c r="C36" s="276">
        <v>277795</v>
      </c>
      <c r="D36" s="60">
        <v>139760</v>
      </c>
      <c r="E36" s="60">
        <v>18121</v>
      </c>
      <c r="F36" s="60">
        <v>0</v>
      </c>
      <c r="G36" s="60">
        <v>19573</v>
      </c>
      <c r="H36" s="60">
        <v>5953</v>
      </c>
      <c r="I36" s="60">
        <v>23926</v>
      </c>
      <c r="J36" s="60">
        <v>0</v>
      </c>
      <c r="K36" s="61">
        <v>70462</v>
      </c>
      <c r="L36" s="277"/>
      <c r="M36" s="277"/>
    </row>
    <row r="37" spans="1:13" ht="12.75" customHeight="1">
      <c r="A37" s="620" t="s">
        <v>139</v>
      </c>
      <c r="B37" s="501" t="s">
        <v>1543</v>
      </c>
      <c r="C37" s="276">
        <v>94127</v>
      </c>
      <c r="D37" s="60">
        <v>0</v>
      </c>
      <c r="E37" s="60">
        <v>0</v>
      </c>
      <c r="F37" s="60">
        <v>0</v>
      </c>
      <c r="G37" s="60">
        <v>26278</v>
      </c>
      <c r="H37" s="60">
        <v>4108</v>
      </c>
      <c r="I37" s="60">
        <v>0</v>
      </c>
      <c r="J37" s="60">
        <v>0</v>
      </c>
      <c r="K37" s="61">
        <v>63741</v>
      </c>
      <c r="L37" s="277"/>
      <c r="M37" s="277"/>
    </row>
    <row r="38" spans="1:13" ht="12.75" customHeight="1">
      <c r="A38" s="620" t="s">
        <v>140</v>
      </c>
      <c r="B38" s="501" t="s">
        <v>1544</v>
      </c>
      <c r="C38" s="276">
        <v>1429893</v>
      </c>
      <c r="D38" s="60">
        <v>0</v>
      </c>
      <c r="E38" s="60">
        <v>0</v>
      </c>
      <c r="F38" s="60">
        <v>0</v>
      </c>
      <c r="G38" s="60">
        <v>484924</v>
      </c>
      <c r="H38" s="60">
        <v>2272</v>
      </c>
      <c r="I38" s="60">
        <v>0</v>
      </c>
      <c r="J38" s="60">
        <v>0</v>
      </c>
      <c r="K38" s="61">
        <v>942697</v>
      </c>
      <c r="L38" s="277"/>
      <c r="M38" s="277"/>
    </row>
    <row r="39" spans="1:13" ht="12.75" customHeight="1">
      <c r="A39" s="620" t="s">
        <v>142</v>
      </c>
      <c r="B39" s="501" t="s">
        <v>1545</v>
      </c>
      <c r="C39" s="276">
        <v>1821405</v>
      </c>
      <c r="D39" s="60">
        <v>0</v>
      </c>
      <c r="E39" s="60">
        <v>797649</v>
      </c>
      <c r="F39" s="60">
        <v>500000</v>
      </c>
      <c r="G39" s="60">
        <v>16451</v>
      </c>
      <c r="H39" s="60">
        <v>21018</v>
      </c>
      <c r="I39" s="60">
        <v>0</v>
      </c>
      <c r="J39" s="60">
        <v>0</v>
      </c>
      <c r="K39" s="61">
        <v>486287</v>
      </c>
      <c r="L39" s="277"/>
      <c r="M39" s="277"/>
    </row>
    <row r="40" spans="1:13" ht="12.75" customHeight="1">
      <c r="A40" s="620" t="s">
        <v>143</v>
      </c>
      <c r="B40" s="501" t="s">
        <v>1645</v>
      </c>
      <c r="C40" s="276">
        <v>19494289</v>
      </c>
      <c r="D40" s="60">
        <v>18575993</v>
      </c>
      <c r="E40" s="60">
        <v>46839</v>
      </c>
      <c r="F40" s="60">
        <v>0</v>
      </c>
      <c r="G40" s="60">
        <v>554593</v>
      </c>
      <c r="H40" s="60">
        <v>63187</v>
      </c>
      <c r="I40" s="60">
        <v>116205</v>
      </c>
      <c r="J40" s="60">
        <v>0</v>
      </c>
      <c r="K40" s="61">
        <v>137472</v>
      </c>
      <c r="L40" s="277"/>
      <c r="M40" s="277"/>
    </row>
    <row r="41" spans="1:13" ht="12.75" customHeight="1">
      <c r="A41" s="620" t="s">
        <v>145</v>
      </c>
      <c r="B41" s="501" t="s">
        <v>1488</v>
      </c>
      <c r="C41" s="276">
        <v>15984083</v>
      </c>
      <c r="D41" s="60">
        <v>0</v>
      </c>
      <c r="E41" s="60">
        <v>11839524</v>
      </c>
      <c r="F41" s="60">
        <v>0</v>
      </c>
      <c r="G41" s="60">
        <v>6930</v>
      </c>
      <c r="H41" s="60">
        <v>1055</v>
      </c>
      <c r="I41" s="60">
        <v>0</v>
      </c>
      <c r="J41" s="60">
        <v>4048432</v>
      </c>
      <c r="K41" s="61">
        <v>88142</v>
      </c>
      <c r="L41" s="277"/>
      <c r="M41" s="277"/>
    </row>
    <row r="42" spans="1:13" ht="12.75" customHeight="1">
      <c r="A42" s="620" t="s">
        <v>146</v>
      </c>
      <c r="B42" s="501" t="s">
        <v>1546</v>
      </c>
      <c r="C42" s="276">
        <v>1379663</v>
      </c>
      <c r="D42" s="60">
        <v>603651</v>
      </c>
      <c r="E42" s="60">
        <v>30050</v>
      </c>
      <c r="F42" s="60">
        <v>0</v>
      </c>
      <c r="G42" s="60">
        <v>294784</v>
      </c>
      <c r="H42" s="60">
        <v>28817</v>
      </c>
      <c r="I42" s="60">
        <v>0</v>
      </c>
      <c r="J42" s="60">
        <v>139500</v>
      </c>
      <c r="K42" s="61">
        <v>282861</v>
      </c>
      <c r="L42" s="277"/>
      <c r="M42" s="277"/>
    </row>
    <row r="43" spans="1:13" ht="12.75" customHeight="1">
      <c r="A43" s="620" t="s">
        <v>147</v>
      </c>
      <c r="B43" s="501" t="s">
        <v>1547</v>
      </c>
      <c r="C43" s="276">
        <v>762226</v>
      </c>
      <c r="D43" s="60">
        <v>88187</v>
      </c>
      <c r="E43" s="60">
        <v>563734</v>
      </c>
      <c r="F43" s="60">
        <v>0</v>
      </c>
      <c r="G43" s="60">
        <v>1329</v>
      </c>
      <c r="H43" s="60">
        <v>19913</v>
      </c>
      <c r="I43" s="60">
        <v>0</v>
      </c>
      <c r="J43" s="60">
        <v>0</v>
      </c>
      <c r="K43" s="61">
        <v>89063</v>
      </c>
      <c r="L43" s="277"/>
      <c r="M43" s="277"/>
    </row>
    <row r="44" spans="1:13" ht="12.75" customHeight="1">
      <c r="A44" s="620" t="s">
        <v>148</v>
      </c>
      <c r="B44" s="501" t="s">
        <v>1548</v>
      </c>
      <c r="C44" s="276">
        <v>356751</v>
      </c>
      <c r="D44" s="60">
        <v>64000</v>
      </c>
      <c r="E44" s="60">
        <v>46822</v>
      </c>
      <c r="F44" s="60">
        <v>0</v>
      </c>
      <c r="G44" s="60">
        <v>30003</v>
      </c>
      <c r="H44" s="60">
        <v>3785</v>
      </c>
      <c r="I44" s="60">
        <v>0</v>
      </c>
      <c r="J44" s="60">
        <v>0</v>
      </c>
      <c r="K44" s="61">
        <v>212141</v>
      </c>
      <c r="L44" s="277"/>
      <c r="M44" s="277"/>
    </row>
    <row r="45" spans="1:13" ht="12.75" customHeight="1">
      <c r="A45" s="620" t="s">
        <v>149</v>
      </c>
      <c r="B45" s="501" t="s">
        <v>447</v>
      </c>
      <c r="C45" s="276">
        <v>103811942</v>
      </c>
      <c r="D45" s="60">
        <v>91304241</v>
      </c>
      <c r="E45" s="60">
        <v>41957</v>
      </c>
      <c r="F45" s="60">
        <v>0</v>
      </c>
      <c r="G45" s="60">
        <v>649380</v>
      </c>
      <c r="H45" s="60">
        <v>578844</v>
      </c>
      <c r="I45" s="60">
        <v>145677</v>
      </c>
      <c r="J45" s="60">
        <v>0</v>
      </c>
      <c r="K45" s="61">
        <v>11091843</v>
      </c>
      <c r="L45" s="277"/>
      <c r="M45" s="277"/>
    </row>
    <row r="46" spans="1:13" ht="12.75" customHeight="1">
      <c r="A46" s="620" t="s">
        <v>150</v>
      </c>
      <c r="B46" s="501" t="s">
        <v>1549</v>
      </c>
      <c r="C46" s="276">
        <v>31387145</v>
      </c>
      <c r="D46" s="60">
        <v>29723511</v>
      </c>
      <c r="E46" s="60">
        <v>0</v>
      </c>
      <c r="F46" s="60">
        <v>0</v>
      </c>
      <c r="G46" s="60">
        <v>508132</v>
      </c>
      <c r="H46" s="60">
        <v>327984</v>
      </c>
      <c r="I46" s="60">
        <v>375079</v>
      </c>
      <c r="J46" s="60">
        <v>0</v>
      </c>
      <c r="K46" s="61">
        <v>452439</v>
      </c>
      <c r="L46" s="277"/>
      <c r="M46" s="277"/>
    </row>
    <row r="47" spans="1:13" ht="12.75" customHeight="1">
      <c r="A47" s="620" t="s">
        <v>151</v>
      </c>
      <c r="B47" s="501" t="s">
        <v>1550</v>
      </c>
      <c r="C47" s="276">
        <v>181855</v>
      </c>
      <c r="D47" s="60">
        <v>50686</v>
      </c>
      <c r="E47" s="60">
        <v>0</v>
      </c>
      <c r="F47" s="60">
        <v>0</v>
      </c>
      <c r="G47" s="60">
        <v>55242</v>
      </c>
      <c r="H47" s="60">
        <v>0</v>
      </c>
      <c r="I47" s="60">
        <v>5000</v>
      </c>
      <c r="J47" s="60">
        <v>0</v>
      </c>
      <c r="K47" s="61">
        <v>70927</v>
      </c>
      <c r="L47" s="277"/>
      <c r="M47" s="277"/>
    </row>
    <row r="48" spans="1:13" ht="12.75" customHeight="1">
      <c r="A48" s="620" t="s">
        <v>153</v>
      </c>
      <c r="B48" s="501" t="s">
        <v>1551</v>
      </c>
      <c r="C48" s="276">
        <v>5097800</v>
      </c>
      <c r="D48" s="60">
        <v>4641820</v>
      </c>
      <c r="E48" s="60">
        <v>189346</v>
      </c>
      <c r="F48" s="60">
        <v>0</v>
      </c>
      <c r="G48" s="60">
        <v>56676</v>
      </c>
      <c r="H48" s="60">
        <v>4029</v>
      </c>
      <c r="I48" s="60">
        <v>0</v>
      </c>
      <c r="J48" s="60">
        <v>0</v>
      </c>
      <c r="K48" s="61">
        <v>205929</v>
      </c>
      <c r="L48" s="277"/>
      <c r="M48" s="277"/>
    </row>
    <row r="49" spans="1:13" ht="12.75" customHeight="1">
      <c r="A49" s="620" t="s">
        <v>216</v>
      </c>
      <c r="B49" s="501" t="s">
        <v>448</v>
      </c>
      <c r="C49" s="276">
        <v>3419493</v>
      </c>
      <c r="D49" s="60">
        <v>2172080</v>
      </c>
      <c r="E49" s="60">
        <v>978666</v>
      </c>
      <c r="F49" s="60">
        <v>0</v>
      </c>
      <c r="G49" s="60">
        <v>19844</v>
      </c>
      <c r="H49" s="60">
        <v>29696</v>
      </c>
      <c r="I49" s="60">
        <v>0</v>
      </c>
      <c r="J49" s="60">
        <v>0</v>
      </c>
      <c r="K49" s="61">
        <v>219207</v>
      </c>
      <c r="L49" s="277"/>
      <c r="M49" s="277"/>
    </row>
    <row r="50" spans="1:13" ht="12.75" customHeight="1">
      <c r="A50" s="620" t="s">
        <v>217</v>
      </c>
      <c r="B50" s="501" t="s">
        <v>449</v>
      </c>
      <c r="C50" s="276">
        <v>1064520</v>
      </c>
      <c r="D50" s="60">
        <v>740180</v>
      </c>
      <c r="E50" s="60">
        <v>109460</v>
      </c>
      <c r="F50" s="60">
        <v>0</v>
      </c>
      <c r="G50" s="60">
        <v>34334</v>
      </c>
      <c r="H50" s="60">
        <v>8064</v>
      </c>
      <c r="I50" s="60">
        <v>0</v>
      </c>
      <c r="J50" s="60">
        <v>0</v>
      </c>
      <c r="K50" s="61">
        <v>172482</v>
      </c>
      <c r="L50" s="277"/>
      <c r="M50" s="277"/>
    </row>
    <row r="51" spans="1:13" ht="12.75" customHeight="1">
      <c r="A51" s="620" t="s">
        <v>219</v>
      </c>
      <c r="B51" s="501" t="s">
        <v>1276</v>
      </c>
      <c r="C51" s="276">
        <v>3577341</v>
      </c>
      <c r="D51" s="60">
        <v>2542399</v>
      </c>
      <c r="E51" s="60">
        <v>684011</v>
      </c>
      <c r="F51" s="60">
        <v>0</v>
      </c>
      <c r="G51" s="60">
        <v>115390</v>
      </c>
      <c r="H51" s="60">
        <v>12090</v>
      </c>
      <c r="I51" s="60">
        <v>0</v>
      </c>
      <c r="J51" s="60">
        <v>10000</v>
      </c>
      <c r="K51" s="61">
        <v>213451</v>
      </c>
      <c r="L51" s="277"/>
      <c r="M51" s="277"/>
    </row>
    <row r="52" spans="1:13" ht="12.75" customHeight="1">
      <c r="A52" s="620" t="s">
        <v>221</v>
      </c>
      <c r="B52" s="501" t="s">
        <v>1552</v>
      </c>
      <c r="C52" s="276">
        <v>69220</v>
      </c>
      <c r="D52" s="60">
        <v>0</v>
      </c>
      <c r="E52" s="60">
        <v>0</v>
      </c>
      <c r="F52" s="60">
        <v>0</v>
      </c>
      <c r="G52" s="60">
        <v>1393</v>
      </c>
      <c r="H52" s="60">
        <v>56</v>
      </c>
      <c r="I52" s="60">
        <v>0</v>
      </c>
      <c r="J52" s="60">
        <v>0</v>
      </c>
      <c r="K52" s="61">
        <v>67771</v>
      </c>
      <c r="L52" s="277"/>
      <c r="M52" s="277"/>
    </row>
    <row r="53" spans="1:13" ht="12.75" customHeight="1">
      <c r="A53" s="620" t="s">
        <v>223</v>
      </c>
      <c r="B53" s="501" t="s">
        <v>1553</v>
      </c>
      <c r="C53" s="276">
        <v>472018</v>
      </c>
      <c r="D53" s="60">
        <v>343877</v>
      </c>
      <c r="E53" s="60">
        <v>0</v>
      </c>
      <c r="F53" s="60">
        <v>0</v>
      </c>
      <c r="G53" s="60">
        <v>26558</v>
      </c>
      <c r="H53" s="60">
        <v>11989</v>
      </c>
      <c r="I53" s="60">
        <v>0</v>
      </c>
      <c r="J53" s="60">
        <v>0</v>
      </c>
      <c r="K53" s="61">
        <v>89594</v>
      </c>
      <c r="L53" s="277"/>
      <c r="M53" s="277"/>
    </row>
    <row r="54" spans="1:13" ht="12.75" customHeight="1">
      <c r="A54" s="620" t="s">
        <v>225</v>
      </c>
      <c r="B54" s="501" t="s">
        <v>1554</v>
      </c>
      <c r="C54" s="276">
        <v>19258259</v>
      </c>
      <c r="D54" s="60">
        <v>12572228</v>
      </c>
      <c r="E54" s="60">
        <v>4854948</v>
      </c>
      <c r="F54" s="60">
        <v>0</v>
      </c>
      <c r="G54" s="60">
        <v>86073</v>
      </c>
      <c r="H54" s="60">
        <v>117685</v>
      </c>
      <c r="I54" s="60">
        <v>1680</v>
      </c>
      <c r="J54" s="60">
        <v>0</v>
      </c>
      <c r="K54" s="61">
        <v>1625645</v>
      </c>
      <c r="L54" s="277"/>
      <c r="M54" s="277"/>
    </row>
    <row r="55" spans="1:13" ht="12.75" customHeight="1">
      <c r="A55" s="620" t="s">
        <v>227</v>
      </c>
      <c r="B55" s="501" t="s">
        <v>1489</v>
      </c>
      <c r="C55" s="276">
        <v>9930462</v>
      </c>
      <c r="D55" s="60">
        <v>7888527</v>
      </c>
      <c r="E55" s="60">
        <v>0</v>
      </c>
      <c r="F55" s="60">
        <v>0</v>
      </c>
      <c r="G55" s="60">
        <v>301828</v>
      </c>
      <c r="H55" s="60">
        <v>7397</v>
      </c>
      <c r="I55" s="60">
        <v>20550</v>
      </c>
      <c r="J55" s="60">
        <v>0</v>
      </c>
      <c r="K55" s="61">
        <v>1712160</v>
      </c>
      <c r="L55" s="277"/>
      <c r="M55" s="277"/>
    </row>
    <row r="56" spans="1:13" ht="12.75" customHeight="1">
      <c r="A56" s="620" t="s">
        <v>229</v>
      </c>
      <c r="B56" s="501" t="s">
        <v>1277</v>
      </c>
      <c r="C56" s="276">
        <v>247872386</v>
      </c>
      <c r="D56" s="60">
        <v>224632949</v>
      </c>
      <c r="E56" s="60">
        <v>0</v>
      </c>
      <c r="F56" s="60">
        <v>0</v>
      </c>
      <c r="G56" s="60">
        <v>1867685</v>
      </c>
      <c r="H56" s="60">
        <v>934143</v>
      </c>
      <c r="I56" s="60">
        <v>163998</v>
      </c>
      <c r="J56" s="60">
        <v>0</v>
      </c>
      <c r="K56" s="61">
        <v>20273611</v>
      </c>
      <c r="L56" s="277"/>
      <c r="M56" s="277"/>
    </row>
    <row r="57" spans="1:13" ht="12.75" customHeight="1">
      <c r="A57" s="620" t="s">
        <v>231</v>
      </c>
      <c r="B57" s="501" t="s">
        <v>1490</v>
      </c>
      <c r="C57" s="276">
        <v>3058419</v>
      </c>
      <c r="D57" s="60">
        <v>2254813</v>
      </c>
      <c r="E57" s="60">
        <v>438618</v>
      </c>
      <c r="F57" s="60">
        <v>0</v>
      </c>
      <c r="G57" s="60">
        <v>4376</v>
      </c>
      <c r="H57" s="60">
        <v>9102</v>
      </c>
      <c r="I57" s="60">
        <v>0</v>
      </c>
      <c r="J57" s="60">
        <v>250000</v>
      </c>
      <c r="K57" s="61">
        <v>101510</v>
      </c>
      <c r="L57" s="277"/>
      <c r="M57" s="277"/>
    </row>
    <row r="58" spans="1:13" ht="12.75" customHeight="1">
      <c r="A58" s="620" t="s">
        <v>233</v>
      </c>
      <c r="B58" s="501" t="s">
        <v>1555</v>
      </c>
      <c r="C58" s="276">
        <v>1317220</v>
      </c>
      <c r="D58" s="60">
        <v>196255</v>
      </c>
      <c r="E58" s="60">
        <v>895415</v>
      </c>
      <c r="F58" s="60">
        <v>0</v>
      </c>
      <c r="G58" s="60">
        <v>99426</v>
      </c>
      <c r="H58" s="60">
        <v>2501</v>
      </c>
      <c r="I58" s="60">
        <v>0</v>
      </c>
      <c r="J58" s="60">
        <v>0</v>
      </c>
      <c r="K58" s="61">
        <v>123623</v>
      </c>
      <c r="L58" s="277"/>
      <c r="M58" s="277"/>
    </row>
    <row r="59" spans="1:13" ht="12.75" customHeight="1">
      <c r="A59" s="620" t="s">
        <v>235</v>
      </c>
      <c r="B59" s="501" t="s">
        <v>1278</v>
      </c>
      <c r="C59" s="276">
        <v>76729</v>
      </c>
      <c r="D59" s="60">
        <v>634</v>
      </c>
      <c r="E59" s="60">
        <v>6812</v>
      </c>
      <c r="F59" s="60">
        <v>0</v>
      </c>
      <c r="G59" s="60">
        <v>1298</v>
      </c>
      <c r="H59" s="60">
        <v>0</v>
      </c>
      <c r="I59" s="60">
        <v>0</v>
      </c>
      <c r="J59" s="60">
        <v>0</v>
      </c>
      <c r="K59" s="61">
        <v>67985</v>
      </c>
      <c r="L59" s="277"/>
      <c r="M59" s="277"/>
    </row>
    <row r="60" spans="1:13" ht="12.75" customHeight="1">
      <c r="A60" s="620" t="s">
        <v>237</v>
      </c>
      <c r="B60" s="501" t="s">
        <v>1491</v>
      </c>
      <c r="C60" s="276">
        <v>3506664</v>
      </c>
      <c r="D60" s="60">
        <v>2327331</v>
      </c>
      <c r="E60" s="60">
        <v>0</v>
      </c>
      <c r="F60" s="60">
        <v>0</v>
      </c>
      <c r="G60" s="60">
        <v>532579</v>
      </c>
      <c r="H60" s="60">
        <v>7163</v>
      </c>
      <c r="I60" s="60">
        <v>0</v>
      </c>
      <c r="J60" s="60">
        <v>0</v>
      </c>
      <c r="K60" s="61">
        <v>639591</v>
      </c>
      <c r="L60" s="277"/>
      <c r="M60" s="277"/>
    </row>
    <row r="61" spans="1:13" ht="12.75" customHeight="1">
      <c r="A61" s="620" t="s">
        <v>239</v>
      </c>
      <c r="B61" s="501" t="s">
        <v>450</v>
      </c>
      <c r="C61" s="276">
        <v>58045</v>
      </c>
      <c r="D61" s="60">
        <v>0</v>
      </c>
      <c r="E61" s="60">
        <v>0</v>
      </c>
      <c r="F61" s="60">
        <v>0</v>
      </c>
      <c r="G61" s="60">
        <v>561</v>
      </c>
      <c r="H61" s="60">
        <v>0</v>
      </c>
      <c r="I61" s="60">
        <v>0</v>
      </c>
      <c r="J61" s="60">
        <v>0</v>
      </c>
      <c r="K61" s="61">
        <v>57484</v>
      </c>
      <c r="L61" s="277"/>
      <c r="M61" s="277"/>
    </row>
    <row r="62" spans="1:13" ht="12.75" customHeight="1">
      <c r="A62" s="620" t="s">
        <v>241</v>
      </c>
      <c r="B62" s="501" t="s">
        <v>1556</v>
      </c>
      <c r="C62" s="276">
        <v>295135</v>
      </c>
      <c r="D62" s="60">
        <v>0</v>
      </c>
      <c r="E62" s="60">
        <v>11234</v>
      </c>
      <c r="F62" s="60">
        <v>0</v>
      </c>
      <c r="G62" s="60">
        <v>197766</v>
      </c>
      <c r="H62" s="60">
        <v>367</v>
      </c>
      <c r="I62" s="60">
        <v>0</v>
      </c>
      <c r="J62" s="60">
        <v>0</v>
      </c>
      <c r="K62" s="61">
        <v>85768</v>
      </c>
      <c r="L62" s="277"/>
      <c r="M62" s="277"/>
    </row>
    <row r="63" spans="1:13" ht="12.75" customHeight="1">
      <c r="A63" s="620" t="s">
        <v>243</v>
      </c>
      <c r="B63" s="510" t="s">
        <v>451</v>
      </c>
      <c r="C63" s="276">
        <v>1306877</v>
      </c>
      <c r="D63" s="60">
        <v>0</v>
      </c>
      <c r="E63" s="60">
        <v>1180461</v>
      </c>
      <c r="F63" s="60">
        <v>0</v>
      </c>
      <c r="G63" s="60">
        <v>44597</v>
      </c>
      <c r="H63" s="60">
        <v>1560</v>
      </c>
      <c r="I63" s="60">
        <v>0</v>
      </c>
      <c r="J63" s="60">
        <v>0</v>
      </c>
      <c r="K63" s="61">
        <v>80259</v>
      </c>
      <c r="L63" s="277"/>
      <c r="M63" s="277"/>
    </row>
    <row r="64" spans="1:13" ht="12.75" customHeight="1">
      <c r="A64" s="620" t="s">
        <v>244</v>
      </c>
      <c r="B64" s="501" t="s">
        <v>1647</v>
      </c>
      <c r="C64" s="276">
        <v>3963533</v>
      </c>
      <c r="D64" s="60">
        <v>3596695</v>
      </c>
      <c r="E64" s="60">
        <v>61371</v>
      </c>
      <c r="F64" s="60">
        <v>0</v>
      </c>
      <c r="G64" s="60">
        <v>1001</v>
      </c>
      <c r="H64" s="60">
        <v>7298</v>
      </c>
      <c r="I64" s="60">
        <v>0</v>
      </c>
      <c r="J64" s="60">
        <v>0</v>
      </c>
      <c r="K64" s="61">
        <v>297168</v>
      </c>
      <c r="L64" s="277"/>
      <c r="M64" s="277"/>
    </row>
    <row r="65" spans="1:13" ht="12.75" customHeight="1">
      <c r="A65" s="620" t="s">
        <v>245</v>
      </c>
      <c r="B65" s="501" t="s">
        <v>1557</v>
      </c>
      <c r="C65" s="276">
        <v>676629</v>
      </c>
      <c r="D65" s="60">
        <v>592817</v>
      </c>
      <c r="E65" s="60">
        <v>16163</v>
      </c>
      <c r="F65" s="60">
        <v>0</v>
      </c>
      <c r="G65" s="60">
        <v>1103</v>
      </c>
      <c r="H65" s="60">
        <v>2101</v>
      </c>
      <c r="I65" s="60">
        <v>0</v>
      </c>
      <c r="J65" s="60">
        <v>0</v>
      </c>
      <c r="K65" s="61">
        <v>64445</v>
      </c>
      <c r="L65" s="277"/>
      <c r="M65" s="277"/>
    </row>
    <row r="66" spans="1:13" ht="12.75" customHeight="1">
      <c r="A66" s="620" t="s">
        <v>247</v>
      </c>
      <c r="B66" s="501" t="s">
        <v>1492</v>
      </c>
      <c r="C66" s="276">
        <v>942557</v>
      </c>
      <c r="D66" s="60">
        <v>783754</v>
      </c>
      <c r="E66" s="60">
        <v>9668</v>
      </c>
      <c r="F66" s="60">
        <v>0</v>
      </c>
      <c r="G66" s="60">
        <v>22971</v>
      </c>
      <c r="H66" s="60">
        <v>10246</v>
      </c>
      <c r="I66" s="60">
        <v>0</v>
      </c>
      <c r="J66" s="60">
        <v>0</v>
      </c>
      <c r="K66" s="61">
        <v>115918</v>
      </c>
      <c r="L66" s="277"/>
      <c r="M66" s="277"/>
    </row>
    <row r="67" spans="1:13" ht="12.75" customHeight="1">
      <c r="A67" s="620" t="s">
        <v>249</v>
      </c>
      <c r="B67" s="501" t="s">
        <v>1185</v>
      </c>
      <c r="C67" s="276">
        <v>631866</v>
      </c>
      <c r="D67" s="60">
        <v>0</v>
      </c>
      <c r="E67" s="60">
        <v>335899</v>
      </c>
      <c r="F67" s="60">
        <v>0</v>
      </c>
      <c r="G67" s="60">
        <v>76775</v>
      </c>
      <c r="H67" s="60">
        <v>410</v>
      </c>
      <c r="I67" s="60">
        <v>0</v>
      </c>
      <c r="J67" s="60">
        <v>0</v>
      </c>
      <c r="K67" s="61">
        <v>218782</v>
      </c>
      <c r="L67" s="277"/>
      <c r="M67" s="277"/>
    </row>
    <row r="68" spans="1:13" ht="12.75" customHeight="1">
      <c r="A68" s="620" t="s">
        <v>251</v>
      </c>
      <c r="B68" s="501" t="s">
        <v>1493</v>
      </c>
      <c r="C68" s="276">
        <v>821614</v>
      </c>
      <c r="D68" s="60">
        <v>0</v>
      </c>
      <c r="E68" s="60">
        <v>0</v>
      </c>
      <c r="F68" s="60">
        <v>0</v>
      </c>
      <c r="G68" s="60">
        <v>759554</v>
      </c>
      <c r="H68" s="60">
        <v>2208</v>
      </c>
      <c r="I68" s="60">
        <v>0</v>
      </c>
      <c r="J68" s="60">
        <v>0</v>
      </c>
      <c r="K68" s="61">
        <v>59852</v>
      </c>
      <c r="L68" s="277"/>
      <c r="M68" s="277"/>
    </row>
    <row r="69" spans="1:13" ht="12.75" customHeight="1">
      <c r="A69" s="620" t="s">
        <v>253</v>
      </c>
      <c r="B69" s="501" t="s">
        <v>1494</v>
      </c>
      <c r="C69" s="276">
        <v>62092</v>
      </c>
      <c r="D69" s="60">
        <v>0</v>
      </c>
      <c r="E69" s="60">
        <v>0</v>
      </c>
      <c r="F69" s="60">
        <v>0</v>
      </c>
      <c r="G69" s="60">
        <v>4608</v>
      </c>
      <c r="H69" s="60">
        <v>440</v>
      </c>
      <c r="I69" s="60">
        <v>0</v>
      </c>
      <c r="J69" s="60">
        <v>0</v>
      </c>
      <c r="K69" s="61">
        <v>57044</v>
      </c>
      <c r="L69" s="277"/>
      <c r="M69" s="277"/>
    </row>
    <row r="70" spans="1:13" ht="12.75" customHeight="1">
      <c r="A70" s="620" t="s">
        <v>255</v>
      </c>
      <c r="B70" s="501" t="s">
        <v>452</v>
      </c>
      <c r="C70" s="276">
        <v>774288</v>
      </c>
      <c r="D70" s="60">
        <v>0</v>
      </c>
      <c r="E70" s="60">
        <v>0</v>
      </c>
      <c r="F70" s="60">
        <v>0</v>
      </c>
      <c r="G70" s="60">
        <v>131595</v>
      </c>
      <c r="H70" s="60">
        <v>750</v>
      </c>
      <c r="I70" s="60">
        <v>0</v>
      </c>
      <c r="J70" s="60">
        <v>0</v>
      </c>
      <c r="K70" s="61">
        <v>641943</v>
      </c>
      <c r="L70" s="277"/>
      <c r="M70" s="277"/>
    </row>
    <row r="71" spans="1:13" ht="12.75" customHeight="1">
      <c r="A71" s="620" t="s">
        <v>256</v>
      </c>
      <c r="B71" s="501" t="s">
        <v>453</v>
      </c>
      <c r="C71" s="276">
        <v>52062</v>
      </c>
      <c r="D71" s="60">
        <v>0</v>
      </c>
      <c r="E71" s="60">
        <v>0</v>
      </c>
      <c r="F71" s="60">
        <v>0</v>
      </c>
      <c r="G71" s="60">
        <v>350</v>
      </c>
      <c r="H71" s="60">
        <v>713</v>
      </c>
      <c r="I71" s="60">
        <v>0</v>
      </c>
      <c r="J71" s="60">
        <v>0</v>
      </c>
      <c r="K71" s="61">
        <v>50999</v>
      </c>
      <c r="L71" s="277"/>
      <c r="M71" s="277"/>
    </row>
    <row r="72" spans="1:13" ht="12.75" customHeight="1">
      <c r="A72" s="620" t="s">
        <v>258</v>
      </c>
      <c r="B72" s="501" t="s">
        <v>454</v>
      </c>
      <c r="C72" s="276">
        <v>754402</v>
      </c>
      <c r="D72" s="60">
        <v>0</v>
      </c>
      <c r="E72" s="60">
        <v>96325</v>
      </c>
      <c r="F72" s="60">
        <v>0</v>
      </c>
      <c r="G72" s="60">
        <v>90488</v>
      </c>
      <c r="H72" s="60">
        <v>50</v>
      </c>
      <c r="I72" s="60">
        <v>0</v>
      </c>
      <c r="J72" s="60">
        <v>0</v>
      </c>
      <c r="K72" s="61">
        <v>567539</v>
      </c>
      <c r="L72" s="277"/>
      <c r="M72" s="277"/>
    </row>
    <row r="73" spans="1:13" ht="12.75" customHeight="1">
      <c r="A73" s="620" t="s">
        <v>260</v>
      </c>
      <c r="B73" s="501" t="s">
        <v>455</v>
      </c>
      <c r="C73" s="276">
        <v>54624</v>
      </c>
      <c r="D73" s="60">
        <v>0</v>
      </c>
      <c r="E73" s="60">
        <v>0</v>
      </c>
      <c r="F73" s="60">
        <v>0</v>
      </c>
      <c r="G73" s="60">
        <v>343</v>
      </c>
      <c r="H73" s="60">
        <v>0</v>
      </c>
      <c r="I73" s="60">
        <v>0</v>
      </c>
      <c r="J73" s="60">
        <v>0</v>
      </c>
      <c r="K73" s="61">
        <v>54281</v>
      </c>
      <c r="L73" s="277"/>
      <c r="M73" s="277"/>
    </row>
    <row r="74" spans="1:13" ht="12.75" customHeight="1">
      <c r="A74" s="620" t="s">
        <v>262</v>
      </c>
      <c r="B74" s="501" t="s">
        <v>1495</v>
      </c>
      <c r="C74" s="276">
        <v>457100</v>
      </c>
      <c r="D74" s="60">
        <v>212906</v>
      </c>
      <c r="E74" s="60">
        <v>0</v>
      </c>
      <c r="F74" s="60">
        <v>0</v>
      </c>
      <c r="G74" s="60">
        <v>6371</v>
      </c>
      <c r="H74" s="60">
        <v>6210</v>
      </c>
      <c r="I74" s="60">
        <v>9571</v>
      </c>
      <c r="J74" s="60">
        <v>0</v>
      </c>
      <c r="K74" s="61">
        <v>222042</v>
      </c>
      <c r="L74" s="277"/>
      <c r="M74" s="277"/>
    </row>
    <row r="75" spans="1:13" ht="12.75" customHeight="1">
      <c r="A75" s="620" t="s">
        <v>264</v>
      </c>
      <c r="B75" s="501" t="s">
        <v>1496</v>
      </c>
      <c r="C75" s="276">
        <v>70578</v>
      </c>
      <c r="D75" s="60">
        <v>0</v>
      </c>
      <c r="E75" s="60">
        <v>0</v>
      </c>
      <c r="F75" s="60">
        <v>0</v>
      </c>
      <c r="G75" s="60">
        <v>3779</v>
      </c>
      <c r="H75" s="60">
        <v>11753</v>
      </c>
      <c r="I75" s="60">
        <v>1535</v>
      </c>
      <c r="J75" s="60">
        <v>0</v>
      </c>
      <c r="K75" s="61">
        <v>53511</v>
      </c>
      <c r="L75" s="277"/>
      <c r="M75" s="277"/>
    </row>
    <row r="76" spans="1:13" ht="12.75" customHeight="1">
      <c r="A76" s="620" t="s">
        <v>266</v>
      </c>
      <c r="B76" s="501" t="s">
        <v>1648</v>
      </c>
      <c r="C76" s="276">
        <v>945889</v>
      </c>
      <c r="D76" s="60">
        <v>399340</v>
      </c>
      <c r="E76" s="60">
        <v>336576</v>
      </c>
      <c r="F76" s="60">
        <v>0</v>
      </c>
      <c r="G76" s="60">
        <v>15719</v>
      </c>
      <c r="H76" s="60">
        <v>131321</v>
      </c>
      <c r="I76" s="60">
        <v>0</v>
      </c>
      <c r="J76" s="60">
        <v>0</v>
      </c>
      <c r="K76" s="61">
        <v>62933</v>
      </c>
      <c r="L76" s="277"/>
      <c r="M76" s="277"/>
    </row>
    <row r="77" spans="1:13" ht="12.75" customHeight="1">
      <c r="A77" s="620" t="s">
        <v>268</v>
      </c>
      <c r="B77" s="501" t="s">
        <v>1497</v>
      </c>
      <c r="C77" s="276">
        <v>1518422</v>
      </c>
      <c r="D77" s="60">
        <v>510432</v>
      </c>
      <c r="E77" s="60">
        <v>895641</v>
      </c>
      <c r="F77" s="60">
        <v>0</v>
      </c>
      <c r="G77" s="60">
        <v>255</v>
      </c>
      <c r="H77" s="60">
        <v>233</v>
      </c>
      <c r="I77" s="60">
        <v>0</v>
      </c>
      <c r="J77" s="60">
        <v>0</v>
      </c>
      <c r="K77" s="61">
        <v>111861</v>
      </c>
      <c r="L77" s="277"/>
      <c r="M77" s="277"/>
    </row>
    <row r="78" spans="1:13" ht="12.75" customHeight="1">
      <c r="A78" s="620" t="s">
        <v>270</v>
      </c>
      <c r="B78" s="501" t="s">
        <v>456</v>
      </c>
      <c r="C78" s="276">
        <v>29706610</v>
      </c>
      <c r="D78" s="60">
        <v>458101</v>
      </c>
      <c r="E78" s="60">
        <v>118964</v>
      </c>
      <c r="F78" s="60">
        <v>0</v>
      </c>
      <c r="G78" s="60">
        <v>27417132</v>
      </c>
      <c r="H78" s="60">
        <v>369527</v>
      </c>
      <c r="I78" s="60">
        <v>3437</v>
      </c>
      <c r="J78" s="60">
        <v>0</v>
      </c>
      <c r="K78" s="61">
        <v>1339449</v>
      </c>
      <c r="L78" s="277"/>
      <c r="M78" s="277"/>
    </row>
    <row r="79" spans="1:13" ht="12.75" customHeight="1">
      <c r="A79" s="620" t="s">
        <v>272</v>
      </c>
      <c r="B79" s="501" t="s">
        <v>457</v>
      </c>
      <c r="C79" s="276">
        <v>3521654</v>
      </c>
      <c r="D79" s="60">
        <v>2271957</v>
      </c>
      <c r="E79" s="60">
        <v>461987</v>
      </c>
      <c r="F79" s="60">
        <v>0</v>
      </c>
      <c r="G79" s="60">
        <v>159810</v>
      </c>
      <c r="H79" s="60">
        <v>56805</v>
      </c>
      <c r="I79" s="60">
        <v>0</v>
      </c>
      <c r="J79" s="60">
        <v>0</v>
      </c>
      <c r="K79" s="61">
        <v>571095</v>
      </c>
      <c r="L79" s="277"/>
      <c r="M79" s="277"/>
    </row>
    <row r="80" spans="1:13" ht="12.75" customHeight="1">
      <c r="A80" s="620" t="s">
        <v>273</v>
      </c>
      <c r="B80" s="627" t="s">
        <v>1558</v>
      </c>
      <c r="C80" s="276">
        <v>1619520</v>
      </c>
      <c r="D80" s="60">
        <v>0</v>
      </c>
      <c r="E80" s="60">
        <v>2100</v>
      </c>
      <c r="F80" s="60">
        <v>0</v>
      </c>
      <c r="G80" s="60">
        <v>125285</v>
      </c>
      <c r="H80" s="60">
        <v>118</v>
      </c>
      <c r="I80" s="60">
        <v>0</v>
      </c>
      <c r="J80" s="60">
        <v>0</v>
      </c>
      <c r="K80" s="61">
        <v>1492017</v>
      </c>
      <c r="L80" s="277"/>
      <c r="M80" s="277"/>
    </row>
    <row r="81" spans="1:13" ht="12.75" customHeight="1">
      <c r="A81" s="620" t="s">
        <v>275</v>
      </c>
      <c r="B81" s="501" t="s">
        <v>1186</v>
      </c>
      <c r="C81" s="276">
        <v>350843</v>
      </c>
      <c r="D81" s="60">
        <v>0</v>
      </c>
      <c r="E81" s="60">
        <v>0</v>
      </c>
      <c r="F81" s="60">
        <v>0</v>
      </c>
      <c r="G81" s="60">
        <v>250502</v>
      </c>
      <c r="H81" s="60">
        <v>4373</v>
      </c>
      <c r="I81" s="60">
        <v>0</v>
      </c>
      <c r="J81" s="60">
        <v>0</v>
      </c>
      <c r="K81" s="61">
        <v>95968</v>
      </c>
      <c r="L81" s="277"/>
      <c r="M81" s="277"/>
    </row>
    <row r="82" spans="1:13" ht="12.75" customHeight="1">
      <c r="A82" s="620" t="s">
        <v>276</v>
      </c>
      <c r="B82" s="501" t="s">
        <v>1559</v>
      </c>
      <c r="C82" s="276">
        <v>802782</v>
      </c>
      <c r="D82" s="60">
        <v>0</v>
      </c>
      <c r="E82" s="60">
        <v>0</v>
      </c>
      <c r="F82" s="60">
        <v>0</v>
      </c>
      <c r="G82" s="60">
        <v>843840</v>
      </c>
      <c r="H82" s="60">
        <v>666</v>
      </c>
      <c r="I82" s="60">
        <v>0</v>
      </c>
      <c r="J82" s="60">
        <v>0</v>
      </c>
      <c r="K82" s="61">
        <v>-41724</v>
      </c>
      <c r="L82" s="277"/>
      <c r="M82" s="277"/>
    </row>
    <row r="83" spans="1:13" ht="12.75" customHeight="1">
      <c r="A83" s="620" t="s">
        <v>277</v>
      </c>
      <c r="B83" s="501" t="s">
        <v>1279</v>
      </c>
      <c r="C83" s="276">
        <v>39401749</v>
      </c>
      <c r="D83" s="60">
        <v>37238160</v>
      </c>
      <c r="E83" s="60">
        <v>1052709</v>
      </c>
      <c r="F83" s="60">
        <v>0</v>
      </c>
      <c r="G83" s="60">
        <v>24356</v>
      </c>
      <c r="H83" s="60">
        <v>116845</v>
      </c>
      <c r="I83" s="60">
        <v>0</v>
      </c>
      <c r="J83" s="60">
        <v>0</v>
      </c>
      <c r="K83" s="61">
        <v>969679</v>
      </c>
      <c r="L83" s="277"/>
      <c r="M83" s="277"/>
    </row>
    <row r="84" spans="1:13" ht="12.75" customHeight="1">
      <c r="A84" s="620" t="s">
        <v>278</v>
      </c>
      <c r="B84" s="501" t="s">
        <v>458</v>
      </c>
      <c r="C84" s="276">
        <v>3670475</v>
      </c>
      <c r="D84" s="60">
        <v>2026346</v>
      </c>
      <c r="E84" s="60">
        <v>246556</v>
      </c>
      <c r="F84" s="60">
        <v>0</v>
      </c>
      <c r="G84" s="60">
        <v>82237</v>
      </c>
      <c r="H84" s="60">
        <v>51316</v>
      </c>
      <c r="I84" s="60">
        <v>7059</v>
      </c>
      <c r="J84" s="60">
        <v>0</v>
      </c>
      <c r="K84" s="61">
        <v>1256961</v>
      </c>
      <c r="L84" s="277"/>
      <c r="M84" s="277"/>
    </row>
    <row r="85" spans="1:13" ht="12.75" customHeight="1">
      <c r="A85" s="620" t="s">
        <v>280</v>
      </c>
      <c r="B85" s="501" t="s">
        <v>1649</v>
      </c>
      <c r="C85" s="276">
        <v>8393050</v>
      </c>
      <c r="D85" s="60">
        <v>0</v>
      </c>
      <c r="E85" s="60">
        <v>834402</v>
      </c>
      <c r="F85" s="60">
        <v>0</v>
      </c>
      <c r="G85" s="60">
        <v>1768340</v>
      </c>
      <c r="H85" s="60">
        <v>39521</v>
      </c>
      <c r="I85" s="60">
        <v>0</v>
      </c>
      <c r="J85" s="60">
        <v>0</v>
      </c>
      <c r="K85" s="61">
        <v>5750787</v>
      </c>
      <c r="L85" s="277"/>
      <c r="M85" s="277"/>
    </row>
    <row r="86" spans="1:13" ht="12.75" customHeight="1">
      <c r="A86" s="620" t="s">
        <v>282</v>
      </c>
      <c r="B86" s="501" t="s">
        <v>1560</v>
      </c>
      <c r="C86" s="276">
        <v>137536</v>
      </c>
      <c r="D86" s="60">
        <v>0</v>
      </c>
      <c r="E86" s="60">
        <v>0</v>
      </c>
      <c r="F86" s="60">
        <v>0</v>
      </c>
      <c r="G86" s="60">
        <v>51807</v>
      </c>
      <c r="H86" s="60">
        <v>7785</v>
      </c>
      <c r="I86" s="60">
        <v>0</v>
      </c>
      <c r="J86" s="60">
        <v>0</v>
      </c>
      <c r="K86" s="61">
        <v>77944</v>
      </c>
      <c r="L86" s="277"/>
      <c r="M86" s="277"/>
    </row>
    <row r="87" spans="1:13" ht="12.75" customHeight="1">
      <c r="A87" s="620" t="s">
        <v>284</v>
      </c>
      <c r="B87" s="501" t="s">
        <v>1561</v>
      </c>
      <c r="C87" s="276">
        <v>2217587</v>
      </c>
      <c r="D87" s="60">
        <v>2100165</v>
      </c>
      <c r="E87" s="60">
        <v>0</v>
      </c>
      <c r="F87" s="60">
        <v>0</v>
      </c>
      <c r="G87" s="60">
        <v>13780</v>
      </c>
      <c r="H87" s="60">
        <v>244</v>
      </c>
      <c r="I87" s="60">
        <v>0</v>
      </c>
      <c r="J87" s="60">
        <v>0</v>
      </c>
      <c r="K87" s="61">
        <v>103398</v>
      </c>
      <c r="L87" s="277"/>
      <c r="M87" s="277"/>
    </row>
    <row r="88" spans="1:13" ht="12.75" customHeight="1">
      <c r="A88" s="620" t="s">
        <v>286</v>
      </c>
      <c r="B88" s="501" t="s">
        <v>459</v>
      </c>
      <c r="C88" s="276">
        <v>951716</v>
      </c>
      <c r="D88" s="60">
        <v>0</v>
      </c>
      <c r="E88" s="60">
        <v>5452</v>
      </c>
      <c r="F88" s="60">
        <v>0</v>
      </c>
      <c r="G88" s="60">
        <v>284974</v>
      </c>
      <c r="H88" s="60">
        <v>2863</v>
      </c>
      <c r="I88" s="60">
        <v>0</v>
      </c>
      <c r="J88" s="60">
        <v>0</v>
      </c>
      <c r="K88" s="61">
        <v>658427</v>
      </c>
      <c r="L88" s="277"/>
      <c r="M88" s="277"/>
    </row>
    <row r="89" spans="1:13" ht="12.75" customHeight="1">
      <c r="A89" s="620" t="s">
        <v>288</v>
      </c>
      <c r="B89" s="501" t="s">
        <v>1562</v>
      </c>
      <c r="C89" s="276">
        <v>473773</v>
      </c>
      <c r="D89" s="60">
        <v>34827</v>
      </c>
      <c r="E89" s="60">
        <v>163996</v>
      </c>
      <c r="F89" s="60">
        <v>9000</v>
      </c>
      <c r="G89" s="60">
        <v>60225</v>
      </c>
      <c r="H89" s="60">
        <v>4007</v>
      </c>
      <c r="I89" s="60">
        <v>0</v>
      </c>
      <c r="J89" s="60">
        <v>0</v>
      </c>
      <c r="K89" s="61">
        <v>201718</v>
      </c>
      <c r="L89" s="277"/>
      <c r="M89" s="277"/>
    </row>
    <row r="90" spans="1:13" ht="12.75" customHeight="1">
      <c r="A90" s="620" t="s">
        <v>290</v>
      </c>
      <c r="B90" s="501" t="s">
        <v>1563</v>
      </c>
      <c r="C90" s="276">
        <v>513891</v>
      </c>
      <c r="D90" s="60">
        <v>393588</v>
      </c>
      <c r="E90" s="60">
        <v>32073</v>
      </c>
      <c r="F90" s="60">
        <v>0</v>
      </c>
      <c r="G90" s="60">
        <v>0</v>
      </c>
      <c r="H90" s="60">
        <v>4123</v>
      </c>
      <c r="I90" s="60">
        <v>0</v>
      </c>
      <c r="J90" s="60">
        <v>0</v>
      </c>
      <c r="K90" s="61">
        <v>84107</v>
      </c>
      <c r="L90" s="277"/>
      <c r="M90" s="277"/>
    </row>
    <row r="91" spans="1:13" ht="12.75" customHeight="1">
      <c r="A91" s="620" t="s">
        <v>292</v>
      </c>
      <c r="B91" s="501" t="s">
        <v>1498</v>
      </c>
      <c r="C91" s="276">
        <v>159691104</v>
      </c>
      <c r="D91" s="60">
        <v>0</v>
      </c>
      <c r="E91" s="60">
        <v>0</v>
      </c>
      <c r="F91" s="60">
        <v>0</v>
      </c>
      <c r="G91" s="60">
        <v>53698</v>
      </c>
      <c r="H91" s="60">
        <v>842138</v>
      </c>
      <c r="I91" s="60">
        <v>0</v>
      </c>
      <c r="J91" s="60">
        <v>0</v>
      </c>
      <c r="K91" s="61">
        <v>158795268</v>
      </c>
      <c r="L91" s="277"/>
      <c r="M91" s="277"/>
    </row>
    <row r="92" spans="1:13" ht="12.75" customHeight="1">
      <c r="A92" s="620" t="s">
        <v>294</v>
      </c>
      <c r="B92" s="501" t="s">
        <v>1280</v>
      </c>
      <c r="C92" s="276">
        <v>1422234</v>
      </c>
      <c r="D92" s="60">
        <v>0</v>
      </c>
      <c r="E92" s="60">
        <v>32210</v>
      </c>
      <c r="F92" s="60">
        <v>0</v>
      </c>
      <c r="G92" s="60">
        <v>1325882</v>
      </c>
      <c r="H92" s="60">
        <v>374</v>
      </c>
      <c r="I92" s="60">
        <v>0</v>
      </c>
      <c r="J92" s="60">
        <v>0</v>
      </c>
      <c r="K92" s="61">
        <v>63768</v>
      </c>
      <c r="L92" s="277"/>
      <c r="M92" s="277"/>
    </row>
    <row r="93" spans="1:13" ht="12.75" customHeight="1">
      <c r="A93" s="620" t="s">
        <v>296</v>
      </c>
      <c r="B93" s="501" t="s">
        <v>1281</v>
      </c>
      <c r="C93" s="276">
        <v>226821</v>
      </c>
      <c r="D93" s="60">
        <v>0</v>
      </c>
      <c r="E93" s="60">
        <v>149</v>
      </c>
      <c r="F93" s="60">
        <v>0</v>
      </c>
      <c r="G93" s="60">
        <v>55422</v>
      </c>
      <c r="H93" s="60">
        <v>1736</v>
      </c>
      <c r="I93" s="60">
        <v>0</v>
      </c>
      <c r="J93" s="60">
        <v>0</v>
      </c>
      <c r="K93" s="61">
        <v>169514</v>
      </c>
      <c r="L93" s="277"/>
      <c r="M93" s="277"/>
    </row>
    <row r="94" spans="1:13" ht="12.75" customHeight="1">
      <c r="A94" s="620" t="s">
        <v>297</v>
      </c>
      <c r="B94" s="501" t="s">
        <v>460</v>
      </c>
      <c r="C94" s="276">
        <v>3564692</v>
      </c>
      <c r="D94" s="60">
        <v>0</v>
      </c>
      <c r="E94" s="60">
        <v>0</v>
      </c>
      <c r="F94" s="60">
        <v>0</v>
      </c>
      <c r="G94" s="60">
        <v>3405078</v>
      </c>
      <c r="H94" s="60">
        <v>109614</v>
      </c>
      <c r="I94" s="60">
        <v>0</v>
      </c>
      <c r="J94" s="60">
        <v>0</v>
      </c>
      <c r="K94" s="61">
        <v>50000</v>
      </c>
      <c r="L94" s="277"/>
      <c r="M94" s="277"/>
    </row>
    <row r="95" spans="1:13" ht="12.75" customHeight="1">
      <c r="A95" s="620" t="s">
        <v>299</v>
      </c>
      <c r="B95" s="501" t="s">
        <v>461</v>
      </c>
      <c r="C95" s="276">
        <v>138579</v>
      </c>
      <c r="D95" s="60">
        <v>0</v>
      </c>
      <c r="E95" s="60">
        <v>19726</v>
      </c>
      <c r="F95" s="60">
        <v>0</v>
      </c>
      <c r="G95" s="60">
        <v>29473</v>
      </c>
      <c r="H95" s="60">
        <v>34546</v>
      </c>
      <c r="I95" s="60">
        <v>0</v>
      </c>
      <c r="J95" s="60">
        <v>0</v>
      </c>
      <c r="K95" s="61">
        <v>54834</v>
      </c>
      <c r="L95" s="277"/>
      <c r="M95" s="277"/>
    </row>
    <row r="96" spans="1:13" ht="12.75" customHeight="1">
      <c r="A96" s="620" t="s">
        <v>301</v>
      </c>
      <c r="B96" s="501" t="s">
        <v>1499</v>
      </c>
      <c r="C96" s="276">
        <v>14650866</v>
      </c>
      <c r="D96" s="60">
        <v>7403370</v>
      </c>
      <c r="E96" s="60">
        <v>6597444</v>
      </c>
      <c r="F96" s="60">
        <v>0</v>
      </c>
      <c r="G96" s="60">
        <v>115</v>
      </c>
      <c r="H96" s="60">
        <v>30197</v>
      </c>
      <c r="I96" s="60">
        <v>0</v>
      </c>
      <c r="J96" s="60">
        <v>0</v>
      </c>
      <c r="K96" s="61">
        <v>619740</v>
      </c>
      <c r="L96" s="277"/>
      <c r="M96" s="277"/>
    </row>
    <row r="97" spans="1:13" ht="12.75" customHeight="1">
      <c r="A97" s="620" t="s">
        <v>302</v>
      </c>
      <c r="B97" s="501" t="s">
        <v>1650</v>
      </c>
      <c r="C97" s="276">
        <v>2111136</v>
      </c>
      <c r="D97" s="60">
        <v>1913845</v>
      </c>
      <c r="E97" s="60">
        <v>68711</v>
      </c>
      <c r="F97" s="60">
        <v>0</v>
      </c>
      <c r="G97" s="60">
        <v>9021</v>
      </c>
      <c r="H97" s="60">
        <v>12464</v>
      </c>
      <c r="I97" s="60">
        <v>0</v>
      </c>
      <c r="J97" s="60">
        <v>0</v>
      </c>
      <c r="K97" s="61">
        <v>107095</v>
      </c>
      <c r="L97" s="277"/>
      <c r="M97" s="277"/>
    </row>
    <row r="98" spans="1:13" ht="12.75" customHeight="1">
      <c r="A98" s="620" t="s">
        <v>304</v>
      </c>
      <c r="B98" s="501" t="s">
        <v>1500</v>
      </c>
      <c r="C98" s="276">
        <v>17536883</v>
      </c>
      <c r="D98" s="60">
        <v>18123209</v>
      </c>
      <c r="E98" s="60">
        <v>140</v>
      </c>
      <c r="F98" s="60">
        <v>0</v>
      </c>
      <c r="G98" s="60">
        <v>138109</v>
      </c>
      <c r="H98" s="60">
        <v>77988</v>
      </c>
      <c r="I98" s="60">
        <v>0</v>
      </c>
      <c r="J98" s="60">
        <v>0</v>
      </c>
      <c r="K98" s="61">
        <v>-802563</v>
      </c>
      <c r="L98" s="277"/>
      <c r="M98" s="277"/>
    </row>
    <row r="99" spans="1:13" ht="12.75" customHeight="1">
      <c r="A99" s="620" t="s">
        <v>306</v>
      </c>
      <c r="B99" s="501" t="s">
        <v>1651</v>
      </c>
      <c r="C99" s="276">
        <v>3815240</v>
      </c>
      <c r="D99" s="60">
        <v>3591937</v>
      </c>
      <c r="E99" s="60">
        <v>0</v>
      </c>
      <c r="F99" s="60">
        <v>0</v>
      </c>
      <c r="G99" s="60">
        <v>81168</v>
      </c>
      <c r="H99" s="60">
        <v>24538</v>
      </c>
      <c r="I99" s="60">
        <v>0</v>
      </c>
      <c r="J99" s="60">
        <v>0</v>
      </c>
      <c r="K99" s="61">
        <v>117597</v>
      </c>
      <c r="L99" s="277"/>
      <c r="M99" s="277"/>
    </row>
    <row r="100" spans="1:13" ht="12.75" customHeight="1">
      <c r="A100" s="620" t="s">
        <v>307</v>
      </c>
      <c r="B100" s="501" t="s">
        <v>1652</v>
      </c>
      <c r="C100" s="276">
        <v>82664590</v>
      </c>
      <c r="D100" s="60">
        <v>80095419</v>
      </c>
      <c r="E100" s="60">
        <v>108228</v>
      </c>
      <c r="F100" s="60">
        <v>0</v>
      </c>
      <c r="G100" s="60">
        <v>243622</v>
      </c>
      <c r="H100" s="60">
        <v>298819</v>
      </c>
      <c r="I100" s="60">
        <v>146248</v>
      </c>
      <c r="J100" s="60">
        <v>0</v>
      </c>
      <c r="K100" s="61">
        <v>1772254</v>
      </c>
      <c r="L100" s="277"/>
      <c r="M100" s="277"/>
    </row>
    <row r="101" spans="1:13" ht="12.75" customHeight="1">
      <c r="A101" s="620" t="s">
        <v>309</v>
      </c>
      <c r="B101" s="510" t="s">
        <v>1653</v>
      </c>
      <c r="C101" s="276">
        <v>11868077</v>
      </c>
      <c r="D101" s="60">
        <v>10499564</v>
      </c>
      <c r="E101" s="60">
        <v>24758</v>
      </c>
      <c r="F101" s="60">
        <v>0</v>
      </c>
      <c r="G101" s="60">
        <v>32849</v>
      </c>
      <c r="H101" s="60">
        <v>34284</v>
      </c>
      <c r="I101" s="60">
        <v>22858</v>
      </c>
      <c r="J101" s="60">
        <v>0</v>
      </c>
      <c r="K101" s="61">
        <v>1253764</v>
      </c>
      <c r="L101" s="277"/>
      <c r="M101" s="277"/>
    </row>
    <row r="102" spans="1:13" ht="12.75" customHeight="1">
      <c r="A102" s="620" t="s">
        <v>311</v>
      </c>
      <c r="B102" s="501" t="s">
        <v>1501</v>
      </c>
      <c r="C102" s="276">
        <v>177477</v>
      </c>
      <c r="D102" s="60">
        <v>0</v>
      </c>
      <c r="E102" s="60">
        <v>0</v>
      </c>
      <c r="F102" s="60">
        <v>0</v>
      </c>
      <c r="G102" s="60">
        <v>1795</v>
      </c>
      <c r="H102" s="60">
        <v>382</v>
      </c>
      <c r="I102" s="60">
        <v>0</v>
      </c>
      <c r="J102" s="60">
        <v>0</v>
      </c>
      <c r="K102" s="61">
        <v>175300</v>
      </c>
      <c r="L102" s="277"/>
      <c r="M102" s="277"/>
    </row>
    <row r="103" spans="1:13" ht="12.75" customHeight="1">
      <c r="A103" s="620" t="s">
        <v>313</v>
      </c>
      <c r="B103" s="501" t="s">
        <v>1564</v>
      </c>
      <c r="C103" s="276">
        <v>1058679</v>
      </c>
      <c r="D103" s="60">
        <v>0</v>
      </c>
      <c r="E103" s="60">
        <v>47256</v>
      </c>
      <c r="F103" s="60">
        <v>0</v>
      </c>
      <c r="G103" s="60">
        <v>62730</v>
      </c>
      <c r="H103" s="60">
        <v>0</v>
      </c>
      <c r="I103" s="60">
        <v>0</v>
      </c>
      <c r="J103" s="60">
        <v>0</v>
      </c>
      <c r="K103" s="61">
        <v>948693</v>
      </c>
      <c r="L103" s="277"/>
      <c r="M103" s="277"/>
    </row>
    <row r="104" spans="1:13" ht="12.75" customHeight="1">
      <c r="A104" s="620" t="s">
        <v>314</v>
      </c>
      <c r="B104" s="501" t="s">
        <v>1129</v>
      </c>
      <c r="C104" s="276">
        <v>399921</v>
      </c>
      <c r="D104" s="60">
        <v>116439</v>
      </c>
      <c r="E104" s="60">
        <v>5077</v>
      </c>
      <c r="F104" s="60">
        <v>0</v>
      </c>
      <c r="G104" s="60">
        <v>205876</v>
      </c>
      <c r="H104" s="60">
        <v>4939</v>
      </c>
      <c r="I104" s="60">
        <v>0</v>
      </c>
      <c r="J104" s="60">
        <v>0</v>
      </c>
      <c r="K104" s="61">
        <v>67590</v>
      </c>
      <c r="L104" s="277"/>
      <c r="M104" s="277"/>
    </row>
    <row r="105" spans="1:13" ht="12.75" customHeight="1">
      <c r="A105" s="620" t="s">
        <v>316</v>
      </c>
      <c r="B105" s="501" t="s">
        <v>1502</v>
      </c>
      <c r="C105" s="276">
        <v>157823</v>
      </c>
      <c r="D105" s="60">
        <v>31339</v>
      </c>
      <c r="E105" s="60">
        <v>0</v>
      </c>
      <c r="F105" s="60">
        <v>0</v>
      </c>
      <c r="G105" s="60">
        <v>23038</v>
      </c>
      <c r="H105" s="60">
        <v>5446</v>
      </c>
      <c r="I105" s="60">
        <v>0</v>
      </c>
      <c r="J105" s="60">
        <v>0</v>
      </c>
      <c r="K105" s="61">
        <v>98000</v>
      </c>
      <c r="L105" s="277"/>
      <c r="M105" s="277"/>
    </row>
    <row r="106" spans="1:13" ht="12.75" customHeight="1">
      <c r="A106" s="620" t="s">
        <v>318</v>
      </c>
      <c r="B106" s="501" t="s">
        <v>1565</v>
      </c>
      <c r="C106" s="276">
        <v>473733</v>
      </c>
      <c r="D106" s="60">
        <v>0</v>
      </c>
      <c r="E106" s="60">
        <v>221666</v>
      </c>
      <c r="F106" s="60">
        <v>0</v>
      </c>
      <c r="G106" s="60">
        <v>695</v>
      </c>
      <c r="H106" s="60">
        <v>8805</v>
      </c>
      <c r="I106" s="60">
        <v>0</v>
      </c>
      <c r="J106" s="60">
        <v>0</v>
      </c>
      <c r="K106" s="61">
        <v>242567</v>
      </c>
      <c r="L106" s="277"/>
      <c r="M106" s="277"/>
    </row>
    <row r="107" spans="1:13" ht="12.75" customHeight="1">
      <c r="A107" s="620" t="s">
        <v>320</v>
      </c>
      <c r="B107" s="501" t="s">
        <v>1503</v>
      </c>
      <c r="C107" s="276">
        <v>48370</v>
      </c>
      <c r="D107" s="60">
        <v>0</v>
      </c>
      <c r="E107" s="60">
        <v>0</v>
      </c>
      <c r="F107" s="60">
        <v>0</v>
      </c>
      <c r="G107" s="60">
        <v>386</v>
      </c>
      <c r="H107" s="60">
        <v>11</v>
      </c>
      <c r="I107" s="60">
        <v>0</v>
      </c>
      <c r="J107" s="60">
        <v>0</v>
      </c>
      <c r="K107" s="61">
        <v>47973</v>
      </c>
      <c r="L107" s="277"/>
      <c r="M107" s="277"/>
    </row>
    <row r="108" spans="1:13" ht="12.75" customHeight="1">
      <c r="A108" s="620" t="s">
        <v>321</v>
      </c>
      <c r="B108" s="501" t="s">
        <v>462</v>
      </c>
      <c r="C108" s="276">
        <v>3715325</v>
      </c>
      <c r="D108" s="60">
        <v>3154699</v>
      </c>
      <c r="E108" s="60">
        <v>0</v>
      </c>
      <c r="F108" s="60">
        <v>0</v>
      </c>
      <c r="G108" s="60">
        <v>30599</v>
      </c>
      <c r="H108" s="60">
        <v>101154</v>
      </c>
      <c r="I108" s="60">
        <v>0</v>
      </c>
      <c r="J108" s="60">
        <v>0</v>
      </c>
      <c r="K108" s="61">
        <v>428873</v>
      </c>
      <c r="L108" s="277"/>
      <c r="M108" s="277"/>
    </row>
    <row r="109" spans="1:13" ht="12.75" customHeight="1">
      <c r="A109" s="620" t="s">
        <v>323</v>
      </c>
      <c r="B109" s="501" t="s">
        <v>1566</v>
      </c>
      <c r="C109" s="276">
        <v>1131725</v>
      </c>
      <c r="D109" s="60">
        <v>2752</v>
      </c>
      <c r="E109" s="60">
        <v>0</v>
      </c>
      <c r="F109" s="60">
        <v>0</v>
      </c>
      <c r="G109" s="60">
        <v>684463</v>
      </c>
      <c r="H109" s="60">
        <v>0</v>
      </c>
      <c r="I109" s="60">
        <v>0</v>
      </c>
      <c r="J109" s="60">
        <v>0</v>
      </c>
      <c r="K109" s="61">
        <v>444510</v>
      </c>
      <c r="L109" s="277"/>
      <c r="M109" s="277"/>
    </row>
    <row r="110" spans="1:13" ht="12.75" customHeight="1">
      <c r="A110" s="620" t="s">
        <v>325</v>
      </c>
      <c r="B110" s="501" t="s">
        <v>463</v>
      </c>
      <c r="C110" s="276">
        <v>483858</v>
      </c>
      <c r="D110" s="60">
        <v>26690</v>
      </c>
      <c r="E110" s="60">
        <v>0</v>
      </c>
      <c r="F110" s="60">
        <v>0</v>
      </c>
      <c r="G110" s="60">
        <v>315973</v>
      </c>
      <c r="H110" s="60">
        <v>24174</v>
      </c>
      <c r="I110" s="60">
        <v>0</v>
      </c>
      <c r="J110" s="60">
        <v>0</v>
      </c>
      <c r="K110" s="61">
        <v>117021</v>
      </c>
      <c r="L110" s="277"/>
      <c r="M110" s="277"/>
    </row>
    <row r="111" spans="1:13" ht="12.75" customHeight="1">
      <c r="A111" s="620" t="s">
        <v>327</v>
      </c>
      <c r="B111" s="501" t="s">
        <v>1567</v>
      </c>
      <c r="C111" s="276">
        <v>8067936</v>
      </c>
      <c r="D111" s="60">
        <v>1529319</v>
      </c>
      <c r="E111" s="60">
        <v>23696</v>
      </c>
      <c r="F111" s="60">
        <v>0</v>
      </c>
      <c r="G111" s="60">
        <v>5125108</v>
      </c>
      <c r="H111" s="60">
        <v>25189</v>
      </c>
      <c r="I111" s="60">
        <v>0</v>
      </c>
      <c r="J111" s="60">
        <v>0</v>
      </c>
      <c r="K111" s="61">
        <v>1364624</v>
      </c>
      <c r="L111" s="277"/>
      <c r="M111" s="277"/>
    </row>
    <row r="112" spans="1:13" ht="12.75" customHeight="1">
      <c r="A112" s="620" t="s">
        <v>329</v>
      </c>
      <c r="B112" s="501" t="s">
        <v>1568</v>
      </c>
      <c r="C112" s="276">
        <v>10574283</v>
      </c>
      <c r="D112" s="60">
        <v>10170371</v>
      </c>
      <c r="E112" s="60">
        <v>113297</v>
      </c>
      <c r="F112" s="60">
        <v>0</v>
      </c>
      <c r="G112" s="60">
        <v>176143</v>
      </c>
      <c r="H112" s="60">
        <v>5409</v>
      </c>
      <c r="I112" s="60">
        <v>982</v>
      </c>
      <c r="J112" s="60">
        <v>0</v>
      </c>
      <c r="K112" s="61">
        <v>108081</v>
      </c>
      <c r="L112" s="277"/>
      <c r="M112" s="277"/>
    </row>
    <row r="113" spans="1:13" ht="12.75" customHeight="1">
      <c r="A113" s="620" t="s">
        <v>331</v>
      </c>
      <c r="B113" s="501" t="s">
        <v>1569</v>
      </c>
      <c r="C113" s="276">
        <v>464726</v>
      </c>
      <c r="D113" s="60">
        <v>0</v>
      </c>
      <c r="E113" s="60">
        <v>0</v>
      </c>
      <c r="F113" s="60">
        <v>0</v>
      </c>
      <c r="G113" s="60">
        <v>237406</v>
      </c>
      <c r="H113" s="60">
        <v>508</v>
      </c>
      <c r="I113" s="60">
        <v>0</v>
      </c>
      <c r="J113" s="60">
        <v>0</v>
      </c>
      <c r="K113" s="61">
        <v>226812</v>
      </c>
      <c r="L113" s="277"/>
      <c r="M113" s="277"/>
    </row>
    <row r="114" spans="1:13" ht="12.75" customHeight="1">
      <c r="A114" s="620" t="s">
        <v>332</v>
      </c>
      <c r="B114" s="501" t="s">
        <v>464</v>
      </c>
      <c r="C114" s="276">
        <v>297278</v>
      </c>
      <c r="D114" s="60">
        <v>178411</v>
      </c>
      <c r="E114" s="60">
        <v>9029</v>
      </c>
      <c r="F114" s="60">
        <v>0</v>
      </c>
      <c r="G114" s="60">
        <v>1806</v>
      </c>
      <c r="H114" s="60">
        <v>1512</v>
      </c>
      <c r="I114" s="60">
        <v>0</v>
      </c>
      <c r="J114" s="60">
        <v>0</v>
      </c>
      <c r="K114" s="61">
        <v>106520</v>
      </c>
      <c r="L114" s="277"/>
      <c r="M114" s="277"/>
    </row>
    <row r="115" spans="1:13" ht="12.75" customHeight="1">
      <c r="A115" s="620" t="s">
        <v>333</v>
      </c>
      <c r="B115" s="501" t="s">
        <v>465</v>
      </c>
      <c r="C115" s="276">
        <v>68503</v>
      </c>
      <c r="D115" s="60">
        <v>42730</v>
      </c>
      <c r="E115" s="60">
        <v>757</v>
      </c>
      <c r="F115" s="60">
        <v>0</v>
      </c>
      <c r="G115" s="60">
        <v>2410</v>
      </c>
      <c r="H115" s="60">
        <v>1697</v>
      </c>
      <c r="I115" s="60">
        <v>0</v>
      </c>
      <c r="J115" s="60">
        <v>0</v>
      </c>
      <c r="K115" s="61">
        <v>20909</v>
      </c>
      <c r="L115" s="277"/>
      <c r="M115" s="277"/>
    </row>
    <row r="116" spans="1:13" ht="12.75" customHeight="1">
      <c r="A116" s="620" t="s">
        <v>335</v>
      </c>
      <c r="B116" s="501" t="s">
        <v>1654</v>
      </c>
      <c r="C116" s="276">
        <v>1281833</v>
      </c>
      <c r="D116" s="60">
        <v>1234189</v>
      </c>
      <c r="E116" s="60">
        <v>7926</v>
      </c>
      <c r="F116" s="60">
        <v>0</v>
      </c>
      <c r="G116" s="60">
        <v>115</v>
      </c>
      <c r="H116" s="60">
        <v>2252</v>
      </c>
      <c r="I116" s="60">
        <v>0</v>
      </c>
      <c r="J116" s="60">
        <v>0</v>
      </c>
      <c r="K116" s="61">
        <v>37351</v>
      </c>
      <c r="L116" s="277"/>
      <c r="M116" s="277"/>
    </row>
    <row r="117" spans="1:13" ht="12.75" customHeight="1">
      <c r="A117" s="620" t="s">
        <v>337</v>
      </c>
      <c r="B117" s="501" t="s">
        <v>1570</v>
      </c>
      <c r="C117" s="276">
        <v>54075</v>
      </c>
      <c r="D117" s="60">
        <v>0</v>
      </c>
      <c r="E117" s="60">
        <v>0</v>
      </c>
      <c r="F117" s="60">
        <v>0</v>
      </c>
      <c r="G117" s="60">
        <v>337</v>
      </c>
      <c r="H117" s="60">
        <v>488</v>
      </c>
      <c r="I117" s="60">
        <v>0</v>
      </c>
      <c r="J117" s="60">
        <v>0</v>
      </c>
      <c r="K117" s="61">
        <v>53250</v>
      </c>
      <c r="L117" s="277"/>
      <c r="M117" s="277"/>
    </row>
    <row r="118" spans="1:13" ht="12.75" customHeight="1">
      <c r="A118" s="620" t="s">
        <v>338</v>
      </c>
      <c r="B118" s="501" t="s">
        <v>1504</v>
      </c>
      <c r="C118" s="276">
        <v>129955</v>
      </c>
      <c r="D118" s="60">
        <v>0</v>
      </c>
      <c r="E118" s="60">
        <v>0</v>
      </c>
      <c r="F118" s="60">
        <v>0</v>
      </c>
      <c r="G118" s="60">
        <v>18760</v>
      </c>
      <c r="H118" s="60">
        <v>256</v>
      </c>
      <c r="I118" s="60">
        <v>0</v>
      </c>
      <c r="J118" s="60">
        <v>0</v>
      </c>
      <c r="K118" s="61">
        <v>110939</v>
      </c>
      <c r="L118" s="277"/>
      <c r="M118" s="277"/>
    </row>
    <row r="119" spans="1:13" ht="12.75" customHeight="1">
      <c r="A119" s="620" t="s">
        <v>339</v>
      </c>
      <c r="B119" s="501" t="s">
        <v>1505</v>
      </c>
      <c r="C119" s="276">
        <v>103140</v>
      </c>
      <c r="D119" s="60">
        <v>0</v>
      </c>
      <c r="E119" s="60">
        <v>0</v>
      </c>
      <c r="F119" s="60">
        <v>0</v>
      </c>
      <c r="G119" s="60">
        <v>16070</v>
      </c>
      <c r="H119" s="60">
        <v>1282</v>
      </c>
      <c r="I119" s="60">
        <v>0</v>
      </c>
      <c r="J119" s="60">
        <v>0</v>
      </c>
      <c r="K119" s="61">
        <v>85788</v>
      </c>
      <c r="L119" s="277"/>
      <c r="M119" s="277"/>
    </row>
    <row r="120" spans="1:13" ht="12.75" customHeight="1">
      <c r="A120" s="620" t="s">
        <v>341</v>
      </c>
      <c r="B120" s="501" t="s">
        <v>1506</v>
      </c>
      <c r="C120" s="276">
        <v>8148703</v>
      </c>
      <c r="D120" s="60">
        <v>0</v>
      </c>
      <c r="E120" s="60">
        <v>0</v>
      </c>
      <c r="F120" s="60">
        <v>0</v>
      </c>
      <c r="G120" s="60">
        <v>1994698</v>
      </c>
      <c r="H120" s="60">
        <v>30486</v>
      </c>
      <c r="I120" s="60">
        <v>0</v>
      </c>
      <c r="J120" s="60">
        <v>0</v>
      </c>
      <c r="K120" s="61">
        <v>6123519</v>
      </c>
      <c r="L120" s="277"/>
      <c r="M120" s="277"/>
    </row>
    <row r="121" spans="1:13" ht="12.75" customHeight="1">
      <c r="A121" s="620" t="s">
        <v>343</v>
      </c>
      <c r="B121" s="501" t="s">
        <v>1507</v>
      </c>
      <c r="C121" s="276">
        <v>289241</v>
      </c>
      <c r="D121" s="60">
        <v>51017</v>
      </c>
      <c r="E121" s="60">
        <v>44195</v>
      </c>
      <c r="F121" s="60">
        <v>0</v>
      </c>
      <c r="G121" s="60">
        <v>34090</v>
      </c>
      <c r="H121" s="60">
        <v>2989</v>
      </c>
      <c r="I121" s="60">
        <v>0</v>
      </c>
      <c r="J121" s="60">
        <v>37403</v>
      </c>
      <c r="K121" s="61">
        <v>119547</v>
      </c>
      <c r="L121" s="277"/>
      <c r="M121" s="277"/>
    </row>
    <row r="122" spans="1:13" ht="12.75" customHeight="1">
      <c r="A122" s="620" t="s">
        <v>345</v>
      </c>
      <c r="B122" s="501" t="s">
        <v>1508</v>
      </c>
      <c r="C122" s="276">
        <v>91179</v>
      </c>
      <c r="D122" s="60">
        <v>0</v>
      </c>
      <c r="E122" s="60">
        <v>9943</v>
      </c>
      <c r="F122" s="60">
        <v>0</v>
      </c>
      <c r="G122" s="60">
        <v>1395</v>
      </c>
      <c r="H122" s="60">
        <v>854</v>
      </c>
      <c r="I122" s="60">
        <v>0</v>
      </c>
      <c r="J122" s="60">
        <v>0</v>
      </c>
      <c r="K122" s="61">
        <v>78987</v>
      </c>
      <c r="L122" s="277"/>
      <c r="M122" s="277"/>
    </row>
    <row r="123" spans="1:13" ht="12.75" customHeight="1">
      <c r="A123" s="620" t="s">
        <v>347</v>
      </c>
      <c r="B123" s="501" t="s">
        <v>466</v>
      </c>
      <c r="C123" s="276">
        <v>205626</v>
      </c>
      <c r="D123" s="60">
        <v>0</v>
      </c>
      <c r="E123" s="60">
        <v>11</v>
      </c>
      <c r="F123" s="60">
        <v>0</v>
      </c>
      <c r="G123" s="60">
        <v>72832</v>
      </c>
      <c r="H123" s="60">
        <v>0</v>
      </c>
      <c r="I123" s="60">
        <v>0</v>
      </c>
      <c r="J123" s="60">
        <v>0</v>
      </c>
      <c r="K123" s="61">
        <v>132783</v>
      </c>
      <c r="L123" s="277"/>
      <c r="M123" s="277"/>
    </row>
    <row r="124" spans="1:13" ht="12.75" customHeight="1">
      <c r="A124" s="620" t="s">
        <v>349</v>
      </c>
      <c r="B124" s="501" t="s">
        <v>467</v>
      </c>
      <c r="C124" s="276">
        <v>4689165</v>
      </c>
      <c r="D124" s="60">
        <v>0</v>
      </c>
      <c r="E124" s="60">
        <v>1500</v>
      </c>
      <c r="F124" s="60">
        <v>0</v>
      </c>
      <c r="G124" s="60">
        <v>201047</v>
      </c>
      <c r="H124" s="60">
        <v>4240</v>
      </c>
      <c r="I124" s="60">
        <v>0</v>
      </c>
      <c r="J124" s="60">
        <v>0</v>
      </c>
      <c r="K124" s="61">
        <v>4482378</v>
      </c>
      <c r="L124" s="277"/>
      <c r="M124" s="277"/>
    </row>
    <row r="125" spans="1:13" ht="12.75" customHeight="1">
      <c r="A125" s="620" t="s">
        <v>351</v>
      </c>
      <c r="B125" s="501" t="s">
        <v>1571</v>
      </c>
      <c r="C125" s="276">
        <v>6930752</v>
      </c>
      <c r="D125" s="60">
        <v>6502180</v>
      </c>
      <c r="E125" s="60">
        <v>203942</v>
      </c>
      <c r="F125" s="60">
        <v>0</v>
      </c>
      <c r="G125" s="60">
        <v>8791</v>
      </c>
      <c r="H125" s="60">
        <v>10024</v>
      </c>
      <c r="I125" s="60">
        <v>0</v>
      </c>
      <c r="J125" s="60">
        <v>0</v>
      </c>
      <c r="K125" s="61">
        <v>205815</v>
      </c>
      <c r="L125" s="277"/>
      <c r="M125" s="277"/>
    </row>
    <row r="126" spans="1:13" ht="12.75" customHeight="1">
      <c r="A126" s="620" t="s">
        <v>353</v>
      </c>
      <c r="B126" s="501" t="s">
        <v>1572</v>
      </c>
      <c r="C126" s="276">
        <v>6843169</v>
      </c>
      <c r="D126" s="60">
        <v>5630115</v>
      </c>
      <c r="E126" s="60">
        <v>66477</v>
      </c>
      <c r="F126" s="60">
        <v>0</v>
      </c>
      <c r="G126" s="60">
        <v>23399</v>
      </c>
      <c r="H126" s="60">
        <v>51538</v>
      </c>
      <c r="I126" s="60">
        <v>0</v>
      </c>
      <c r="J126" s="60">
        <v>0</v>
      </c>
      <c r="K126" s="61">
        <v>1071640</v>
      </c>
      <c r="L126" s="277"/>
      <c r="M126" s="277"/>
    </row>
    <row r="127" spans="1:13" ht="12.75" customHeight="1">
      <c r="A127" s="620" t="s">
        <v>355</v>
      </c>
      <c r="B127" s="501" t="s">
        <v>1509</v>
      </c>
      <c r="C127" s="276">
        <v>1439095</v>
      </c>
      <c r="D127" s="60">
        <v>396596</v>
      </c>
      <c r="E127" s="60">
        <v>796994</v>
      </c>
      <c r="F127" s="60">
        <v>0</v>
      </c>
      <c r="G127" s="60">
        <v>24938</v>
      </c>
      <c r="H127" s="60">
        <v>4787</v>
      </c>
      <c r="I127" s="60">
        <v>0</v>
      </c>
      <c r="J127" s="60">
        <v>0</v>
      </c>
      <c r="K127" s="61">
        <v>215780</v>
      </c>
      <c r="L127" s="277"/>
      <c r="M127" s="277"/>
    </row>
    <row r="128" spans="1:13" ht="12.75" customHeight="1">
      <c r="A128" s="620" t="s">
        <v>357</v>
      </c>
      <c r="B128" s="501" t="s">
        <v>1573</v>
      </c>
      <c r="C128" s="276">
        <v>389922</v>
      </c>
      <c r="D128" s="60">
        <v>0</v>
      </c>
      <c r="E128" s="60">
        <v>0</v>
      </c>
      <c r="F128" s="60">
        <v>0</v>
      </c>
      <c r="G128" s="60">
        <v>68267</v>
      </c>
      <c r="H128" s="60">
        <v>1156</v>
      </c>
      <c r="I128" s="60">
        <v>0</v>
      </c>
      <c r="J128" s="60">
        <v>0</v>
      </c>
      <c r="K128" s="61">
        <v>320499</v>
      </c>
      <c r="L128" s="277"/>
      <c r="M128" s="277"/>
    </row>
    <row r="129" spans="1:13" ht="12.75" customHeight="1">
      <c r="A129" s="620" t="s">
        <v>359</v>
      </c>
      <c r="B129" s="501" t="s">
        <v>1510</v>
      </c>
      <c r="C129" s="276">
        <v>174300</v>
      </c>
      <c r="D129" s="60">
        <v>0</v>
      </c>
      <c r="E129" s="60">
        <v>0</v>
      </c>
      <c r="F129" s="60">
        <v>0</v>
      </c>
      <c r="G129" s="60">
        <v>15958</v>
      </c>
      <c r="H129" s="60">
        <v>2883</v>
      </c>
      <c r="I129" s="60">
        <v>0</v>
      </c>
      <c r="J129" s="60">
        <v>0</v>
      </c>
      <c r="K129" s="61">
        <v>155459</v>
      </c>
      <c r="L129" s="277"/>
      <c r="M129" s="277"/>
    </row>
    <row r="130" spans="1:13" ht="12.75" customHeight="1">
      <c r="A130" s="620" t="s">
        <v>361</v>
      </c>
      <c r="B130" s="501" t="s">
        <v>1574</v>
      </c>
      <c r="C130" s="276">
        <v>42137443</v>
      </c>
      <c r="D130" s="60">
        <v>40831153</v>
      </c>
      <c r="E130" s="60">
        <v>52187</v>
      </c>
      <c r="F130" s="60">
        <v>0</v>
      </c>
      <c r="G130" s="60">
        <v>64658</v>
      </c>
      <c r="H130" s="60">
        <v>75796</v>
      </c>
      <c r="I130" s="60">
        <v>145483</v>
      </c>
      <c r="J130" s="60">
        <v>0</v>
      </c>
      <c r="K130" s="61">
        <v>968166</v>
      </c>
      <c r="L130" s="277"/>
      <c r="M130" s="277"/>
    </row>
    <row r="131" spans="1:13" ht="12.75" customHeight="1">
      <c r="A131" s="620" t="s">
        <v>362</v>
      </c>
      <c r="B131" s="501" t="s">
        <v>1575</v>
      </c>
      <c r="C131" s="276">
        <v>24562117</v>
      </c>
      <c r="D131" s="60">
        <v>23500902</v>
      </c>
      <c r="E131" s="60">
        <v>0</v>
      </c>
      <c r="F131" s="60">
        <v>0</v>
      </c>
      <c r="G131" s="60">
        <v>346576</v>
      </c>
      <c r="H131" s="60">
        <v>183620</v>
      </c>
      <c r="I131" s="60">
        <v>0</v>
      </c>
      <c r="J131" s="60">
        <v>0</v>
      </c>
      <c r="K131" s="61">
        <v>531019</v>
      </c>
      <c r="L131" s="277"/>
      <c r="M131" s="277"/>
    </row>
    <row r="132" spans="1:13" ht="12.75" customHeight="1">
      <c r="A132" s="620" t="s">
        <v>364</v>
      </c>
      <c r="B132" s="501" t="s">
        <v>1576</v>
      </c>
      <c r="C132" s="276">
        <v>8328137</v>
      </c>
      <c r="D132" s="60">
        <v>7866918</v>
      </c>
      <c r="E132" s="60">
        <v>0</v>
      </c>
      <c r="F132" s="60">
        <v>0</v>
      </c>
      <c r="G132" s="60">
        <v>135956</v>
      </c>
      <c r="H132" s="60">
        <v>36008</v>
      </c>
      <c r="I132" s="60">
        <v>0</v>
      </c>
      <c r="J132" s="60">
        <v>0</v>
      </c>
      <c r="K132" s="61">
        <v>289255</v>
      </c>
      <c r="L132" s="277"/>
      <c r="M132" s="277"/>
    </row>
    <row r="133" spans="1:13" ht="12.75" customHeight="1">
      <c r="A133" s="620" t="s">
        <v>365</v>
      </c>
      <c r="B133" s="501" t="s">
        <v>1187</v>
      </c>
      <c r="C133" s="276">
        <v>67802</v>
      </c>
      <c r="D133" s="60">
        <v>0</v>
      </c>
      <c r="E133" s="60">
        <v>5600</v>
      </c>
      <c r="F133" s="60">
        <v>0</v>
      </c>
      <c r="G133" s="60">
        <v>7233</v>
      </c>
      <c r="H133" s="60">
        <v>657</v>
      </c>
      <c r="I133" s="60">
        <v>0</v>
      </c>
      <c r="J133" s="60">
        <v>0</v>
      </c>
      <c r="K133" s="61">
        <v>54312</v>
      </c>
      <c r="L133" s="277"/>
      <c r="M133" s="277"/>
    </row>
    <row r="134" spans="1:13" ht="12.75" customHeight="1">
      <c r="A134" s="620" t="s">
        <v>367</v>
      </c>
      <c r="B134" s="510" t="s">
        <v>1511</v>
      </c>
      <c r="C134" s="276">
        <v>27881564</v>
      </c>
      <c r="D134" s="60">
        <v>26138608</v>
      </c>
      <c r="E134" s="60">
        <v>0</v>
      </c>
      <c r="F134" s="60">
        <v>0</v>
      </c>
      <c r="G134" s="60">
        <v>595564</v>
      </c>
      <c r="H134" s="60">
        <v>118581</v>
      </c>
      <c r="I134" s="60">
        <v>136720</v>
      </c>
      <c r="J134" s="60">
        <v>0</v>
      </c>
      <c r="K134" s="61">
        <v>892091</v>
      </c>
      <c r="L134" s="277"/>
      <c r="M134" s="277"/>
    </row>
    <row r="135" spans="1:13" ht="12.75" customHeight="1">
      <c r="A135" s="620" t="s">
        <v>369</v>
      </c>
      <c r="B135" s="501" t="s">
        <v>1577</v>
      </c>
      <c r="C135" s="276">
        <v>3073497</v>
      </c>
      <c r="D135" s="60">
        <v>985135</v>
      </c>
      <c r="E135" s="60">
        <v>845442</v>
      </c>
      <c r="F135" s="60">
        <v>0</v>
      </c>
      <c r="G135" s="60">
        <v>28093</v>
      </c>
      <c r="H135" s="60">
        <v>18177</v>
      </c>
      <c r="I135" s="60">
        <v>0</v>
      </c>
      <c r="J135" s="60">
        <v>0</v>
      </c>
      <c r="K135" s="61">
        <v>1196650</v>
      </c>
      <c r="L135" s="277"/>
      <c r="M135" s="277"/>
    </row>
    <row r="136" spans="1:13" ht="12.75" customHeight="1">
      <c r="A136" s="620" t="s">
        <v>371</v>
      </c>
      <c r="B136" s="501" t="s">
        <v>1578</v>
      </c>
      <c r="C136" s="276">
        <v>1140321</v>
      </c>
      <c r="D136" s="60">
        <v>409962</v>
      </c>
      <c r="E136" s="60">
        <v>632</v>
      </c>
      <c r="F136" s="60">
        <v>0</v>
      </c>
      <c r="G136" s="60">
        <v>582254</v>
      </c>
      <c r="H136" s="60">
        <v>71138</v>
      </c>
      <c r="I136" s="60">
        <v>0</v>
      </c>
      <c r="J136" s="60">
        <v>0</v>
      </c>
      <c r="K136" s="61">
        <v>76335</v>
      </c>
      <c r="L136" s="277"/>
      <c r="M136" s="277"/>
    </row>
    <row r="137" spans="1:13" ht="12.75" customHeight="1">
      <c r="A137" s="620" t="s">
        <v>373</v>
      </c>
      <c r="B137" s="501" t="s">
        <v>1579</v>
      </c>
      <c r="C137" s="276">
        <v>509958</v>
      </c>
      <c r="D137" s="60">
        <v>443873</v>
      </c>
      <c r="E137" s="60">
        <v>0</v>
      </c>
      <c r="F137" s="60">
        <v>0</v>
      </c>
      <c r="G137" s="60">
        <v>2071</v>
      </c>
      <c r="H137" s="60">
        <v>9159</v>
      </c>
      <c r="I137" s="60">
        <v>0</v>
      </c>
      <c r="J137" s="60">
        <v>0</v>
      </c>
      <c r="K137" s="61">
        <v>54855</v>
      </c>
      <c r="L137" s="277"/>
      <c r="M137" s="277"/>
    </row>
    <row r="138" spans="1:13" ht="12.75" customHeight="1">
      <c r="A138" s="620" t="s">
        <v>375</v>
      </c>
      <c r="B138" s="501" t="s">
        <v>1580</v>
      </c>
      <c r="C138" s="276">
        <v>5523039</v>
      </c>
      <c r="D138" s="60">
        <v>0</v>
      </c>
      <c r="E138" s="60">
        <v>25571</v>
      </c>
      <c r="F138" s="60">
        <v>0</v>
      </c>
      <c r="G138" s="60">
        <v>4501515</v>
      </c>
      <c r="H138" s="60">
        <v>87185</v>
      </c>
      <c r="I138" s="60">
        <v>0</v>
      </c>
      <c r="J138" s="60">
        <v>0</v>
      </c>
      <c r="K138" s="61">
        <v>908768</v>
      </c>
      <c r="L138" s="277"/>
      <c r="M138" s="277"/>
    </row>
    <row r="139" spans="1:13" ht="12.75" customHeight="1">
      <c r="A139" s="620" t="s">
        <v>377</v>
      </c>
      <c r="B139" s="501" t="s">
        <v>1581</v>
      </c>
      <c r="C139" s="276">
        <v>114505</v>
      </c>
      <c r="D139" s="60">
        <v>40000</v>
      </c>
      <c r="E139" s="60">
        <v>0</v>
      </c>
      <c r="F139" s="60">
        <v>0</v>
      </c>
      <c r="G139" s="60">
        <v>21791</v>
      </c>
      <c r="H139" s="60">
        <v>2324</v>
      </c>
      <c r="I139" s="60">
        <v>0</v>
      </c>
      <c r="J139" s="60">
        <v>0</v>
      </c>
      <c r="K139" s="61">
        <v>50390</v>
      </c>
      <c r="L139" s="277"/>
      <c r="M139" s="277"/>
    </row>
    <row r="140" spans="1:13" ht="12.75" customHeight="1">
      <c r="A140" s="620" t="s">
        <v>379</v>
      </c>
      <c r="B140" s="501" t="s">
        <v>468</v>
      </c>
      <c r="C140" s="276">
        <v>698660</v>
      </c>
      <c r="D140" s="60">
        <v>461144</v>
      </c>
      <c r="E140" s="60">
        <v>91433</v>
      </c>
      <c r="F140" s="60">
        <v>0</v>
      </c>
      <c r="G140" s="60">
        <v>6098</v>
      </c>
      <c r="H140" s="60">
        <v>2934</v>
      </c>
      <c r="I140" s="60">
        <v>0</v>
      </c>
      <c r="J140" s="60">
        <v>0</v>
      </c>
      <c r="K140" s="61">
        <v>137051</v>
      </c>
      <c r="L140" s="277"/>
      <c r="M140" s="277"/>
    </row>
    <row r="141" spans="1:13" ht="12.75" customHeight="1">
      <c r="A141" s="620" t="s">
        <v>381</v>
      </c>
      <c r="B141" s="501" t="s">
        <v>473</v>
      </c>
      <c r="C141" s="276">
        <v>8430989</v>
      </c>
      <c r="D141" s="60">
        <v>6143029</v>
      </c>
      <c r="E141" s="60">
        <v>1967019</v>
      </c>
      <c r="F141" s="60">
        <v>0</v>
      </c>
      <c r="G141" s="60">
        <v>9656</v>
      </c>
      <c r="H141" s="60">
        <v>59850</v>
      </c>
      <c r="I141" s="60">
        <v>0</v>
      </c>
      <c r="J141" s="60">
        <v>0</v>
      </c>
      <c r="K141" s="61">
        <v>251435</v>
      </c>
      <c r="L141" s="277"/>
      <c r="M141" s="277"/>
    </row>
    <row r="142" spans="1:13" ht="12.75" customHeight="1">
      <c r="A142" s="620" t="s">
        <v>382</v>
      </c>
      <c r="B142" s="501" t="s">
        <v>1582</v>
      </c>
      <c r="C142" s="276">
        <v>25183719</v>
      </c>
      <c r="D142" s="60">
        <v>23923762</v>
      </c>
      <c r="E142" s="60">
        <v>182318</v>
      </c>
      <c r="F142" s="60">
        <v>0</v>
      </c>
      <c r="G142" s="60">
        <v>862055</v>
      </c>
      <c r="H142" s="60">
        <v>140398</v>
      </c>
      <c r="I142" s="60">
        <v>0</v>
      </c>
      <c r="J142" s="60">
        <v>0</v>
      </c>
      <c r="K142" s="61">
        <v>75186</v>
      </c>
      <c r="L142" s="277"/>
      <c r="M142" s="277"/>
    </row>
    <row r="143" spans="1:13" ht="12.75" customHeight="1">
      <c r="A143" s="620" t="s">
        <v>384</v>
      </c>
      <c r="B143" s="501" t="s">
        <v>1583</v>
      </c>
      <c r="C143" s="276">
        <v>131456</v>
      </c>
      <c r="D143" s="60">
        <v>0</v>
      </c>
      <c r="E143" s="60">
        <v>7</v>
      </c>
      <c r="F143" s="60">
        <v>0</v>
      </c>
      <c r="G143" s="60">
        <v>138</v>
      </c>
      <c r="H143" s="60">
        <v>1850</v>
      </c>
      <c r="I143" s="60">
        <v>0</v>
      </c>
      <c r="J143" s="60">
        <v>0</v>
      </c>
      <c r="K143" s="61">
        <v>129461</v>
      </c>
      <c r="L143" s="277"/>
      <c r="M143" s="277"/>
    </row>
    <row r="144" spans="1:13" ht="12.75" customHeight="1">
      <c r="A144" s="620" t="s">
        <v>385</v>
      </c>
      <c r="B144" s="501" t="s">
        <v>1512</v>
      </c>
      <c r="C144" s="276">
        <v>1726418</v>
      </c>
      <c r="D144" s="60">
        <v>0</v>
      </c>
      <c r="E144" s="60">
        <v>1607210</v>
      </c>
      <c r="F144" s="60">
        <v>0</v>
      </c>
      <c r="G144" s="60">
        <v>10111</v>
      </c>
      <c r="H144" s="60">
        <v>11288</v>
      </c>
      <c r="I144" s="60">
        <v>0</v>
      </c>
      <c r="J144" s="60">
        <v>0</v>
      </c>
      <c r="K144" s="61">
        <v>97809</v>
      </c>
      <c r="L144" s="277"/>
      <c r="M144" s="277"/>
    </row>
    <row r="145" spans="1:13" ht="12.75" customHeight="1">
      <c r="A145" s="620" t="s">
        <v>386</v>
      </c>
      <c r="B145" s="627" t="s">
        <v>479</v>
      </c>
      <c r="C145" s="276">
        <v>72</v>
      </c>
      <c r="D145" s="60">
        <v>798862</v>
      </c>
      <c r="E145" s="60">
        <v>0</v>
      </c>
      <c r="F145" s="60">
        <v>0</v>
      </c>
      <c r="G145" s="60">
        <v>350627</v>
      </c>
      <c r="H145" s="60">
        <v>255173</v>
      </c>
      <c r="I145" s="60">
        <v>0</v>
      </c>
      <c r="J145" s="60">
        <v>0</v>
      </c>
      <c r="K145" s="61">
        <v>-1404590</v>
      </c>
      <c r="L145" s="277"/>
      <c r="M145" s="277"/>
    </row>
    <row r="146" spans="1:13" ht="12.75" customHeight="1">
      <c r="A146" s="620" t="s">
        <v>388</v>
      </c>
      <c r="B146" s="501" t="s">
        <v>1584</v>
      </c>
      <c r="C146" s="276">
        <v>56325</v>
      </c>
      <c r="D146" s="60">
        <v>0</v>
      </c>
      <c r="E146" s="60">
        <v>1461</v>
      </c>
      <c r="F146" s="60">
        <v>0</v>
      </c>
      <c r="G146" s="60">
        <v>2801</v>
      </c>
      <c r="H146" s="60">
        <v>243</v>
      </c>
      <c r="I146" s="60">
        <v>0</v>
      </c>
      <c r="J146" s="60">
        <v>0</v>
      </c>
      <c r="K146" s="61">
        <v>51820</v>
      </c>
      <c r="L146" s="277"/>
      <c r="M146" s="277"/>
    </row>
    <row r="147" spans="1:13" ht="12.75" customHeight="1">
      <c r="A147" s="620" t="s">
        <v>390</v>
      </c>
      <c r="B147" s="501" t="s">
        <v>1655</v>
      </c>
      <c r="C147" s="276">
        <v>26902892</v>
      </c>
      <c r="D147" s="60">
        <v>21713082</v>
      </c>
      <c r="E147" s="60">
        <v>93782</v>
      </c>
      <c r="F147" s="60">
        <v>201622</v>
      </c>
      <c r="G147" s="60">
        <v>1081339</v>
      </c>
      <c r="H147" s="60">
        <v>404466</v>
      </c>
      <c r="I147" s="60">
        <v>0</v>
      </c>
      <c r="J147" s="60">
        <v>0</v>
      </c>
      <c r="K147" s="61">
        <v>3408601</v>
      </c>
      <c r="L147" s="277"/>
      <c r="M147" s="277"/>
    </row>
    <row r="148" spans="1:13" ht="12.75" customHeight="1">
      <c r="A148" s="620" t="s">
        <v>392</v>
      </c>
      <c r="B148" s="501" t="s">
        <v>483</v>
      </c>
      <c r="C148" s="276">
        <v>5585610</v>
      </c>
      <c r="D148" s="60">
        <v>4894415</v>
      </c>
      <c r="E148" s="60">
        <v>603012</v>
      </c>
      <c r="F148" s="60">
        <v>0</v>
      </c>
      <c r="G148" s="60">
        <v>4470</v>
      </c>
      <c r="H148" s="60">
        <v>7050</v>
      </c>
      <c r="I148" s="60">
        <v>0</v>
      </c>
      <c r="J148" s="60">
        <v>0</v>
      </c>
      <c r="K148" s="61">
        <v>76663</v>
      </c>
      <c r="L148" s="277"/>
      <c r="M148" s="277"/>
    </row>
    <row r="149" spans="1:13" ht="12.75" customHeight="1">
      <c r="A149" s="620" t="s">
        <v>469</v>
      </c>
      <c r="B149" s="501" t="s">
        <v>1585</v>
      </c>
      <c r="C149" s="276">
        <v>9314665</v>
      </c>
      <c r="D149" s="60">
        <v>8956690</v>
      </c>
      <c r="E149" s="60">
        <v>48332</v>
      </c>
      <c r="F149" s="60">
        <v>0</v>
      </c>
      <c r="G149" s="60">
        <v>83368</v>
      </c>
      <c r="H149" s="60">
        <v>22939</v>
      </c>
      <c r="I149" s="60">
        <v>0</v>
      </c>
      <c r="J149" s="60">
        <v>0</v>
      </c>
      <c r="K149" s="61">
        <v>203336</v>
      </c>
      <c r="L149" s="277"/>
      <c r="M149" s="277"/>
    </row>
    <row r="150" spans="1:13" ht="12.75" customHeight="1">
      <c r="A150" s="620" t="s">
        <v>470</v>
      </c>
      <c r="B150" s="501" t="s">
        <v>487</v>
      </c>
      <c r="C150" s="276">
        <v>129922</v>
      </c>
      <c r="D150" s="60">
        <v>0</v>
      </c>
      <c r="E150" s="60">
        <v>0</v>
      </c>
      <c r="F150" s="60">
        <v>0</v>
      </c>
      <c r="G150" s="60">
        <v>66404</v>
      </c>
      <c r="H150" s="60">
        <v>125</v>
      </c>
      <c r="I150" s="60">
        <v>0</v>
      </c>
      <c r="J150" s="60">
        <v>0</v>
      </c>
      <c r="K150" s="61">
        <v>63393</v>
      </c>
      <c r="L150" s="277"/>
      <c r="M150" s="277"/>
    </row>
    <row r="151" spans="1:13" ht="12.75" customHeight="1">
      <c r="A151" s="620" t="s">
        <v>471</v>
      </c>
      <c r="B151" s="501" t="s">
        <v>1586</v>
      </c>
      <c r="C151" s="276">
        <v>288091</v>
      </c>
      <c r="D151" s="60">
        <v>85724</v>
      </c>
      <c r="E151" s="60">
        <v>251</v>
      </c>
      <c r="F151" s="60">
        <v>0</v>
      </c>
      <c r="G151" s="60">
        <v>93096</v>
      </c>
      <c r="H151" s="60">
        <v>3019</v>
      </c>
      <c r="I151" s="60">
        <v>0</v>
      </c>
      <c r="J151" s="60">
        <v>0</v>
      </c>
      <c r="K151" s="61">
        <v>106001</v>
      </c>
      <c r="L151" s="277"/>
      <c r="M151" s="277"/>
    </row>
    <row r="152" spans="1:13" ht="12.75" customHeight="1">
      <c r="A152" s="620" t="s">
        <v>472</v>
      </c>
      <c r="B152" s="501" t="s">
        <v>1282</v>
      </c>
      <c r="C152" s="276">
        <v>50257</v>
      </c>
      <c r="D152" s="60">
        <v>0</v>
      </c>
      <c r="E152" s="60">
        <v>0</v>
      </c>
      <c r="F152" s="60">
        <v>0</v>
      </c>
      <c r="G152" s="60">
        <v>218</v>
      </c>
      <c r="H152" s="60">
        <v>626</v>
      </c>
      <c r="I152" s="60">
        <v>0</v>
      </c>
      <c r="J152" s="60">
        <v>0</v>
      </c>
      <c r="K152" s="61">
        <v>49413</v>
      </c>
      <c r="L152" s="277"/>
      <c r="M152" s="277"/>
    </row>
    <row r="153" spans="1:13" ht="12.75" customHeight="1">
      <c r="A153" s="620" t="s">
        <v>474</v>
      </c>
      <c r="B153" s="501" t="s">
        <v>1513</v>
      </c>
      <c r="C153" s="276">
        <v>51245</v>
      </c>
      <c r="D153" s="60">
        <v>0</v>
      </c>
      <c r="E153" s="60">
        <v>0</v>
      </c>
      <c r="F153" s="60">
        <v>0</v>
      </c>
      <c r="G153" s="60">
        <v>717</v>
      </c>
      <c r="H153" s="60">
        <v>254</v>
      </c>
      <c r="I153" s="60">
        <v>0</v>
      </c>
      <c r="J153" s="60">
        <v>0</v>
      </c>
      <c r="K153" s="61">
        <v>50274</v>
      </c>
      <c r="L153" s="277"/>
      <c r="M153" s="277"/>
    </row>
    <row r="154" spans="1:13" ht="12.75" customHeight="1">
      <c r="A154" s="620" t="s">
        <v>475</v>
      </c>
      <c r="B154" s="501" t="s">
        <v>1587</v>
      </c>
      <c r="C154" s="276">
        <v>43648</v>
      </c>
      <c r="D154" s="60">
        <v>475</v>
      </c>
      <c r="E154" s="60">
        <v>0</v>
      </c>
      <c r="F154" s="60">
        <v>0</v>
      </c>
      <c r="G154" s="60">
        <v>84865</v>
      </c>
      <c r="H154" s="60">
        <v>1066</v>
      </c>
      <c r="I154" s="60">
        <v>0</v>
      </c>
      <c r="J154" s="60">
        <v>0</v>
      </c>
      <c r="K154" s="61">
        <v>-42758</v>
      </c>
      <c r="L154" s="277"/>
      <c r="M154" s="277"/>
    </row>
    <row r="155" spans="1:13" ht="12.75" customHeight="1">
      <c r="A155" s="620" t="s">
        <v>476</v>
      </c>
      <c r="B155" s="501" t="s">
        <v>1588</v>
      </c>
      <c r="C155" s="276">
        <v>1420113</v>
      </c>
      <c r="D155" s="60">
        <v>345567</v>
      </c>
      <c r="E155" s="60">
        <v>117720</v>
      </c>
      <c r="F155" s="60">
        <v>0</v>
      </c>
      <c r="G155" s="60">
        <v>159131</v>
      </c>
      <c r="H155" s="60">
        <v>662</v>
      </c>
      <c r="I155" s="60">
        <v>0</v>
      </c>
      <c r="J155" s="60">
        <v>0</v>
      </c>
      <c r="K155" s="61">
        <v>797033</v>
      </c>
      <c r="L155" s="277"/>
      <c r="M155" s="277"/>
    </row>
    <row r="156" spans="1:13" ht="12.75" customHeight="1">
      <c r="A156" s="620" t="s">
        <v>477</v>
      </c>
      <c r="B156" s="501" t="s">
        <v>1589</v>
      </c>
      <c r="C156" s="276">
        <v>168417</v>
      </c>
      <c r="D156" s="60">
        <v>0</v>
      </c>
      <c r="E156" s="60">
        <v>549</v>
      </c>
      <c r="F156" s="60">
        <v>0</v>
      </c>
      <c r="G156" s="60">
        <v>7364</v>
      </c>
      <c r="H156" s="60">
        <v>4773</v>
      </c>
      <c r="I156" s="60">
        <v>0</v>
      </c>
      <c r="J156" s="60">
        <v>0</v>
      </c>
      <c r="K156" s="61">
        <v>155731</v>
      </c>
      <c r="L156" s="277"/>
      <c r="M156" s="277"/>
    </row>
    <row r="157" spans="1:13" ht="12.75" customHeight="1">
      <c r="A157" s="620" t="s">
        <v>478</v>
      </c>
      <c r="B157" s="501" t="s">
        <v>1514</v>
      </c>
      <c r="C157" s="276">
        <v>434506</v>
      </c>
      <c r="D157" s="60">
        <v>130668</v>
      </c>
      <c r="E157" s="60">
        <v>182662</v>
      </c>
      <c r="F157" s="60">
        <v>0</v>
      </c>
      <c r="G157" s="60">
        <v>3070</v>
      </c>
      <c r="H157" s="60">
        <v>699</v>
      </c>
      <c r="I157" s="60">
        <v>0</v>
      </c>
      <c r="J157" s="60">
        <v>0</v>
      </c>
      <c r="K157" s="61">
        <v>117407</v>
      </c>
      <c r="L157" s="277"/>
      <c r="M157" s="277"/>
    </row>
    <row r="158" spans="1:13" ht="12.75" customHeight="1">
      <c r="A158" s="620" t="s">
        <v>480</v>
      </c>
      <c r="B158" s="501" t="s">
        <v>1515</v>
      </c>
      <c r="C158" s="276">
        <v>2729391</v>
      </c>
      <c r="D158" s="60">
        <v>746126</v>
      </c>
      <c r="E158" s="60">
        <v>0</v>
      </c>
      <c r="F158" s="60">
        <v>0</v>
      </c>
      <c r="G158" s="60">
        <v>1859514</v>
      </c>
      <c r="H158" s="60">
        <v>61473</v>
      </c>
      <c r="I158" s="60">
        <v>0</v>
      </c>
      <c r="J158" s="60">
        <v>0</v>
      </c>
      <c r="K158" s="61">
        <v>62278</v>
      </c>
      <c r="L158" s="277"/>
      <c r="M158" s="277"/>
    </row>
    <row r="159" spans="1:13" ht="12.75" customHeight="1">
      <c r="A159" s="620" t="s">
        <v>481</v>
      </c>
      <c r="B159" s="501" t="s">
        <v>1590</v>
      </c>
      <c r="C159" s="276">
        <v>6526849</v>
      </c>
      <c r="D159" s="60">
        <v>5604840</v>
      </c>
      <c r="E159" s="60">
        <v>31040</v>
      </c>
      <c r="F159" s="60">
        <v>0</v>
      </c>
      <c r="G159" s="60">
        <v>927057</v>
      </c>
      <c r="H159" s="60">
        <v>91994</v>
      </c>
      <c r="I159" s="60">
        <v>83474</v>
      </c>
      <c r="J159" s="60">
        <v>0</v>
      </c>
      <c r="K159" s="61">
        <v>-211556</v>
      </c>
      <c r="L159" s="277"/>
      <c r="M159" s="277"/>
    </row>
    <row r="160" spans="1:13" ht="12.75" customHeight="1">
      <c r="A160" s="620" t="s">
        <v>482</v>
      </c>
      <c r="B160" s="501" t="s">
        <v>1591</v>
      </c>
      <c r="C160" s="276">
        <v>144256127</v>
      </c>
      <c r="D160" s="60">
        <v>126979275</v>
      </c>
      <c r="E160" s="60">
        <v>1090109</v>
      </c>
      <c r="F160" s="60">
        <v>1376</v>
      </c>
      <c r="G160" s="60">
        <v>6993218</v>
      </c>
      <c r="H160" s="60">
        <v>1285146</v>
      </c>
      <c r="I160" s="60">
        <v>295631</v>
      </c>
      <c r="J160" s="60">
        <v>7151170</v>
      </c>
      <c r="K160" s="61">
        <v>460202</v>
      </c>
      <c r="L160" s="277"/>
      <c r="M160" s="277"/>
    </row>
    <row r="161" spans="1:13" ht="12.75" customHeight="1">
      <c r="A161" s="620" t="s">
        <v>484</v>
      </c>
      <c r="B161" s="501" t="s">
        <v>1592</v>
      </c>
      <c r="C161" s="276">
        <v>109648</v>
      </c>
      <c r="D161" s="60">
        <v>0</v>
      </c>
      <c r="E161" s="60">
        <v>0</v>
      </c>
      <c r="F161" s="60">
        <v>0</v>
      </c>
      <c r="G161" s="60">
        <v>10999</v>
      </c>
      <c r="H161" s="60">
        <v>0</v>
      </c>
      <c r="I161" s="60">
        <v>0</v>
      </c>
      <c r="J161" s="60">
        <v>0</v>
      </c>
      <c r="K161" s="61">
        <v>98649</v>
      </c>
      <c r="L161" s="277"/>
      <c r="M161" s="277"/>
    </row>
    <row r="162" spans="1:13" ht="12.75" customHeight="1">
      <c r="A162" s="620" t="s">
        <v>485</v>
      </c>
      <c r="B162" s="501" t="s">
        <v>1593</v>
      </c>
      <c r="C162" s="276">
        <v>2590559</v>
      </c>
      <c r="D162" s="60">
        <v>57122</v>
      </c>
      <c r="E162" s="60">
        <v>0</v>
      </c>
      <c r="F162" s="60">
        <v>0</v>
      </c>
      <c r="G162" s="60">
        <v>1248124</v>
      </c>
      <c r="H162" s="60">
        <v>578</v>
      </c>
      <c r="I162" s="60">
        <v>0</v>
      </c>
      <c r="J162" s="60">
        <v>0</v>
      </c>
      <c r="K162" s="61">
        <v>1284735</v>
      </c>
      <c r="L162" s="277"/>
      <c r="M162" s="277"/>
    </row>
    <row r="163" spans="1:13" ht="12.75" customHeight="1">
      <c r="A163" s="620" t="s">
        <v>486</v>
      </c>
      <c r="B163" s="501" t="s">
        <v>1188</v>
      </c>
      <c r="C163" s="276">
        <v>56822</v>
      </c>
      <c r="D163" s="60">
        <v>0</v>
      </c>
      <c r="E163" s="60">
        <v>0</v>
      </c>
      <c r="F163" s="60">
        <v>0</v>
      </c>
      <c r="G163" s="60">
        <v>526</v>
      </c>
      <c r="H163" s="60">
        <v>113</v>
      </c>
      <c r="I163" s="60">
        <v>0</v>
      </c>
      <c r="J163" s="60">
        <v>0</v>
      </c>
      <c r="K163" s="61">
        <v>56183</v>
      </c>
      <c r="L163" s="277"/>
      <c r="M163" s="277"/>
    </row>
    <row r="164" spans="1:13" ht="12.75" customHeight="1">
      <c r="A164" s="620" t="s">
        <v>488</v>
      </c>
      <c r="B164" s="510" t="s">
        <v>1130</v>
      </c>
      <c r="C164" s="276">
        <v>640652</v>
      </c>
      <c r="D164" s="60">
        <v>186412</v>
      </c>
      <c r="E164" s="60">
        <v>203432</v>
      </c>
      <c r="F164" s="60">
        <v>0</v>
      </c>
      <c r="G164" s="60">
        <v>153734</v>
      </c>
      <c r="H164" s="60">
        <v>9975</v>
      </c>
      <c r="I164" s="60">
        <v>0</v>
      </c>
      <c r="J164" s="60">
        <v>0</v>
      </c>
      <c r="K164" s="61">
        <v>87099</v>
      </c>
      <c r="L164" s="277"/>
      <c r="M164" s="277"/>
    </row>
    <row r="165" spans="1:13" ht="12.75" customHeight="1">
      <c r="A165" s="620" t="s">
        <v>489</v>
      </c>
      <c r="B165" s="501" t="s">
        <v>1594</v>
      </c>
      <c r="C165" s="276">
        <v>1863704</v>
      </c>
      <c r="D165" s="60">
        <v>0</v>
      </c>
      <c r="E165" s="60">
        <v>0</v>
      </c>
      <c r="F165" s="60">
        <v>0</v>
      </c>
      <c r="G165" s="60">
        <v>2287</v>
      </c>
      <c r="H165" s="60">
        <v>15279</v>
      </c>
      <c r="I165" s="60">
        <v>0</v>
      </c>
      <c r="J165" s="60">
        <v>0</v>
      </c>
      <c r="K165" s="61">
        <v>1846138</v>
      </c>
      <c r="L165" s="277"/>
      <c r="M165" s="277"/>
    </row>
    <row r="166" spans="1:13" ht="12.75" customHeight="1">
      <c r="A166" s="620" t="s">
        <v>490</v>
      </c>
      <c r="B166" s="501" t="s">
        <v>1516</v>
      </c>
      <c r="C166" s="276">
        <v>143384</v>
      </c>
      <c r="D166" s="60">
        <v>45630</v>
      </c>
      <c r="E166" s="60">
        <v>6719</v>
      </c>
      <c r="F166" s="60">
        <v>0</v>
      </c>
      <c r="G166" s="60">
        <v>39396</v>
      </c>
      <c r="H166" s="60">
        <v>1639</v>
      </c>
      <c r="I166" s="60">
        <v>0</v>
      </c>
      <c r="J166" s="60">
        <v>0</v>
      </c>
      <c r="K166" s="61">
        <v>50000</v>
      </c>
      <c r="L166" s="277"/>
      <c r="M166" s="277"/>
    </row>
    <row r="167" spans="1:13" ht="12.75" customHeight="1">
      <c r="A167" s="620" t="s">
        <v>491</v>
      </c>
      <c r="B167" s="501" t="s">
        <v>1283</v>
      </c>
      <c r="C167" s="276">
        <v>62810</v>
      </c>
      <c r="D167" s="60">
        <v>0</v>
      </c>
      <c r="E167" s="60">
        <v>0</v>
      </c>
      <c r="F167" s="60">
        <v>0</v>
      </c>
      <c r="G167" s="60">
        <v>11749</v>
      </c>
      <c r="H167" s="60">
        <v>656</v>
      </c>
      <c r="I167" s="60">
        <v>0</v>
      </c>
      <c r="J167" s="60">
        <v>0</v>
      </c>
      <c r="K167" s="61">
        <v>50405</v>
      </c>
      <c r="L167" s="277"/>
      <c r="M167" s="277"/>
    </row>
    <row r="168" spans="1:13" ht="12.75" customHeight="1">
      <c r="A168" s="620" t="s">
        <v>492</v>
      </c>
      <c r="B168" s="501" t="s">
        <v>503</v>
      </c>
      <c r="C168" s="276">
        <v>3771477</v>
      </c>
      <c r="D168" s="60">
        <v>3312279</v>
      </c>
      <c r="E168" s="60">
        <v>66412</v>
      </c>
      <c r="F168" s="60">
        <v>0</v>
      </c>
      <c r="G168" s="60">
        <v>67765</v>
      </c>
      <c r="H168" s="60">
        <v>30642</v>
      </c>
      <c r="I168" s="60">
        <v>0</v>
      </c>
      <c r="J168" s="60">
        <v>0</v>
      </c>
      <c r="K168" s="61">
        <v>294379</v>
      </c>
      <c r="L168" s="277"/>
      <c r="M168" s="277"/>
    </row>
    <row r="169" spans="1:13" ht="12.75" customHeight="1">
      <c r="A169" s="620" t="s">
        <v>493</v>
      </c>
      <c r="B169" s="501" t="s">
        <v>505</v>
      </c>
      <c r="C169" s="276">
        <v>13188011</v>
      </c>
      <c r="D169" s="60">
        <v>12137220</v>
      </c>
      <c r="E169" s="60">
        <v>583973</v>
      </c>
      <c r="F169" s="60">
        <v>0</v>
      </c>
      <c r="G169" s="60">
        <v>74720</v>
      </c>
      <c r="H169" s="60">
        <v>25617</v>
      </c>
      <c r="I169" s="60">
        <v>0</v>
      </c>
      <c r="J169" s="60">
        <v>0</v>
      </c>
      <c r="K169" s="61">
        <v>366481</v>
      </c>
      <c r="L169" s="277"/>
      <c r="M169" s="277"/>
    </row>
    <row r="170" spans="1:13" ht="12.75" customHeight="1">
      <c r="A170" s="620" t="s">
        <v>494</v>
      </c>
      <c r="B170" s="501" t="s">
        <v>1284</v>
      </c>
      <c r="C170" s="276">
        <v>902278</v>
      </c>
      <c r="D170" s="60">
        <v>845069</v>
      </c>
      <c r="E170" s="60">
        <v>237</v>
      </c>
      <c r="F170" s="60">
        <v>0</v>
      </c>
      <c r="G170" s="60">
        <v>1961</v>
      </c>
      <c r="H170" s="60">
        <v>1483</v>
      </c>
      <c r="I170" s="60">
        <v>0</v>
      </c>
      <c r="J170" s="60">
        <v>0</v>
      </c>
      <c r="K170" s="61">
        <v>53528</v>
      </c>
      <c r="L170" s="277"/>
      <c r="M170" s="277"/>
    </row>
    <row r="171" spans="1:13" ht="12.75" customHeight="1">
      <c r="A171" s="620" t="s">
        <v>495</v>
      </c>
      <c r="B171" s="501" t="s">
        <v>1595</v>
      </c>
      <c r="C171" s="276">
        <v>88021</v>
      </c>
      <c r="D171" s="60">
        <v>55</v>
      </c>
      <c r="E171" s="60">
        <v>0</v>
      </c>
      <c r="F171" s="60">
        <v>0</v>
      </c>
      <c r="G171" s="60">
        <v>29597</v>
      </c>
      <c r="H171" s="60">
        <v>1075</v>
      </c>
      <c r="I171" s="60">
        <v>0</v>
      </c>
      <c r="J171" s="60">
        <v>0</v>
      </c>
      <c r="K171" s="61">
        <v>57294</v>
      </c>
      <c r="L171" s="277"/>
      <c r="M171" s="277"/>
    </row>
    <row r="172" spans="1:13" ht="12.75" customHeight="1">
      <c r="A172" s="620" t="s">
        <v>496</v>
      </c>
      <c r="B172" s="501" t="s">
        <v>1596</v>
      </c>
      <c r="C172" s="276">
        <v>52390</v>
      </c>
      <c r="D172" s="60">
        <v>0</v>
      </c>
      <c r="E172" s="60">
        <v>0</v>
      </c>
      <c r="F172" s="60">
        <v>0</v>
      </c>
      <c r="G172" s="60">
        <v>964</v>
      </c>
      <c r="H172" s="60">
        <v>0</v>
      </c>
      <c r="I172" s="60">
        <v>0</v>
      </c>
      <c r="J172" s="60">
        <v>0</v>
      </c>
      <c r="K172" s="61">
        <v>51426</v>
      </c>
      <c r="L172" s="277"/>
      <c r="M172" s="277"/>
    </row>
    <row r="173" spans="1:13" ht="12.75" customHeight="1">
      <c r="A173" s="620" t="s">
        <v>497</v>
      </c>
      <c r="B173" s="501" t="s">
        <v>509</v>
      </c>
      <c r="C173" s="276">
        <v>14945276</v>
      </c>
      <c r="D173" s="60">
        <v>10032576</v>
      </c>
      <c r="E173" s="60">
        <v>0</v>
      </c>
      <c r="F173" s="60">
        <v>0</v>
      </c>
      <c r="G173" s="60">
        <v>4218759</v>
      </c>
      <c r="H173" s="60">
        <v>199235</v>
      </c>
      <c r="I173" s="60">
        <v>112073</v>
      </c>
      <c r="J173" s="60">
        <v>0</v>
      </c>
      <c r="K173" s="61">
        <v>382633</v>
      </c>
      <c r="L173" s="277"/>
      <c r="M173" s="277"/>
    </row>
    <row r="174" spans="1:13" ht="12.75" customHeight="1">
      <c r="A174" s="620" t="s">
        <v>498</v>
      </c>
      <c r="B174" s="627" t="s">
        <v>511</v>
      </c>
      <c r="C174" s="276">
        <v>22219498</v>
      </c>
      <c r="D174" s="60">
        <v>21581707</v>
      </c>
      <c r="E174" s="60">
        <v>124997</v>
      </c>
      <c r="F174" s="60">
        <v>0</v>
      </c>
      <c r="G174" s="60">
        <v>78629</v>
      </c>
      <c r="H174" s="60">
        <v>157370</v>
      </c>
      <c r="I174" s="60">
        <v>0</v>
      </c>
      <c r="J174" s="60">
        <v>0</v>
      </c>
      <c r="K174" s="61">
        <v>276795</v>
      </c>
      <c r="L174" s="277"/>
      <c r="M174" s="277"/>
    </row>
    <row r="175" spans="1:13" ht="12.75" customHeight="1">
      <c r="A175" s="620" t="s">
        <v>499</v>
      </c>
      <c r="B175" s="501" t="s">
        <v>513</v>
      </c>
      <c r="C175" s="276">
        <v>6437561</v>
      </c>
      <c r="D175" s="60">
        <v>6004368</v>
      </c>
      <c r="E175" s="60">
        <v>17555</v>
      </c>
      <c r="F175" s="60">
        <v>0</v>
      </c>
      <c r="G175" s="60">
        <v>23303</v>
      </c>
      <c r="H175" s="60">
        <v>11364</v>
      </c>
      <c r="I175" s="60">
        <v>0</v>
      </c>
      <c r="J175" s="60">
        <v>0</v>
      </c>
      <c r="K175" s="61">
        <v>380971</v>
      </c>
      <c r="L175" s="277"/>
      <c r="M175" s="277"/>
    </row>
    <row r="176" spans="1:13" ht="12.75" customHeight="1">
      <c r="A176" s="620" t="s">
        <v>500</v>
      </c>
      <c r="B176" s="501" t="s">
        <v>515</v>
      </c>
      <c r="C176" s="276">
        <v>9653167</v>
      </c>
      <c r="D176" s="60">
        <v>0</v>
      </c>
      <c r="E176" s="60">
        <v>0</v>
      </c>
      <c r="F176" s="60">
        <v>0</v>
      </c>
      <c r="G176" s="60">
        <v>9475248</v>
      </c>
      <c r="H176" s="60">
        <v>37273</v>
      </c>
      <c r="I176" s="60">
        <v>0</v>
      </c>
      <c r="J176" s="60">
        <v>0</v>
      </c>
      <c r="K176" s="61">
        <v>140646</v>
      </c>
      <c r="L176" s="277"/>
      <c r="M176" s="277"/>
    </row>
    <row r="177" spans="1:13" ht="12.75" customHeight="1">
      <c r="A177" s="620" t="s">
        <v>501</v>
      </c>
      <c r="B177" s="501" t="s">
        <v>1517</v>
      </c>
      <c r="C177" s="276">
        <v>366422</v>
      </c>
      <c r="D177" s="60">
        <v>0</v>
      </c>
      <c r="E177" s="60">
        <v>153</v>
      </c>
      <c r="F177" s="60">
        <v>0</v>
      </c>
      <c r="G177" s="60">
        <v>304637</v>
      </c>
      <c r="H177" s="60">
        <v>3340</v>
      </c>
      <c r="I177" s="60">
        <v>0</v>
      </c>
      <c r="J177" s="60">
        <v>0</v>
      </c>
      <c r="K177" s="61">
        <v>58292</v>
      </c>
      <c r="L177" s="277"/>
      <c r="M177" s="277"/>
    </row>
    <row r="178" spans="1:13" ht="12.75" customHeight="1">
      <c r="A178" s="620" t="s">
        <v>502</v>
      </c>
      <c r="B178" s="501" t="s">
        <v>1518</v>
      </c>
      <c r="C178" s="276">
        <v>6401317</v>
      </c>
      <c r="D178" s="60">
        <v>3896816</v>
      </c>
      <c r="E178" s="60">
        <v>49006</v>
      </c>
      <c r="F178" s="60">
        <v>0</v>
      </c>
      <c r="G178" s="60">
        <v>2597657</v>
      </c>
      <c r="H178" s="60">
        <v>8433</v>
      </c>
      <c r="I178" s="60">
        <v>0</v>
      </c>
      <c r="J178" s="60">
        <v>0</v>
      </c>
      <c r="K178" s="61">
        <v>-150595</v>
      </c>
      <c r="L178" s="277"/>
      <c r="M178" s="277"/>
    </row>
    <row r="179" spans="1:13" ht="12.75" customHeight="1">
      <c r="A179" s="620" t="s">
        <v>504</v>
      </c>
      <c r="B179" s="501" t="s">
        <v>1597</v>
      </c>
      <c r="C179" s="276">
        <v>5110823</v>
      </c>
      <c r="D179" s="60">
        <v>4603260</v>
      </c>
      <c r="E179" s="60">
        <v>273028</v>
      </c>
      <c r="F179" s="60">
        <v>0</v>
      </c>
      <c r="G179" s="60">
        <v>61475</v>
      </c>
      <c r="H179" s="60">
        <v>4212</v>
      </c>
      <c r="I179" s="60">
        <v>0</v>
      </c>
      <c r="J179" s="60">
        <v>0</v>
      </c>
      <c r="K179" s="61">
        <v>168848</v>
      </c>
      <c r="L179" s="277"/>
      <c r="M179" s="277"/>
    </row>
    <row r="180" spans="1:13" ht="12.75" customHeight="1">
      <c r="A180" s="620" t="s">
        <v>506</v>
      </c>
      <c r="B180" s="501" t="s">
        <v>1598</v>
      </c>
      <c r="C180" s="276">
        <v>115926</v>
      </c>
      <c r="D180" s="60">
        <v>0</v>
      </c>
      <c r="E180" s="60">
        <v>0</v>
      </c>
      <c r="F180" s="60">
        <v>0</v>
      </c>
      <c r="G180" s="60">
        <v>318</v>
      </c>
      <c r="H180" s="60">
        <v>1538</v>
      </c>
      <c r="I180" s="60">
        <v>0</v>
      </c>
      <c r="J180" s="60">
        <v>0</v>
      </c>
      <c r="K180" s="61">
        <v>114070</v>
      </c>
      <c r="L180" s="277"/>
      <c r="M180" s="277"/>
    </row>
    <row r="181" spans="1:13" ht="12.75" customHeight="1">
      <c r="A181" s="620" t="s">
        <v>507</v>
      </c>
      <c r="B181" s="501" t="s">
        <v>1599</v>
      </c>
      <c r="C181" s="276">
        <v>36557025</v>
      </c>
      <c r="D181" s="60">
        <v>30748033</v>
      </c>
      <c r="E181" s="60">
        <v>148617</v>
      </c>
      <c r="F181" s="60">
        <v>0</v>
      </c>
      <c r="G181" s="60">
        <v>202715</v>
      </c>
      <c r="H181" s="60">
        <v>311736</v>
      </c>
      <c r="I181" s="60">
        <v>0</v>
      </c>
      <c r="J181" s="60">
        <v>0</v>
      </c>
      <c r="K181" s="61">
        <v>5145924</v>
      </c>
      <c r="L181" s="277"/>
      <c r="M181" s="277"/>
    </row>
    <row r="182" spans="1:13" ht="12.75" customHeight="1">
      <c r="A182" s="620" t="s">
        <v>508</v>
      </c>
      <c r="B182" s="501" t="s">
        <v>1656</v>
      </c>
      <c r="C182" s="276">
        <v>24211292</v>
      </c>
      <c r="D182" s="60">
        <v>22760049</v>
      </c>
      <c r="E182" s="60">
        <v>96970</v>
      </c>
      <c r="F182" s="60">
        <v>0</v>
      </c>
      <c r="G182" s="60">
        <v>198730</v>
      </c>
      <c r="H182" s="60">
        <v>201503</v>
      </c>
      <c r="I182" s="60">
        <v>0</v>
      </c>
      <c r="J182" s="60">
        <v>0</v>
      </c>
      <c r="K182" s="61">
        <v>954040</v>
      </c>
      <c r="L182" s="277"/>
      <c r="M182" s="277"/>
    </row>
    <row r="183" spans="1:13" ht="12.75" customHeight="1">
      <c r="A183" s="620" t="s">
        <v>510</v>
      </c>
      <c r="B183" s="501" t="s">
        <v>1519</v>
      </c>
      <c r="C183" s="276">
        <v>9844808</v>
      </c>
      <c r="D183" s="60">
        <v>1100007</v>
      </c>
      <c r="E183" s="60">
        <v>1770</v>
      </c>
      <c r="F183" s="60">
        <v>0</v>
      </c>
      <c r="G183" s="60">
        <v>416548</v>
      </c>
      <c r="H183" s="60">
        <v>97099</v>
      </c>
      <c r="I183" s="60">
        <v>0</v>
      </c>
      <c r="J183" s="60">
        <v>0</v>
      </c>
      <c r="K183" s="61">
        <v>8229384</v>
      </c>
      <c r="L183" s="277"/>
      <c r="M183" s="277"/>
    </row>
    <row r="184" spans="1:13" ht="12.75" customHeight="1">
      <c r="A184" s="620" t="s">
        <v>512</v>
      </c>
      <c r="B184" s="501" t="s">
        <v>1600</v>
      </c>
      <c r="C184" s="276">
        <v>14758439</v>
      </c>
      <c r="D184" s="60">
        <v>10989520</v>
      </c>
      <c r="E184" s="60">
        <v>23669</v>
      </c>
      <c r="F184" s="60">
        <v>0</v>
      </c>
      <c r="G184" s="60">
        <v>76653</v>
      </c>
      <c r="H184" s="60">
        <v>135896</v>
      </c>
      <c r="I184" s="60">
        <v>90659</v>
      </c>
      <c r="J184" s="60">
        <v>0</v>
      </c>
      <c r="K184" s="61">
        <v>3442042</v>
      </c>
      <c r="L184" s="277"/>
      <c r="M184" s="277"/>
    </row>
    <row r="185" spans="1:13" ht="12.75" customHeight="1">
      <c r="A185" s="620" t="s">
        <v>514</v>
      </c>
      <c r="B185" s="501" t="s">
        <v>525</v>
      </c>
      <c r="C185" s="276">
        <v>97377</v>
      </c>
      <c r="D185" s="60">
        <v>20000</v>
      </c>
      <c r="E185" s="60">
        <v>25780</v>
      </c>
      <c r="F185" s="60">
        <v>0</v>
      </c>
      <c r="G185" s="60">
        <v>60157</v>
      </c>
      <c r="H185" s="60">
        <v>2974</v>
      </c>
      <c r="I185" s="60">
        <v>0</v>
      </c>
      <c r="J185" s="60">
        <v>0</v>
      </c>
      <c r="K185" s="61">
        <v>-11534</v>
      </c>
      <c r="L185" s="277"/>
      <c r="M185" s="277"/>
    </row>
    <row r="186" spans="1:13" ht="12.75" customHeight="1">
      <c r="A186" s="620" t="s">
        <v>516</v>
      </c>
      <c r="B186" s="307" t="s">
        <v>1657</v>
      </c>
      <c r="C186" s="276">
        <v>424655</v>
      </c>
      <c r="D186" s="60">
        <v>0</v>
      </c>
      <c r="E186" s="60">
        <v>873</v>
      </c>
      <c r="F186" s="60">
        <v>0</v>
      </c>
      <c r="G186" s="60">
        <v>366159</v>
      </c>
      <c r="H186" s="60">
        <v>1136</v>
      </c>
      <c r="I186" s="60">
        <v>0</v>
      </c>
      <c r="J186" s="60">
        <v>0</v>
      </c>
      <c r="K186" s="61">
        <v>56487</v>
      </c>
      <c r="L186" s="277"/>
      <c r="M186" s="277"/>
    </row>
    <row r="187" spans="1:13" ht="12.75" customHeight="1">
      <c r="A187" s="620" t="s">
        <v>517</v>
      </c>
      <c r="B187" s="501" t="s">
        <v>1601</v>
      </c>
      <c r="C187" s="276">
        <v>125868</v>
      </c>
      <c r="D187" s="60">
        <v>0</v>
      </c>
      <c r="E187" s="60">
        <v>15</v>
      </c>
      <c r="F187" s="60">
        <v>0</v>
      </c>
      <c r="G187" s="60">
        <v>6539</v>
      </c>
      <c r="H187" s="60">
        <v>704</v>
      </c>
      <c r="I187" s="60">
        <v>0</v>
      </c>
      <c r="J187" s="60">
        <v>0</v>
      </c>
      <c r="K187" s="61">
        <v>118610</v>
      </c>
      <c r="L187" s="277"/>
      <c r="M187" s="277"/>
    </row>
    <row r="188" spans="1:13" ht="12.75" customHeight="1">
      <c r="A188" s="620" t="s">
        <v>518</v>
      </c>
      <c r="B188" s="501" t="s">
        <v>1602</v>
      </c>
      <c r="C188" s="276">
        <v>4194051</v>
      </c>
      <c r="D188" s="60">
        <v>1549367</v>
      </c>
      <c r="E188" s="60">
        <v>127503</v>
      </c>
      <c r="F188" s="60">
        <v>0</v>
      </c>
      <c r="G188" s="60">
        <v>25423</v>
      </c>
      <c r="H188" s="60">
        <v>26267</v>
      </c>
      <c r="I188" s="60">
        <v>0</v>
      </c>
      <c r="J188" s="60">
        <v>0</v>
      </c>
      <c r="K188" s="61">
        <v>2465491</v>
      </c>
      <c r="L188" s="277"/>
      <c r="M188" s="277"/>
    </row>
    <row r="189" spans="1:13" ht="12.75" customHeight="1">
      <c r="A189" s="620" t="s">
        <v>519</v>
      </c>
      <c r="B189" s="501" t="s">
        <v>1603</v>
      </c>
      <c r="C189" s="276">
        <v>6856209</v>
      </c>
      <c r="D189" s="60">
        <v>6539400</v>
      </c>
      <c r="E189" s="60">
        <v>0</v>
      </c>
      <c r="F189" s="60">
        <v>0</v>
      </c>
      <c r="G189" s="60">
        <v>109170</v>
      </c>
      <c r="H189" s="60">
        <v>44438</v>
      </c>
      <c r="I189" s="60">
        <v>0</v>
      </c>
      <c r="J189" s="60">
        <v>0</v>
      </c>
      <c r="K189" s="61">
        <v>163201</v>
      </c>
      <c r="L189" s="277"/>
      <c r="M189" s="277"/>
    </row>
    <row r="190" spans="1:13" ht="12.75" customHeight="1">
      <c r="A190" s="620" t="s">
        <v>520</v>
      </c>
      <c r="B190" s="501" t="s">
        <v>1658</v>
      </c>
      <c r="C190" s="276">
        <v>26036256</v>
      </c>
      <c r="D190" s="60">
        <v>25312887</v>
      </c>
      <c r="E190" s="60">
        <v>0</v>
      </c>
      <c r="F190" s="60">
        <v>0</v>
      </c>
      <c r="G190" s="60">
        <v>456655</v>
      </c>
      <c r="H190" s="60">
        <v>51623</v>
      </c>
      <c r="I190" s="60">
        <v>0</v>
      </c>
      <c r="J190" s="60">
        <v>0</v>
      </c>
      <c r="K190" s="61">
        <v>215091</v>
      </c>
      <c r="L190" s="277"/>
      <c r="M190" s="277"/>
    </row>
    <row r="191" spans="1:13" ht="12.75" customHeight="1">
      <c r="A191" s="620" t="s">
        <v>521</v>
      </c>
      <c r="B191" s="501" t="s">
        <v>534</v>
      </c>
      <c r="C191" s="276">
        <v>10568149</v>
      </c>
      <c r="D191" s="60">
        <v>6359324</v>
      </c>
      <c r="E191" s="60">
        <v>194035</v>
      </c>
      <c r="F191" s="60">
        <v>0</v>
      </c>
      <c r="G191" s="60">
        <v>1388257</v>
      </c>
      <c r="H191" s="60">
        <v>527186</v>
      </c>
      <c r="I191" s="60">
        <v>0</v>
      </c>
      <c r="J191" s="60">
        <v>0</v>
      </c>
      <c r="K191" s="61">
        <v>2099347</v>
      </c>
      <c r="L191" s="277"/>
      <c r="M191" s="277"/>
    </row>
    <row r="192" spans="1:13" ht="12.75" customHeight="1">
      <c r="A192" s="620" t="s">
        <v>522</v>
      </c>
      <c r="B192" s="501" t="s">
        <v>1604</v>
      </c>
      <c r="C192" s="276">
        <v>3818805</v>
      </c>
      <c r="D192" s="60">
        <v>0</v>
      </c>
      <c r="E192" s="60">
        <v>0</v>
      </c>
      <c r="F192" s="60">
        <v>0</v>
      </c>
      <c r="G192" s="60">
        <v>1778490</v>
      </c>
      <c r="H192" s="60">
        <v>96799</v>
      </c>
      <c r="I192" s="60">
        <v>4000</v>
      </c>
      <c r="J192" s="60">
        <v>0</v>
      </c>
      <c r="K192" s="61">
        <v>1939516</v>
      </c>
      <c r="L192" s="277"/>
      <c r="M192" s="277"/>
    </row>
    <row r="193" spans="1:13" ht="12.75" customHeight="1">
      <c r="A193" s="620" t="s">
        <v>523</v>
      </c>
      <c r="B193" s="501" t="s">
        <v>537</v>
      </c>
      <c r="C193" s="276">
        <v>153823745</v>
      </c>
      <c r="D193" s="60">
        <v>146518209</v>
      </c>
      <c r="E193" s="60">
        <v>0</v>
      </c>
      <c r="F193" s="60">
        <v>0</v>
      </c>
      <c r="G193" s="60">
        <v>4936348</v>
      </c>
      <c r="H193" s="60">
        <v>718834</v>
      </c>
      <c r="I193" s="60">
        <v>63656</v>
      </c>
      <c r="J193" s="60">
        <v>0</v>
      </c>
      <c r="K193" s="61">
        <v>1586698</v>
      </c>
      <c r="L193" s="277"/>
      <c r="M193" s="277"/>
    </row>
    <row r="194" spans="1:13" ht="12.75" customHeight="1">
      <c r="A194" s="620" t="s">
        <v>524</v>
      </c>
      <c r="B194" s="501" t="s">
        <v>1605</v>
      </c>
      <c r="C194" s="276">
        <v>39109684</v>
      </c>
      <c r="D194" s="60">
        <v>33385331</v>
      </c>
      <c r="E194" s="60">
        <v>28652</v>
      </c>
      <c r="F194" s="60">
        <v>0</v>
      </c>
      <c r="G194" s="60">
        <v>5117180</v>
      </c>
      <c r="H194" s="60">
        <v>137710</v>
      </c>
      <c r="I194" s="60">
        <v>63842</v>
      </c>
      <c r="J194" s="60">
        <v>0</v>
      </c>
      <c r="K194" s="61">
        <v>376969</v>
      </c>
      <c r="L194" s="277"/>
      <c r="M194" s="277"/>
    </row>
    <row r="195" spans="1:13" ht="12.75" customHeight="1">
      <c r="A195" s="620" t="s">
        <v>526</v>
      </c>
      <c r="B195" s="501" t="s">
        <v>1606</v>
      </c>
      <c r="C195" s="276">
        <v>603994</v>
      </c>
      <c r="D195" s="60">
        <v>5287</v>
      </c>
      <c r="E195" s="60">
        <v>329167</v>
      </c>
      <c r="F195" s="60">
        <v>0</v>
      </c>
      <c r="G195" s="60">
        <v>73979</v>
      </c>
      <c r="H195" s="60">
        <v>27317</v>
      </c>
      <c r="I195" s="60">
        <v>0</v>
      </c>
      <c r="J195" s="60">
        <v>0</v>
      </c>
      <c r="K195" s="61">
        <v>168244</v>
      </c>
      <c r="L195" s="277"/>
      <c r="M195" s="277"/>
    </row>
    <row r="196" spans="1:13" ht="12.75" customHeight="1">
      <c r="A196" s="620" t="s">
        <v>527</v>
      </c>
      <c r="B196" s="501" t="s">
        <v>1659</v>
      </c>
      <c r="C196" s="276">
        <v>490709</v>
      </c>
      <c r="D196" s="60">
        <v>0</v>
      </c>
      <c r="E196" s="60">
        <v>356999</v>
      </c>
      <c r="F196" s="60">
        <v>0</v>
      </c>
      <c r="G196" s="60">
        <v>59041</v>
      </c>
      <c r="H196" s="60">
        <v>4369</v>
      </c>
      <c r="I196" s="60">
        <v>0</v>
      </c>
      <c r="J196" s="60">
        <v>0</v>
      </c>
      <c r="K196" s="61">
        <v>70300</v>
      </c>
      <c r="L196" s="277"/>
      <c r="M196" s="277"/>
    </row>
    <row r="197" spans="1:13" ht="12.75" customHeight="1">
      <c r="A197" s="620" t="s">
        <v>528</v>
      </c>
      <c r="B197" s="501" t="s">
        <v>1607</v>
      </c>
      <c r="C197" s="276">
        <v>5530109</v>
      </c>
      <c r="D197" s="60">
        <v>5957317</v>
      </c>
      <c r="E197" s="60">
        <v>3953</v>
      </c>
      <c r="F197" s="60">
        <v>0</v>
      </c>
      <c r="G197" s="60">
        <v>43650</v>
      </c>
      <c r="H197" s="60">
        <v>30621</v>
      </c>
      <c r="I197" s="60">
        <v>0</v>
      </c>
      <c r="J197" s="60">
        <v>230000</v>
      </c>
      <c r="K197" s="61">
        <v>-735432</v>
      </c>
      <c r="L197" s="277"/>
      <c r="M197" s="277"/>
    </row>
    <row r="198" spans="1:13" ht="12.75" customHeight="1">
      <c r="A198" s="620" t="s">
        <v>529</v>
      </c>
      <c r="B198" s="501" t="s">
        <v>543</v>
      </c>
      <c r="C198" s="276">
        <v>125131</v>
      </c>
      <c r="D198" s="60">
        <v>0</v>
      </c>
      <c r="E198" s="60">
        <v>57432</v>
      </c>
      <c r="F198" s="60">
        <v>0</v>
      </c>
      <c r="G198" s="60">
        <v>0</v>
      </c>
      <c r="H198" s="60">
        <v>182</v>
      </c>
      <c r="I198" s="60">
        <v>0</v>
      </c>
      <c r="J198" s="60">
        <v>0</v>
      </c>
      <c r="K198" s="61">
        <v>67517</v>
      </c>
      <c r="L198" s="277"/>
      <c r="M198" s="277"/>
    </row>
    <row r="199" spans="1:13" ht="12.75" customHeight="1">
      <c r="A199" s="620" t="s">
        <v>530</v>
      </c>
      <c r="B199" s="501" t="s">
        <v>1608</v>
      </c>
      <c r="C199" s="276">
        <v>6174400</v>
      </c>
      <c r="D199" s="60">
        <v>5842646</v>
      </c>
      <c r="E199" s="60">
        <v>130489</v>
      </c>
      <c r="F199" s="60">
        <v>0</v>
      </c>
      <c r="G199" s="60">
        <v>10922</v>
      </c>
      <c r="H199" s="60">
        <v>11718</v>
      </c>
      <c r="I199" s="60">
        <v>0</v>
      </c>
      <c r="J199" s="60">
        <v>0</v>
      </c>
      <c r="K199" s="61">
        <v>178625</v>
      </c>
      <c r="L199" s="277"/>
      <c r="M199" s="277"/>
    </row>
    <row r="200" spans="1:13" ht="12.75" customHeight="1">
      <c r="A200" s="620" t="s">
        <v>531</v>
      </c>
      <c r="B200" s="501" t="s">
        <v>1609</v>
      </c>
      <c r="C200" s="276">
        <v>4127831</v>
      </c>
      <c r="D200" s="60">
        <v>1083771</v>
      </c>
      <c r="E200" s="60">
        <v>0</v>
      </c>
      <c r="F200" s="60">
        <v>0</v>
      </c>
      <c r="G200" s="60">
        <v>1349372</v>
      </c>
      <c r="H200" s="60">
        <v>24398</v>
      </c>
      <c r="I200" s="60">
        <v>0</v>
      </c>
      <c r="J200" s="60">
        <v>0</v>
      </c>
      <c r="K200" s="61">
        <v>1670290</v>
      </c>
      <c r="L200" s="277"/>
      <c r="M200" s="277"/>
    </row>
    <row r="201" spans="1:13" s="114" customFormat="1" ht="12.75" customHeight="1">
      <c r="A201" s="620" t="s">
        <v>532</v>
      </c>
      <c r="B201" s="501" t="s">
        <v>1610</v>
      </c>
      <c r="C201" s="276">
        <v>1351951</v>
      </c>
      <c r="D201" s="60">
        <v>0</v>
      </c>
      <c r="E201" s="60">
        <v>971261</v>
      </c>
      <c r="F201" s="60">
        <v>0</v>
      </c>
      <c r="G201" s="60">
        <v>39754</v>
      </c>
      <c r="H201" s="60">
        <v>12448</v>
      </c>
      <c r="I201" s="60">
        <v>0</v>
      </c>
      <c r="J201" s="60">
        <v>0</v>
      </c>
      <c r="K201" s="61">
        <v>328488</v>
      </c>
      <c r="L201" s="277"/>
      <c r="M201" s="277"/>
    </row>
    <row r="202" spans="1:13" ht="12.75" customHeight="1">
      <c r="A202" s="620" t="s">
        <v>533</v>
      </c>
      <c r="B202" s="501" t="s">
        <v>549</v>
      </c>
      <c r="C202" s="276">
        <v>52726</v>
      </c>
      <c r="D202" s="60">
        <v>0</v>
      </c>
      <c r="E202" s="60">
        <v>0</v>
      </c>
      <c r="F202" s="60">
        <v>0</v>
      </c>
      <c r="G202" s="60">
        <v>1105</v>
      </c>
      <c r="H202" s="60">
        <v>15</v>
      </c>
      <c r="I202" s="60">
        <v>0</v>
      </c>
      <c r="J202" s="60">
        <v>0</v>
      </c>
      <c r="K202" s="61">
        <v>51606</v>
      </c>
      <c r="L202" s="277"/>
      <c r="M202" s="277"/>
    </row>
    <row r="203" spans="1:13" ht="12.75" customHeight="1">
      <c r="A203" s="620" t="s">
        <v>535</v>
      </c>
      <c r="B203" s="501" t="s">
        <v>1520</v>
      </c>
      <c r="C203" s="276">
        <v>1694645</v>
      </c>
      <c r="D203" s="60">
        <v>1188051</v>
      </c>
      <c r="E203" s="60">
        <v>222956</v>
      </c>
      <c r="F203" s="60">
        <v>0</v>
      </c>
      <c r="G203" s="60">
        <v>68787</v>
      </c>
      <c r="H203" s="60">
        <v>39321</v>
      </c>
      <c r="I203" s="60">
        <v>0</v>
      </c>
      <c r="J203" s="60">
        <v>0</v>
      </c>
      <c r="K203" s="61">
        <v>175530</v>
      </c>
      <c r="L203" s="277"/>
      <c r="M203" s="277"/>
    </row>
    <row r="204" spans="1:13" ht="12.75" customHeight="1">
      <c r="A204" s="620" t="s">
        <v>536</v>
      </c>
      <c r="B204" s="501" t="s">
        <v>553</v>
      </c>
      <c r="C204" s="276">
        <v>1771329</v>
      </c>
      <c r="D204" s="60">
        <v>584187</v>
      </c>
      <c r="E204" s="60">
        <v>267727</v>
      </c>
      <c r="F204" s="60">
        <v>0</v>
      </c>
      <c r="G204" s="60">
        <v>2319</v>
      </c>
      <c r="H204" s="60">
        <v>25375</v>
      </c>
      <c r="I204" s="60">
        <v>0</v>
      </c>
      <c r="J204" s="60">
        <v>0</v>
      </c>
      <c r="K204" s="61">
        <v>891721</v>
      </c>
      <c r="L204" s="277"/>
      <c r="M204" s="277"/>
    </row>
    <row r="205" spans="1:13" ht="12.75" customHeight="1">
      <c r="A205" s="620" t="s">
        <v>538</v>
      </c>
      <c r="B205" s="501" t="s">
        <v>1660</v>
      </c>
      <c r="C205" s="276">
        <v>95949</v>
      </c>
      <c r="D205" s="60">
        <v>0</v>
      </c>
      <c r="E205" s="60">
        <v>0</v>
      </c>
      <c r="F205" s="60">
        <v>0</v>
      </c>
      <c r="G205" s="60">
        <v>45664</v>
      </c>
      <c r="H205" s="60">
        <v>254</v>
      </c>
      <c r="I205" s="60">
        <v>0</v>
      </c>
      <c r="J205" s="60">
        <v>0</v>
      </c>
      <c r="K205" s="61">
        <v>50031</v>
      </c>
      <c r="L205" s="277"/>
      <c r="M205" s="277"/>
    </row>
    <row r="206" spans="1:13" ht="12.75" customHeight="1">
      <c r="A206" s="620" t="s">
        <v>539</v>
      </c>
      <c r="B206" s="627" t="s">
        <v>1611</v>
      </c>
      <c r="C206" s="276">
        <v>139770</v>
      </c>
      <c r="D206" s="60">
        <v>0</v>
      </c>
      <c r="E206" s="60">
        <v>0</v>
      </c>
      <c r="F206" s="60">
        <v>0</v>
      </c>
      <c r="G206" s="60">
        <v>16882</v>
      </c>
      <c r="H206" s="60">
        <v>0</v>
      </c>
      <c r="I206" s="60">
        <v>0</v>
      </c>
      <c r="J206" s="60">
        <v>0</v>
      </c>
      <c r="K206" s="61">
        <v>122888</v>
      </c>
      <c r="L206" s="277"/>
      <c r="M206" s="277"/>
    </row>
    <row r="207" spans="1:13" ht="12.75" customHeight="1">
      <c r="A207" s="620" t="s">
        <v>540</v>
      </c>
      <c r="B207" s="501" t="s">
        <v>1612</v>
      </c>
      <c r="C207" s="276">
        <v>31944116</v>
      </c>
      <c r="D207" s="60">
        <v>2765436</v>
      </c>
      <c r="E207" s="60">
        <v>1116540</v>
      </c>
      <c r="F207" s="60">
        <v>0</v>
      </c>
      <c r="G207" s="60">
        <v>12907929</v>
      </c>
      <c r="H207" s="60">
        <v>3495637</v>
      </c>
      <c r="I207" s="60">
        <v>158000</v>
      </c>
      <c r="J207" s="60">
        <v>0</v>
      </c>
      <c r="K207" s="61">
        <v>11500574</v>
      </c>
      <c r="L207" s="277"/>
      <c r="M207" s="277"/>
    </row>
    <row r="208" spans="1:13" ht="12.75" customHeight="1">
      <c r="A208" s="620" t="s">
        <v>541</v>
      </c>
      <c r="B208" s="501" t="s">
        <v>1613</v>
      </c>
      <c r="C208" s="276">
        <v>14769636</v>
      </c>
      <c r="D208" s="60">
        <v>13229476</v>
      </c>
      <c r="E208" s="60">
        <v>137970</v>
      </c>
      <c r="F208" s="60">
        <v>0</v>
      </c>
      <c r="G208" s="60">
        <v>390384</v>
      </c>
      <c r="H208" s="60">
        <v>170071</v>
      </c>
      <c r="I208" s="60">
        <v>7659</v>
      </c>
      <c r="J208" s="60">
        <v>0</v>
      </c>
      <c r="K208" s="61">
        <v>834076</v>
      </c>
      <c r="L208" s="277"/>
      <c r="M208" s="277"/>
    </row>
    <row r="209" spans="1:13" ht="12.75" customHeight="1">
      <c r="A209" s="620" t="s">
        <v>542</v>
      </c>
      <c r="B209" s="501" t="s">
        <v>1614</v>
      </c>
      <c r="C209" s="276">
        <v>2085163</v>
      </c>
      <c r="D209" s="60">
        <v>1711203</v>
      </c>
      <c r="E209" s="60">
        <v>30569</v>
      </c>
      <c r="F209" s="60">
        <v>0</v>
      </c>
      <c r="G209" s="60">
        <v>18842</v>
      </c>
      <c r="H209" s="60">
        <v>4171</v>
      </c>
      <c r="I209" s="60">
        <v>0</v>
      </c>
      <c r="J209" s="60">
        <v>0</v>
      </c>
      <c r="K209" s="61">
        <v>320378</v>
      </c>
      <c r="L209" s="277"/>
      <c r="M209" s="277"/>
    </row>
    <row r="210" spans="1:13" ht="12.75" customHeight="1">
      <c r="A210" s="620" t="s">
        <v>544</v>
      </c>
      <c r="B210" s="501" t="s">
        <v>1661</v>
      </c>
      <c r="C210" s="276">
        <v>26941819</v>
      </c>
      <c r="D210" s="60">
        <v>25722219</v>
      </c>
      <c r="E210" s="60">
        <v>233978</v>
      </c>
      <c r="F210" s="60">
        <v>0</v>
      </c>
      <c r="G210" s="60">
        <v>430262</v>
      </c>
      <c r="H210" s="60">
        <v>253948</v>
      </c>
      <c r="I210" s="60">
        <v>238767</v>
      </c>
      <c r="J210" s="60">
        <v>0</v>
      </c>
      <c r="K210" s="61">
        <v>62645</v>
      </c>
      <c r="L210" s="277"/>
      <c r="M210" s="277"/>
    </row>
    <row r="211" spans="1:13" ht="12.75" customHeight="1">
      <c r="A211" s="620" t="s">
        <v>545</v>
      </c>
      <c r="B211" s="501" t="s">
        <v>1615</v>
      </c>
      <c r="C211" s="276">
        <v>16702692</v>
      </c>
      <c r="D211" s="60">
        <v>15433675</v>
      </c>
      <c r="E211" s="60">
        <v>384</v>
      </c>
      <c r="F211" s="60">
        <v>0</v>
      </c>
      <c r="G211" s="60">
        <v>832668</v>
      </c>
      <c r="H211" s="60">
        <v>76909</v>
      </c>
      <c r="I211" s="60">
        <v>0</v>
      </c>
      <c r="J211" s="60">
        <v>0</v>
      </c>
      <c r="K211" s="61">
        <v>359056</v>
      </c>
      <c r="L211" s="277"/>
      <c r="M211" s="277"/>
    </row>
    <row r="212" spans="1:13" ht="12.75" customHeight="1">
      <c r="A212" s="620" t="s">
        <v>546</v>
      </c>
      <c r="B212" s="501" t="s">
        <v>1616</v>
      </c>
      <c r="C212" s="276">
        <v>10976490</v>
      </c>
      <c r="D212" s="60">
        <v>8236010</v>
      </c>
      <c r="E212" s="60">
        <v>48997</v>
      </c>
      <c r="F212" s="60">
        <v>0</v>
      </c>
      <c r="G212" s="60">
        <v>312304</v>
      </c>
      <c r="H212" s="60">
        <v>54427</v>
      </c>
      <c r="I212" s="60">
        <v>76044</v>
      </c>
      <c r="J212" s="60">
        <v>0</v>
      </c>
      <c r="K212" s="61">
        <v>2248708</v>
      </c>
      <c r="L212" s="277"/>
      <c r="M212" s="277"/>
    </row>
    <row r="213" spans="1:13" ht="12.75" customHeight="1">
      <c r="A213" s="620" t="s">
        <v>547</v>
      </c>
      <c r="B213" s="501" t="s">
        <v>1662</v>
      </c>
      <c r="C213" s="276">
        <v>641030</v>
      </c>
      <c r="D213" s="60">
        <v>509758</v>
      </c>
      <c r="E213" s="60">
        <v>0</v>
      </c>
      <c r="F213" s="60">
        <v>0</v>
      </c>
      <c r="G213" s="60">
        <v>47030</v>
      </c>
      <c r="H213" s="60">
        <v>14091</v>
      </c>
      <c r="I213" s="60">
        <v>0</v>
      </c>
      <c r="J213" s="60">
        <v>0</v>
      </c>
      <c r="K213" s="61">
        <v>70151</v>
      </c>
      <c r="L213" s="277"/>
      <c r="M213" s="277"/>
    </row>
    <row r="214" spans="1:13" ht="12.75" customHeight="1">
      <c r="A214" s="620" t="s">
        <v>548</v>
      </c>
      <c r="B214" s="501" t="s">
        <v>1617</v>
      </c>
      <c r="C214" s="276">
        <v>257659</v>
      </c>
      <c r="D214" s="60">
        <v>101176</v>
      </c>
      <c r="E214" s="60">
        <v>0</v>
      </c>
      <c r="F214" s="60">
        <v>0</v>
      </c>
      <c r="G214" s="60">
        <v>55449</v>
      </c>
      <c r="H214" s="60">
        <v>543</v>
      </c>
      <c r="I214" s="60">
        <v>0</v>
      </c>
      <c r="J214" s="60">
        <v>0</v>
      </c>
      <c r="K214" s="61">
        <v>100491</v>
      </c>
      <c r="L214" s="277"/>
      <c r="M214" s="277"/>
    </row>
    <row r="215" spans="1:13" ht="12.75" customHeight="1">
      <c r="A215" s="620" t="s">
        <v>550</v>
      </c>
      <c r="B215" s="501" t="s">
        <v>1521</v>
      </c>
      <c r="C215" s="276">
        <v>698775</v>
      </c>
      <c r="D215" s="60">
        <v>0</v>
      </c>
      <c r="E215" s="60">
        <v>0</v>
      </c>
      <c r="F215" s="60">
        <v>0</v>
      </c>
      <c r="G215" s="60">
        <v>43577</v>
      </c>
      <c r="H215" s="60">
        <v>3243</v>
      </c>
      <c r="I215" s="60">
        <v>0</v>
      </c>
      <c r="J215" s="60">
        <v>0</v>
      </c>
      <c r="K215" s="61">
        <v>651955</v>
      </c>
      <c r="L215" s="277"/>
      <c r="M215" s="277"/>
    </row>
    <row r="216" spans="1:13" ht="12.75" customHeight="1">
      <c r="A216" s="620" t="s">
        <v>551</v>
      </c>
      <c r="B216" s="501" t="s">
        <v>1618</v>
      </c>
      <c r="C216" s="276">
        <v>176546</v>
      </c>
      <c r="D216" s="60">
        <v>27314</v>
      </c>
      <c r="E216" s="60">
        <v>5038</v>
      </c>
      <c r="F216" s="60">
        <v>0</v>
      </c>
      <c r="G216" s="60">
        <v>1288</v>
      </c>
      <c r="H216" s="60">
        <v>174</v>
      </c>
      <c r="I216" s="60">
        <v>0</v>
      </c>
      <c r="J216" s="60">
        <v>0</v>
      </c>
      <c r="K216" s="61">
        <v>142732</v>
      </c>
      <c r="L216" s="277"/>
      <c r="M216" s="277"/>
    </row>
    <row r="217" spans="1:13" ht="12.75" customHeight="1">
      <c r="A217" s="620" t="s">
        <v>552</v>
      </c>
      <c r="B217" s="501" t="s">
        <v>1619</v>
      </c>
      <c r="C217" s="276">
        <v>1914433</v>
      </c>
      <c r="D217" s="60">
        <v>1226169</v>
      </c>
      <c r="E217" s="60">
        <v>60186</v>
      </c>
      <c r="F217" s="60">
        <v>0</v>
      </c>
      <c r="G217" s="60">
        <v>16825</v>
      </c>
      <c r="H217" s="60">
        <v>1678</v>
      </c>
      <c r="I217" s="60">
        <v>0</v>
      </c>
      <c r="J217" s="60">
        <v>0</v>
      </c>
      <c r="K217" s="61">
        <v>609575</v>
      </c>
      <c r="L217" s="277"/>
      <c r="M217" s="277"/>
    </row>
    <row r="218" spans="1:13" ht="12.75" customHeight="1">
      <c r="A218" s="620" t="s">
        <v>554</v>
      </c>
      <c r="B218" s="501" t="s">
        <v>1620</v>
      </c>
      <c r="C218" s="276">
        <v>4233953</v>
      </c>
      <c r="D218" s="60">
        <v>876700</v>
      </c>
      <c r="E218" s="60">
        <v>1493170</v>
      </c>
      <c r="F218" s="60">
        <v>0</v>
      </c>
      <c r="G218" s="60">
        <v>95703</v>
      </c>
      <c r="H218" s="60">
        <v>7021</v>
      </c>
      <c r="I218" s="60">
        <v>0</v>
      </c>
      <c r="J218" s="60">
        <v>0</v>
      </c>
      <c r="K218" s="61">
        <v>1761359</v>
      </c>
      <c r="L218" s="277"/>
      <c r="M218" s="277"/>
    </row>
    <row r="219" spans="1:13" ht="12.75" customHeight="1">
      <c r="A219" s="620" t="s">
        <v>555</v>
      </c>
      <c r="B219" s="501" t="s">
        <v>1621</v>
      </c>
      <c r="C219" s="276">
        <v>97118</v>
      </c>
      <c r="D219" s="60">
        <v>11817</v>
      </c>
      <c r="E219" s="60">
        <v>0</v>
      </c>
      <c r="F219" s="60">
        <v>0</v>
      </c>
      <c r="G219" s="60">
        <v>39449</v>
      </c>
      <c r="H219" s="60">
        <v>1552</v>
      </c>
      <c r="I219" s="60">
        <v>0</v>
      </c>
      <c r="J219" s="60">
        <v>0</v>
      </c>
      <c r="K219" s="61">
        <v>44300</v>
      </c>
      <c r="L219" s="277"/>
      <c r="M219" s="277"/>
    </row>
    <row r="220" spans="1:13" ht="12.75" customHeight="1">
      <c r="A220" s="620" t="s">
        <v>556</v>
      </c>
      <c r="B220" s="501" t="s">
        <v>1522</v>
      </c>
      <c r="C220" s="276">
        <v>253937</v>
      </c>
      <c r="D220" s="60">
        <v>0</v>
      </c>
      <c r="E220" s="60">
        <v>0</v>
      </c>
      <c r="F220" s="60">
        <v>0</v>
      </c>
      <c r="G220" s="60">
        <v>7716</v>
      </c>
      <c r="H220" s="60">
        <v>263</v>
      </c>
      <c r="I220" s="60">
        <v>0</v>
      </c>
      <c r="J220" s="60">
        <v>0</v>
      </c>
      <c r="K220" s="61">
        <v>245958</v>
      </c>
      <c r="L220" s="277"/>
      <c r="M220" s="277"/>
    </row>
    <row r="221" spans="1:13" ht="12.75" customHeight="1">
      <c r="A221" s="620" t="s">
        <v>557</v>
      </c>
      <c r="B221" s="510" t="s">
        <v>1622</v>
      </c>
      <c r="C221" s="276">
        <v>22410273</v>
      </c>
      <c r="D221" s="60">
        <v>21092750</v>
      </c>
      <c r="E221" s="60">
        <v>0</v>
      </c>
      <c r="F221" s="60">
        <v>0</v>
      </c>
      <c r="G221" s="60">
        <v>161386</v>
      </c>
      <c r="H221" s="60">
        <v>57010</v>
      </c>
      <c r="I221" s="60">
        <v>0</v>
      </c>
      <c r="J221" s="60">
        <v>0</v>
      </c>
      <c r="K221" s="61">
        <v>1099127</v>
      </c>
      <c r="L221" s="277"/>
      <c r="M221" s="277"/>
    </row>
    <row r="222" spans="1:13" ht="12.75" customHeight="1">
      <c r="A222" s="620" t="s">
        <v>558</v>
      </c>
      <c r="B222" s="501" t="s">
        <v>572</v>
      </c>
      <c r="C222" s="276">
        <v>9809709</v>
      </c>
      <c r="D222" s="60">
        <v>318003</v>
      </c>
      <c r="E222" s="60">
        <v>0</v>
      </c>
      <c r="F222" s="60">
        <v>0</v>
      </c>
      <c r="G222" s="60">
        <v>9155524</v>
      </c>
      <c r="H222" s="60">
        <v>55013</v>
      </c>
      <c r="I222" s="60">
        <v>0</v>
      </c>
      <c r="J222" s="60">
        <v>0</v>
      </c>
      <c r="K222" s="61">
        <v>281169</v>
      </c>
      <c r="L222" s="277"/>
      <c r="M222" s="277"/>
    </row>
    <row r="223" spans="1:13" ht="12.75" customHeight="1">
      <c r="A223" s="620" t="s">
        <v>559</v>
      </c>
      <c r="B223" s="501" t="s">
        <v>1663</v>
      </c>
      <c r="C223" s="276">
        <v>18036833</v>
      </c>
      <c r="D223" s="60">
        <v>17223314</v>
      </c>
      <c r="E223" s="60">
        <v>71316</v>
      </c>
      <c r="F223" s="60">
        <v>0</v>
      </c>
      <c r="G223" s="60">
        <v>229063</v>
      </c>
      <c r="H223" s="60">
        <v>151191</v>
      </c>
      <c r="I223" s="60">
        <v>0</v>
      </c>
      <c r="J223" s="60">
        <v>0</v>
      </c>
      <c r="K223" s="61">
        <v>361949</v>
      </c>
      <c r="L223" s="277"/>
      <c r="M223" s="277"/>
    </row>
    <row r="224" spans="1:13" ht="12.75" customHeight="1">
      <c r="A224" s="620" t="s">
        <v>560</v>
      </c>
      <c r="B224" s="501" t="s">
        <v>575</v>
      </c>
      <c r="C224" s="276">
        <v>3862379</v>
      </c>
      <c r="D224" s="60">
        <v>2504377</v>
      </c>
      <c r="E224" s="60">
        <v>35764</v>
      </c>
      <c r="F224" s="60">
        <v>0</v>
      </c>
      <c r="G224" s="60">
        <v>1178470</v>
      </c>
      <c r="H224" s="60">
        <v>44157</v>
      </c>
      <c r="I224" s="60">
        <v>0</v>
      </c>
      <c r="J224" s="60">
        <v>0</v>
      </c>
      <c r="K224" s="61">
        <v>99611</v>
      </c>
      <c r="L224" s="277"/>
      <c r="M224" s="277"/>
    </row>
    <row r="225" spans="1:13" ht="12.75" customHeight="1">
      <c r="A225" s="620" t="s">
        <v>561</v>
      </c>
      <c r="B225" s="501" t="s">
        <v>1623</v>
      </c>
      <c r="C225" s="276">
        <v>341557</v>
      </c>
      <c r="D225" s="60">
        <v>146654</v>
      </c>
      <c r="E225" s="60">
        <v>438</v>
      </c>
      <c r="F225" s="60">
        <v>0</v>
      </c>
      <c r="G225" s="60">
        <v>103345</v>
      </c>
      <c r="H225" s="60">
        <v>2158</v>
      </c>
      <c r="I225" s="60">
        <v>0</v>
      </c>
      <c r="J225" s="60">
        <v>6146</v>
      </c>
      <c r="K225" s="61">
        <v>82816</v>
      </c>
      <c r="L225" s="277"/>
      <c r="M225" s="277"/>
    </row>
    <row r="226" spans="1:13" ht="12.75" customHeight="1">
      <c r="A226" s="620" t="s">
        <v>562</v>
      </c>
      <c r="B226" s="501" t="s">
        <v>1624</v>
      </c>
      <c r="C226" s="276">
        <v>1426220</v>
      </c>
      <c r="D226" s="60">
        <v>1604897</v>
      </c>
      <c r="E226" s="60">
        <v>12335</v>
      </c>
      <c r="F226" s="60">
        <v>0</v>
      </c>
      <c r="G226" s="60">
        <v>274444</v>
      </c>
      <c r="H226" s="60">
        <v>65784</v>
      </c>
      <c r="I226" s="60">
        <v>0</v>
      </c>
      <c r="J226" s="60">
        <v>0</v>
      </c>
      <c r="K226" s="61">
        <v>-531240</v>
      </c>
      <c r="L226" s="277"/>
      <c r="M226" s="277"/>
    </row>
    <row r="227" spans="1:13" ht="12.75" customHeight="1">
      <c r="A227" s="620" t="s">
        <v>563</v>
      </c>
      <c r="B227" s="501" t="s">
        <v>1625</v>
      </c>
      <c r="C227" s="276">
        <v>457533</v>
      </c>
      <c r="D227" s="60">
        <v>157020</v>
      </c>
      <c r="E227" s="60">
        <v>0</v>
      </c>
      <c r="F227" s="60">
        <v>0</v>
      </c>
      <c r="G227" s="60">
        <v>165381</v>
      </c>
      <c r="H227" s="60">
        <v>14369</v>
      </c>
      <c r="I227" s="60">
        <v>0</v>
      </c>
      <c r="J227" s="60">
        <v>0</v>
      </c>
      <c r="K227" s="61">
        <v>120763</v>
      </c>
      <c r="L227" s="277"/>
      <c r="M227" s="277"/>
    </row>
    <row r="228" spans="1:13" ht="12.75" customHeight="1">
      <c r="A228" s="620" t="s">
        <v>564</v>
      </c>
      <c r="B228" s="501" t="s">
        <v>1523</v>
      </c>
      <c r="C228" s="276">
        <v>627113</v>
      </c>
      <c r="D228" s="60">
        <v>148758</v>
      </c>
      <c r="E228" s="60">
        <v>0</v>
      </c>
      <c r="F228" s="60">
        <v>0</v>
      </c>
      <c r="G228" s="60">
        <v>28800</v>
      </c>
      <c r="H228" s="60">
        <v>6612</v>
      </c>
      <c r="I228" s="60">
        <v>0</v>
      </c>
      <c r="J228" s="60">
        <v>0</v>
      </c>
      <c r="K228" s="61">
        <v>442943</v>
      </c>
      <c r="L228" s="277"/>
      <c r="M228" s="277"/>
    </row>
    <row r="229" spans="1:13" ht="12.75" customHeight="1">
      <c r="A229" s="620" t="s">
        <v>565</v>
      </c>
      <c r="B229" s="501" t="s">
        <v>1524</v>
      </c>
      <c r="C229" s="276">
        <v>206888</v>
      </c>
      <c r="D229" s="60">
        <v>0</v>
      </c>
      <c r="E229" s="60">
        <v>0</v>
      </c>
      <c r="F229" s="60">
        <v>0</v>
      </c>
      <c r="G229" s="60">
        <v>7563</v>
      </c>
      <c r="H229" s="60">
        <v>149325</v>
      </c>
      <c r="I229" s="60">
        <v>0</v>
      </c>
      <c r="J229" s="60">
        <v>0</v>
      </c>
      <c r="K229" s="61">
        <v>50000</v>
      </c>
      <c r="L229" s="277"/>
      <c r="M229" s="277"/>
    </row>
    <row r="230" spans="1:13" ht="12.75" customHeight="1">
      <c r="A230" s="620" t="s">
        <v>566</v>
      </c>
      <c r="B230" s="501" t="s">
        <v>1525</v>
      </c>
      <c r="C230" s="276">
        <v>273781</v>
      </c>
      <c r="D230" s="60">
        <v>22306</v>
      </c>
      <c r="E230" s="60">
        <v>168772</v>
      </c>
      <c r="F230" s="60">
        <v>0</v>
      </c>
      <c r="G230" s="60">
        <v>2878</v>
      </c>
      <c r="H230" s="60">
        <v>7536</v>
      </c>
      <c r="I230" s="60">
        <v>0</v>
      </c>
      <c r="J230" s="60">
        <v>0</v>
      </c>
      <c r="K230" s="61">
        <v>72289</v>
      </c>
      <c r="L230" s="277"/>
      <c r="M230" s="277"/>
    </row>
    <row r="231" spans="1:13" ht="12.75" customHeight="1">
      <c r="A231" s="620" t="s">
        <v>567</v>
      </c>
      <c r="B231" s="501" t="s">
        <v>1626</v>
      </c>
      <c r="C231" s="276">
        <v>13597687</v>
      </c>
      <c r="D231" s="60">
        <v>13384512</v>
      </c>
      <c r="E231" s="60">
        <v>0</v>
      </c>
      <c r="F231" s="60">
        <v>0</v>
      </c>
      <c r="G231" s="60">
        <v>40743</v>
      </c>
      <c r="H231" s="60">
        <v>64697</v>
      </c>
      <c r="I231" s="60">
        <v>0</v>
      </c>
      <c r="J231" s="60">
        <v>0</v>
      </c>
      <c r="K231" s="61">
        <v>107735</v>
      </c>
      <c r="L231" s="277"/>
      <c r="M231" s="277"/>
    </row>
    <row r="232" spans="1:13" ht="12.75" customHeight="1">
      <c r="A232" s="620" t="s">
        <v>568</v>
      </c>
      <c r="B232" s="501" t="s">
        <v>1285</v>
      </c>
      <c r="C232" s="276">
        <v>578500</v>
      </c>
      <c r="D232" s="60">
        <v>142550</v>
      </c>
      <c r="E232" s="60">
        <v>0</v>
      </c>
      <c r="F232" s="60">
        <v>0</v>
      </c>
      <c r="G232" s="60">
        <v>371618</v>
      </c>
      <c r="H232" s="60">
        <v>1946</v>
      </c>
      <c r="I232" s="60">
        <v>0</v>
      </c>
      <c r="J232" s="60">
        <v>0</v>
      </c>
      <c r="K232" s="61">
        <v>62386</v>
      </c>
      <c r="L232" s="277"/>
      <c r="M232" s="277"/>
    </row>
    <row r="233" spans="1:13" ht="12.75" customHeight="1">
      <c r="A233" s="620" t="s">
        <v>569</v>
      </c>
      <c r="B233" s="501" t="s">
        <v>1627</v>
      </c>
      <c r="C233" s="276">
        <v>736708</v>
      </c>
      <c r="D233" s="60">
        <v>0</v>
      </c>
      <c r="E233" s="60">
        <v>173295</v>
      </c>
      <c r="F233" s="60">
        <v>0</v>
      </c>
      <c r="G233" s="60">
        <v>204254</v>
      </c>
      <c r="H233" s="60">
        <v>10535</v>
      </c>
      <c r="I233" s="60">
        <v>0</v>
      </c>
      <c r="J233" s="60">
        <v>0</v>
      </c>
      <c r="K233" s="61">
        <v>348624</v>
      </c>
      <c r="L233" s="277"/>
      <c r="M233" s="277"/>
    </row>
    <row r="234" spans="1:13" ht="12.75" customHeight="1">
      <c r="A234" s="620" t="s">
        <v>570</v>
      </c>
      <c r="B234" s="501" t="s">
        <v>1286</v>
      </c>
      <c r="C234" s="276">
        <v>1675279</v>
      </c>
      <c r="D234" s="60">
        <v>471044</v>
      </c>
      <c r="E234" s="60">
        <v>548519</v>
      </c>
      <c r="F234" s="60">
        <v>0</v>
      </c>
      <c r="G234" s="60">
        <v>41222</v>
      </c>
      <c r="H234" s="60">
        <v>22684</v>
      </c>
      <c r="I234" s="60">
        <v>0</v>
      </c>
      <c r="J234" s="60">
        <v>0</v>
      </c>
      <c r="K234" s="61">
        <v>591810</v>
      </c>
      <c r="L234" s="277"/>
      <c r="M234" s="277"/>
    </row>
    <row r="235" spans="1:13" ht="12.75" customHeight="1">
      <c r="A235" s="620" t="s">
        <v>571</v>
      </c>
      <c r="B235" s="501" t="s">
        <v>587</v>
      </c>
      <c r="C235" s="276">
        <v>74527</v>
      </c>
      <c r="D235" s="60">
        <v>0</v>
      </c>
      <c r="E235" s="60">
        <v>8371</v>
      </c>
      <c r="F235" s="60">
        <v>0</v>
      </c>
      <c r="G235" s="60">
        <v>6509</v>
      </c>
      <c r="H235" s="60">
        <v>321</v>
      </c>
      <c r="I235" s="60">
        <v>0</v>
      </c>
      <c r="J235" s="60">
        <v>0</v>
      </c>
      <c r="K235" s="61">
        <v>59326</v>
      </c>
      <c r="L235" s="277"/>
      <c r="M235" s="277"/>
    </row>
    <row r="236" spans="1:13" ht="12.75" customHeight="1">
      <c r="A236" s="620" t="s">
        <v>573</v>
      </c>
      <c r="B236" s="501" t="s">
        <v>1017</v>
      </c>
      <c r="C236" s="276">
        <v>1075842</v>
      </c>
      <c r="D236" s="60">
        <v>979788</v>
      </c>
      <c r="E236" s="60">
        <v>9587</v>
      </c>
      <c r="F236" s="60">
        <v>0</v>
      </c>
      <c r="G236" s="60">
        <v>12777</v>
      </c>
      <c r="H236" s="60">
        <v>969</v>
      </c>
      <c r="I236" s="60">
        <v>0</v>
      </c>
      <c r="J236" s="60">
        <v>11304</v>
      </c>
      <c r="K236" s="61">
        <v>61417</v>
      </c>
      <c r="L236" s="277"/>
      <c r="M236" s="277"/>
    </row>
    <row r="237" spans="1:13" ht="12.75" customHeight="1">
      <c r="A237" s="620" t="s">
        <v>574</v>
      </c>
      <c r="B237" s="501" t="s">
        <v>1189</v>
      </c>
      <c r="C237" s="276">
        <v>159324</v>
      </c>
      <c r="D237" s="60">
        <v>0</v>
      </c>
      <c r="E237" s="60">
        <v>94178</v>
      </c>
      <c r="F237" s="60">
        <v>0</v>
      </c>
      <c r="G237" s="60">
        <v>10298</v>
      </c>
      <c r="H237" s="60">
        <v>1773</v>
      </c>
      <c r="I237" s="60">
        <v>0</v>
      </c>
      <c r="J237" s="60">
        <v>0</v>
      </c>
      <c r="K237" s="61">
        <v>53075</v>
      </c>
      <c r="L237" s="277"/>
      <c r="M237" s="277"/>
    </row>
    <row r="238" spans="1:13" ht="12.75" customHeight="1">
      <c r="A238" s="620" t="s">
        <v>576</v>
      </c>
      <c r="B238" s="501" t="s">
        <v>1628</v>
      </c>
      <c r="C238" s="276">
        <v>233495</v>
      </c>
      <c r="D238" s="60">
        <v>0</v>
      </c>
      <c r="E238" s="60">
        <v>0</v>
      </c>
      <c r="F238" s="60">
        <v>0</v>
      </c>
      <c r="G238" s="60">
        <v>58299</v>
      </c>
      <c r="H238" s="60">
        <v>753</v>
      </c>
      <c r="I238" s="60">
        <v>0</v>
      </c>
      <c r="J238" s="60">
        <v>0</v>
      </c>
      <c r="K238" s="61">
        <v>174443</v>
      </c>
      <c r="L238" s="277"/>
      <c r="M238" s="277"/>
    </row>
    <row r="239" spans="1:13" ht="12.75" customHeight="1">
      <c r="A239" s="620" t="s">
        <v>577</v>
      </c>
      <c r="B239" s="501" t="s">
        <v>1526</v>
      </c>
      <c r="C239" s="276">
        <v>10819867</v>
      </c>
      <c r="D239" s="60">
        <v>8656194</v>
      </c>
      <c r="E239" s="60">
        <v>0</v>
      </c>
      <c r="F239" s="60">
        <v>0</v>
      </c>
      <c r="G239" s="60">
        <v>87554</v>
      </c>
      <c r="H239" s="60">
        <v>98797</v>
      </c>
      <c r="I239" s="60">
        <v>0</v>
      </c>
      <c r="J239" s="60">
        <v>0</v>
      </c>
      <c r="K239" s="61">
        <v>1977322</v>
      </c>
      <c r="L239" s="277"/>
      <c r="M239" s="277"/>
    </row>
    <row r="240" spans="1:13" s="114" customFormat="1" ht="12.75" customHeight="1">
      <c r="A240" s="620" t="s">
        <v>578</v>
      </c>
      <c r="B240" s="501" t="s">
        <v>1527</v>
      </c>
      <c r="C240" s="276">
        <v>2107952</v>
      </c>
      <c r="D240" s="60">
        <v>678892</v>
      </c>
      <c r="E240" s="60">
        <v>540396</v>
      </c>
      <c r="F240" s="60">
        <v>0</v>
      </c>
      <c r="G240" s="60">
        <v>338000</v>
      </c>
      <c r="H240" s="60">
        <v>3579</v>
      </c>
      <c r="I240" s="60">
        <v>0</v>
      </c>
      <c r="J240" s="60">
        <v>0</v>
      </c>
      <c r="K240" s="61">
        <v>547085</v>
      </c>
      <c r="L240" s="277"/>
      <c r="M240" s="277"/>
    </row>
    <row r="241" spans="1:13" ht="12.75" customHeight="1">
      <c r="A241" s="620" t="s">
        <v>579</v>
      </c>
      <c r="B241" s="501" t="s">
        <v>1664</v>
      </c>
      <c r="C241" s="276">
        <v>167089</v>
      </c>
      <c r="D241" s="60">
        <v>0</v>
      </c>
      <c r="E241" s="60">
        <v>0</v>
      </c>
      <c r="F241" s="60">
        <v>0</v>
      </c>
      <c r="G241" s="60">
        <v>54514</v>
      </c>
      <c r="H241" s="60">
        <v>0</v>
      </c>
      <c r="I241" s="60">
        <v>0</v>
      </c>
      <c r="J241" s="60">
        <v>0</v>
      </c>
      <c r="K241" s="61">
        <v>112575</v>
      </c>
      <c r="L241" s="277"/>
      <c r="M241" s="277"/>
    </row>
    <row r="242" spans="1:13" ht="12.75" customHeight="1">
      <c r="A242" s="620" t="s">
        <v>580</v>
      </c>
      <c r="B242" s="501" t="s">
        <v>1629</v>
      </c>
      <c r="C242" s="276">
        <v>54806607</v>
      </c>
      <c r="D242" s="60">
        <v>53756052</v>
      </c>
      <c r="E242" s="60">
        <v>27527</v>
      </c>
      <c r="F242" s="60">
        <v>0</v>
      </c>
      <c r="G242" s="60">
        <v>155033</v>
      </c>
      <c r="H242" s="60">
        <v>560178</v>
      </c>
      <c r="I242" s="60">
        <v>86445</v>
      </c>
      <c r="J242" s="60">
        <v>0</v>
      </c>
      <c r="K242" s="61">
        <v>221372</v>
      </c>
      <c r="L242" s="277"/>
      <c r="M242" s="277"/>
    </row>
    <row r="243" spans="1:13" ht="12.75" customHeight="1">
      <c r="A243" s="620" t="s">
        <v>581</v>
      </c>
      <c r="B243" s="501" t="s">
        <v>1630</v>
      </c>
      <c r="C243" s="276">
        <v>22843729</v>
      </c>
      <c r="D243" s="60">
        <v>20927010</v>
      </c>
      <c r="E243" s="60">
        <v>493354</v>
      </c>
      <c r="F243" s="60">
        <v>0</v>
      </c>
      <c r="G243" s="60">
        <v>351799</v>
      </c>
      <c r="H243" s="60">
        <v>267987</v>
      </c>
      <c r="I243" s="60">
        <v>3685</v>
      </c>
      <c r="J243" s="60">
        <v>0</v>
      </c>
      <c r="K243" s="61">
        <v>799894</v>
      </c>
      <c r="L243" s="277"/>
      <c r="M243" s="277"/>
    </row>
    <row r="244" spans="1:13" ht="12.75" customHeight="1">
      <c r="A244" s="620" t="s">
        <v>582</v>
      </c>
      <c r="B244" s="501" t="s">
        <v>1631</v>
      </c>
      <c r="C244" s="276">
        <v>59998111</v>
      </c>
      <c r="D244" s="60">
        <v>48525723</v>
      </c>
      <c r="E244" s="60">
        <v>652401</v>
      </c>
      <c r="F244" s="60">
        <v>0</v>
      </c>
      <c r="G244" s="60">
        <v>9364255</v>
      </c>
      <c r="H244" s="60">
        <v>457060</v>
      </c>
      <c r="I244" s="60">
        <v>37022</v>
      </c>
      <c r="J244" s="60">
        <v>0</v>
      </c>
      <c r="K244" s="61">
        <v>961650</v>
      </c>
      <c r="L244" s="277"/>
      <c r="M244" s="277"/>
    </row>
    <row r="245" spans="1:13" ht="12.75" customHeight="1">
      <c r="A245" s="620" t="s">
        <v>583</v>
      </c>
      <c r="B245" s="501" t="s">
        <v>1632</v>
      </c>
      <c r="C245" s="276">
        <v>19996318</v>
      </c>
      <c r="D245" s="60">
        <v>15591912</v>
      </c>
      <c r="E245" s="60">
        <v>225741</v>
      </c>
      <c r="F245" s="60">
        <v>0</v>
      </c>
      <c r="G245" s="60">
        <v>2023984</v>
      </c>
      <c r="H245" s="60">
        <v>294927</v>
      </c>
      <c r="I245" s="60">
        <v>0</v>
      </c>
      <c r="J245" s="60">
        <v>0</v>
      </c>
      <c r="K245" s="61">
        <v>1859754</v>
      </c>
      <c r="L245" s="277"/>
      <c r="M245" s="277"/>
    </row>
    <row r="246" spans="1:13" ht="12.75" customHeight="1">
      <c r="A246" s="620" t="s">
        <v>584</v>
      </c>
      <c r="B246" s="501" t="s">
        <v>598</v>
      </c>
      <c r="C246" s="276">
        <v>56439</v>
      </c>
      <c r="D246" s="60">
        <v>0</v>
      </c>
      <c r="E246" s="60">
        <v>0</v>
      </c>
      <c r="F246" s="60">
        <v>0</v>
      </c>
      <c r="G246" s="60">
        <v>32830</v>
      </c>
      <c r="H246" s="60">
        <v>7016</v>
      </c>
      <c r="I246" s="60">
        <v>192428</v>
      </c>
      <c r="J246" s="60">
        <v>0</v>
      </c>
      <c r="K246" s="61">
        <v>-175835</v>
      </c>
      <c r="L246" s="277"/>
      <c r="M246" s="277"/>
    </row>
    <row r="247" spans="1:13" ht="12.75" customHeight="1">
      <c r="A247" s="620" t="s">
        <v>585</v>
      </c>
      <c r="B247" s="501" t="s">
        <v>1528</v>
      </c>
      <c r="C247" s="276">
        <v>295734</v>
      </c>
      <c r="D247" s="60">
        <v>0</v>
      </c>
      <c r="E247" s="60">
        <v>0</v>
      </c>
      <c r="F247" s="60">
        <v>0</v>
      </c>
      <c r="G247" s="60">
        <v>209823</v>
      </c>
      <c r="H247" s="60">
        <v>581</v>
      </c>
      <c r="I247" s="60">
        <v>0</v>
      </c>
      <c r="J247" s="60">
        <v>0</v>
      </c>
      <c r="K247" s="61">
        <v>85330</v>
      </c>
      <c r="L247" s="277"/>
      <c r="M247" s="277"/>
    </row>
    <row r="248" spans="1:13" ht="12.75" customHeight="1">
      <c r="A248" s="620" t="s">
        <v>586</v>
      </c>
      <c r="B248" s="501" t="s">
        <v>1633</v>
      </c>
      <c r="C248" s="276">
        <v>532051</v>
      </c>
      <c r="D248" s="60">
        <v>0</v>
      </c>
      <c r="E248" s="60">
        <v>0</v>
      </c>
      <c r="F248" s="60">
        <v>0</v>
      </c>
      <c r="G248" s="60">
        <v>227793</v>
      </c>
      <c r="H248" s="60">
        <v>240</v>
      </c>
      <c r="I248" s="60">
        <v>0</v>
      </c>
      <c r="J248" s="60">
        <v>0</v>
      </c>
      <c r="K248" s="61">
        <v>304018</v>
      </c>
      <c r="L248" s="277"/>
      <c r="M248" s="277"/>
    </row>
    <row r="249" spans="1:13" ht="12.75" customHeight="1">
      <c r="A249" s="620" t="s">
        <v>588</v>
      </c>
      <c r="B249" s="501" t="s">
        <v>1634</v>
      </c>
      <c r="C249" s="276">
        <v>489351</v>
      </c>
      <c r="D249" s="60">
        <v>0</v>
      </c>
      <c r="E249" s="60">
        <v>23619</v>
      </c>
      <c r="F249" s="60">
        <v>0</v>
      </c>
      <c r="G249" s="60">
        <v>118753</v>
      </c>
      <c r="H249" s="60">
        <v>3091</v>
      </c>
      <c r="I249" s="60">
        <v>0</v>
      </c>
      <c r="J249" s="60">
        <v>0</v>
      </c>
      <c r="K249" s="61">
        <v>343888</v>
      </c>
      <c r="L249" s="277"/>
      <c r="M249" s="277"/>
    </row>
    <row r="250" spans="1:13" ht="12.75" customHeight="1">
      <c r="A250" s="620" t="s">
        <v>589</v>
      </c>
      <c r="B250" s="501" t="s">
        <v>1529</v>
      </c>
      <c r="C250" s="276">
        <v>776123</v>
      </c>
      <c r="D250" s="60">
        <v>0</v>
      </c>
      <c r="E250" s="60">
        <v>402051</v>
      </c>
      <c r="F250" s="60">
        <v>0</v>
      </c>
      <c r="G250" s="60">
        <v>31009</v>
      </c>
      <c r="H250" s="60">
        <v>22700</v>
      </c>
      <c r="I250" s="60">
        <v>0</v>
      </c>
      <c r="J250" s="60">
        <v>0</v>
      </c>
      <c r="K250" s="61">
        <v>320363</v>
      </c>
      <c r="L250" s="277"/>
      <c r="M250" s="277"/>
    </row>
    <row r="251" spans="1:13" ht="12.75" customHeight="1">
      <c r="A251" s="620" t="s">
        <v>590</v>
      </c>
      <c r="B251" s="501" t="s">
        <v>1635</v>
      </c>
      <c r="C251" s="276">
        <v>292698</v>
      </c>
      <c r="D251" s="60">
        <v>224848</v>
      </c>
      <c r="E251" s="60">
        <v>0</v>
      </c>
      <c r="F251" s="60">
        <v>0</v>
      </c>
      <c r="G251" s="60">
        <v>417</v>
      </c>
      <c r="H251" s="60">
        <v>1694</v>
      </c>
      <c r="I251" s="60">
        <v>0</v>
      </c>
      <c r="J251" s="60">
        <v>0</v>
      </c>
      <c r="K251" s="61">
        <v>65739</v>
      </c>
      <c r="L251" s="277"/>
      <c r="M251" s="277"/>
    </row>
    <row r="252" spans="1:13" ht="12.75" customHeight="1">
      <c r="A252" s="620" t="s">
        <v>591</v>
      </c>
      <c r="B252" s="501" t="s">
        <v>599</v>
      </c>
      <c r="C252" s="276">
        <v>26973986</v>
      </c>
      <c r="D252" s="60">
        <v>0</v>
      </c>
      <c r="E252" s="60">
        <v>22947</v>
      </c>
      <c r="F252" s="60">
        <v>0</v>
      </c>
      <c r="G252" s="60">
        <v>26309226</v>
      </c>
      <c r="H252" s="60">
        <v>300203</v>
      </c>
      <c r="I252" s="60">
        <v>0</v>
      </c>
      <c r="J252" s="60">
        <v>0</v>
      </c>
      <c r="K252" s="61">
        <v>341610</v>
      </c>
      <c r="L252" s="277"/>
      <c r="M252" s="277"/>
    </row>
    <row r="253" spans="1:13" ht="12.75" customHeight="1">
      <c r="A253" s="620" t="s">
        <v>592</v>
      </c>
      <c r="B253" s="501" t="s">
        <v>1665</v>
      </c>
      <c r="C253" s="276">
        <v>1206237</v>
      </c>
      <c r="D253" s="60">
        <v>0</v>
      </c>
      <c r="E253" s="60">
        <v>203761</v>
      </c>
      <c r="F253" s="60">
        <v>0</v>
      </c>
      <c r="G253" s="60">
        <v>138072</v>
      </c>
      <c r="H253" s="60">
        <v>6796</v>
      </c>
      <c r="I253" s="60">
        <v>0</v>
      </c>
      <c r="J253" s="60">
        <v>0</v>
      </c>
      <c r="K253" s="61">
        <v>857608</v>
      </c>
      <c r="L253" s="277"/>
      <c r="M253" s="277"/>
    </row>
    <row r="254" spans="1:13" ht="12.75" customHeight="1">
      <c r="A254" s="620" t="s">
        <v>593</v>
      </c>
      <c r="B254" s="501" t="s">
        <v>600</v>
      </c>
      <c r="C254" s="276">
        <v>228120</v>
      </c>
      <c r="D254" s="60">
        <v>142613</v>
      </c>
      <c r="E254" s="60">
        <v>21121</v>
      </c>
      <c r="F254" s="60">
        <v>0</v>
      </c>
      <c r="G254" s="60">
        <v>139</v>
      </c>
      <c r="H254" s="60">
        <v>0</v>
      </c>
      <c r="I254" s="60">
        <v>0</v>
      </c>
      <c r="J254" s="60">
        <v>0</v>
      </c>
      <c r="K254" s="61">
        <v>64247</v>
      </c>
      <c r="L254" s="277"/>
      <c r="M254" s="277"/>
    </row>
    <row r="255" spans="1:13" ht="12.75" customHeight="1">
      <c r="A255" s="620" t="s">
        <v>594</v>
      </c>
      <c r="B255" s="501" t="s">
        <v>1530</v>
      </c>
      <c r="C255" s="276">
        <v>50331</v>
      </c>
      <c r="D255" s="60">
        <v>0</v>
      </c>
      <c r="E255" s="60">
        <v>0</v>
      </c>
      <c r="F255" s="60">
        <v>0</v>
      </c>
      <c r="G255" s="60">
        <v>66</v>
      </c>
      <c r="H255" s="60">
        <v>180</v>
      </c>
      <c r="I255" s="60">
        <v>0</v>
      </c>
      <c r="J255" s="60">
        <v>0</v>
      </c>
      <c r="K255" s="61">
        <v>50085</v>
      </c>
      <c r="L255" s="277"/>
      <c r="M255" s="277"/>
    </row>
    <row r="256" spans="1:13" ht="12.75" customHeight="1">
      <c r="A256" s="620" t="s">
        <v>595</v>
      </c>
      <c r="B256" s="501" t="s">
        <v>1636</v>
      </c>
      <c r="C256" s="276">
        <v>79418</v>
      </c>
      <c r="D256" s="60">
        <v>0</v>
      </c>
      <c r="E256" s="60">
        <v>0</v>
      </c>
      <c r="F256" s="60">
        <v>0</v>
      </c>
      <c r="G256" s="60">
        <v>87</v>
      </c>
      <c r="H256" s="60">
        <v>225</v>
      </c>
      <c r="I256" s="60">
        <v>0</v>
      </c>
      <c r="J256" s="60">
        <v>0</v>
      </c>
      <c r="K256" s="61">
        <v>79106</v>
      </c>
      <c r="L256" s="277"/>
      <c r="M256" s="277"/>
    </row>
    <row r="257" spans="1:13" ht="12.75" customHeight="1">
      <c r="A257" s="637" t="s">
        <v>596</v>
      </c>
      <c r="B257" s="501" t="s">
        <v>1637</v>
      </c>
      <c r="C257" s="276">
        <v>1201817</v>
      </c>
      <c r="D257" s="60">
        <v>0</v>
      </c>
      <c r="E257" s="60">
        <v>0</v>
      </c>
      <c r="F257" s="60">
        <v>0</v>
      </c>
      <c r="G257" s="60">
        <v>204088</v>
      </c>
      <c r="H257" s="60">
        <v>45175</v>
      </c>
      <c r="I257" s="60">
        <v>0</v>
      </c>
      <c r="J257" s="60">
        <v>0</v>
      </c>
      <c r="K257" s="61">
        <v>952554</v>
      </c>
      <c r="L257" s="277"/>
      <c r="M257" s="277"/>
    </row>
    <row r="258" spans="1:13" ht="12.75" customHeight="1" thickBot="1">
      <c r="A258" s="639" t="s">
        <v>597</v>
      </c>
      <c r="B258" s="554" t="s">
        <v>1638</v>
      </c>
      <c r="C258" s="556">
        <v>140055</v>
      </c>
      <c r="D258" s="557">
        <v>0</v>
      </c>
      <c r="E258" s="557">
        <v>0</v>
      </c>
      <c r="F258" s="557">
        <v>0</v>
      </c>
      <c r="G258" s="557">
        <v>17692</v>
      </c>
      <c r="H258" s="557">
        <v>0</v>
      </c>
      <c r="I258" s="557">
        <v>0</v>
      </c>
      <c r="J258" s="557">
        <v>0</v>
      </c>
      <c r="K258" s="558">
        <v>122363</v>
      </c>
      <c r="L258" s="277"/>
      <c r="M258" s="277"/>
    </row>
    <row r="259" spans="1:13" ht="12.75" customHeight="1" thickBot="1">
      <c r="A259" s="111"/>
      <c r="B259" s="454" t="s">
        <v>155</v>
      </c>
      <c r="C259" s="301">
        <v>2288863142</v>
      </c>
      <c r="D259" s="65">
        <v>1593709536</v>
      </c>
      <c r="E259" s="65">
        <v>59470924</v>
      </c>
      <c r="F259" s="65">
        <v>764087</v>
      </c>
      <c r="G259" s="65">
        <v>287828584</v>
      </c>
      <c r="H259" s="65">
        <v>20382339</v>
      </c>
      <c r="I259" s="65">
        <v>3657986</v>
      </c>
      <c r="J259" s="65">
        <v>11883955</v>
      </c>
      <c r="K259" s="66">
        <v>311165731</v>
      </c>
      <c r="L259" s="277"/>
      <c r="M259" s="277"/>
    </row>
    <row r="260" spans="1:13" ht="12.75" customHeight="1">
      <c r="A260" s="555"/>
      <c r="B260" s="383"/>
      <c r="C260" s="91"/>
      <c r="D260" s="91"/>
      <c r="E260" s="91"/>
      <c r="F260" s="91"/>
      <c r="G260" s="91"/>
      <c r="H260" s="91"/>
      <c r="I260" s="91"/>
      <c r="J260" s="91"/>
      <c r="K260" s="91"/>
      <c r="L260" s="277"/>
      <c r="M260" s="277"/>
    </row>
    <row r="261" spans="1:13" ht="12.75" customHeight="1">
      <c r="A261" s="120"/>
      <c r="B261" s="442"/>
      <c r="C261" s="130"/>
      <c r="D261" s="130"/>
      <c r="E261" s="130"/>
      <c r="F261" s="130"/>
      <c r="G261" s="130"/>
      <c r="H261" s="130"/>
      <c r="I261" s="130"/>
      <c r="J261" s="130"/>
      <c r="K261" s="130"/>
      <c r="L261" s="277"/>
      <c r="M261" s="277"/>
    </row>
    <row r="262" spans="1:13" ht="12.75">
      <c r="A262" s="123"/>
      <c r="B262" s="450" t="s">
        <v>1481</v>
      </c>
      <c r="C262" s="107"/>
      <c r="D262" s="107"/>
      <c r="E262" s="107"/>
      <c r="F262" s="107"/>
      <c r="G262" s="107"/>
      <c r="H262" s="107"/>
      <c r="I262" s="107"/>
      <c r="J262" s="107"/>
      <c r="K262" s="107"/>
      <c r="L262" s="277"/>
      <c r="M262" s="277"/>
    </row>
    <row r="263" spans="1:2" ht="25.5">
      <c r="A263" s="123"/>
      <c r="B263" s="442" t="s">
        <v>1274</v>
      </c>
    </row>
    <row r="264" spans="1:2" ht="12.75">
      <c r="A264" s="123"/>
      <c r="B264" s="439" t="s">
        <v>1498</v>
      </c>
    </row>
    <row r="265" spans="1:2" ht="12.75">
      <c r="A265" s="123"/>
      <c r="B265" s="439" t="s">
        <v>1280</v>
      </c>
    </row>
    <row r="266" spans="1:2" ht="12.75">
      <c r="A266" s="123"/>
      <c r="B266" s="439" t="s">
        <v>1503</v>
      </c>
    </row>
    <row r="267" spans="1:2" ht="12.75">
      <c r="A267" s="123"/>
      <c r="B267" s="439" t="s">
        <v>1505</v>
      </c>
    </row>
    <row r="268" spans="1:2" ht="12.75">
      <c r="A268" s="123"/>
      <c r="B268" s="439" t="s">
        <v>1513</v>
      </c>
    </row>
    <row r="269" spans="1:2" ht="12.75">
      <c r="A269" s="123"/>
      <c r="B269" s="439" t="s">
        <v>1666</v>
      </c>
    </row>
    <row r="270" spans="1:2" ht="15" customHeight="1">
      <c r="A270" s="123"/>
      <c r="B270" s="439" t="s">
        <v>1283</v>
      </c>
    </row>
    <row r="271" spans="1:2" ht="12.75">
      <c r="A271" s="123"/>
      <c r="B271" s="439" t="s">
        <v>1284</v>
      </c>
    </row>
    <row r="272" spans="1:2" ht="12.75">
      <c r="A272" s="123"/>
      <c r="B272" s="439" t="s">
        <v>1530</v>
      </c>
    </row>
    <row r="273" ht="13.5" customHeight="1">
      <c r="A273" s="123"/>
    </row>
    <row r="274" spans="1:2" ht="12.75">
      <c r="A274" s="123"/>
      <c r="B274" s="450" t="s">
        <v>1339</v>
      </c>
    </row>
    <row r="275" spans="1:2" ht="12.75">
      <c r="A275" s="120"/>
      <c r="B275" s="439" t="s">
        <v>1667</v>
      </c>
    </row>
    <row r="276" spans="1:2" ht="25.5">
      <c r="A276" s="120"/>
      <c r="B276" s="439" t="s">
        <v>1288</v>
      </c>
    </row>
    <row r="277" spans="1:2" ht="25.5">
      <c r="A277" s="120"/>
      <c r="B277" s="439" t="s">
        <v>1668</v>
      </c>
    </row>
    <row r="278" spans="1:2" ht="25.5">
      <c r="A278" s="124"/>
      <c r="B278" s="439" t="s">
        <v>1639</v>
      </c>
    </row>
    <row r="279" spans="1:2" ht="25.5">
      <c r="A279" s="124"/>
      <c r="B279" s="439" t="s">
        <v>1669</v>
      </c>
    </row>
    <row r="280" spans="1:2" ht="25.5">
      <c r="A280" s="124"/>
      <c r="B280" s="439" t="s">
        <v>1670</v>
      </c>
    </row>
    <row r="281" spans="1:2" ht="25.5">
      <c r="A281" s="124"/>
      <c r="B281" s="439" t="s">
        <v>1671</v>
      </c>
    </row>
    <row r="282" ht="12.75">
      <c r="A282" s="124"/>
    </row>
    <row r="283" spans="1:2" ht="12.75">
      <c r="A283" s="124"/>
      <c r="B283" s="450" t="s">
        <v>733</v>
      </c>
    </row>
    <row r="284" spans="1:2" ht="12.75">
      <c r="A284" s="124"/>
      <c r="B284" s="439" t="s">
        <v>1640</v>
      </c>
    </row>
    <row r="285" spans="1:2" ht="12.75">
      <c r="A285" s="124"/>
      <c r="B285" s="439" t="s">
        <v>1289</v>
      </c>
    </row>
    <row r="286" spans="1:2" ht="12.75">
      <c r="A286" s="124"/>
      <c r="B286" s="439" t="s">
        <v>1348</v>
      </c>
    </row>
    <row r="287" spans="1:4" s="442" customFormat="1" ht="12.75">
      <c r="A287" s="441"/>
      <c r="B287" s="439" t="s">
        <v>1641</v>
      </c>
      <c r="D287" s="452"/>
    </row>
    <row r="288" spans="1:4" s="442" customFormat="1" ht="12.75">
      <c r="A288" s="441"/>
      <c r="B288" s="439" t="s">
        <v>1642</v>
      </c>
      <c r="D288" s="441"/>
    </row>
    <row r="289" ht="12.75">
      <c r="A289" s="124"/>
    </row>
    <row r="290" spans="1:2" ht="12.75">
      <c r="A290" s="120"/>
      <c r="B290" s="450" t="s">
        <v>1482</v>
      </c>
    </row>
    <row r="291" spans="1:2" ht="25.5">
      <c r="A291" s="120"/>
      <c r="B291" s="439" t="s">
        <v>1672</v>
      </c>
    </row>
    <row r="292" spans="1:3" ht="25.5">
      <c r="A292" s="120"/>
      <c r="B292" s="439" t="s">
        <v>1673</v>
      </c>
      <c r="C292" s="95"/>
    </row>
    <row r="293" spans="1:3" ht="12.75">
      <c r="A293" s="120"/>
      <c r="B293" s="439" t="s">
        <v>1674</v>
      </c>
      <c r="C293" s="125"/>
    </row>
    <row r="294" spans="1:3" ht="14.25" customHeight="1">
      <c r="A294" s="120"/>
      <c r="B294" s="450"/>
      <c r="C294" s="125"/>
    </row>
    <row r="295" spans="1:2" ht="12.75">
      <c r="A295" s="120"/>
      <c r="B295" s="450" t="s">
        <v>1349</v>
      </c>
    </row>
    <row r="296" ht="13.5">
      <c r="B296" s="439" t="s">
        <v>1350</v>
      </c>
    </row>
    <row r="297" ht="28.5" customHeight="1">
      <c r="B297" s="439" t="s">
        <v>1351</v>
      </c>
    </row>
    <row r="298" ht="13.5">
      <c r="B298" s="448" t="s">
        <v>1643</v>
      </c>
    </row>
    <row r="299" ht="13.5">
      <c r="B299" s="442" t="s">
        <v>1531</v>
      </c>
    </row>
  </sheetData>
  <sheetProtection/>
  <mergeCells count="8">
    <mergeCell ref="A8:B8"/>
    <mergeCell ref="A1:B1"/>
    <mergeCell ref="J1:K1"/>
    <mergeCell ref="A3:B3"/>
    <mergeCell ref="A4:B4"/>
    <mergeCell ref="A6:B6"/>
    <mergeCell ref="A7:B7"/>
    <mergeCell ref="A2:B2"/>
  </mergeCells>
  <hyperlinks>
    <hyperlink ref="J1" location="Tartalom!A1" display="Vissza a tartalomjegyzékre"/>
  </hyperlinks>
  <printOptions/>
  <pageMargins left="0.48" right="0.15748031496062992" top="0.35" bottom="0.36" header="0.15748031496062992" footer="0.15748031496062992"/>
  <pageSetup fitToHeight="4" horizontalDpi="600" verticalDpi="600" orientation="landscape" paperSize="9" scale="80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AP299"/>
  <sheetViews>
    <sheetView zoomScalePageLayoutView="0" workbookViewId="0" topLeftCell="A1">
      <pane xSplit="2" ySplit="8" topLeftCell="C9" activePane="bottomRight" state="frozen"/>
      <selection pane="topLeft" activeCell="A1" sqref="A1:P29"/>
      <selection pane="topRight" activeCell="A1" sqref="A1:P29"/>
      <selection pane="bottomLeft" activeCell="A1" sqref="A1:P29"/>
      <selection pane="bottomRight" activeCell="A1" sqref="A1:B1"/>
    </sheetView>
  </sheetViews>
  <sheetFormatPr defaultColWidth="9.140625" defaultRowHeight="12.75"/>
  <cols>
    <col min="1" max="1" width="3.8515625" style="126" customWidth="1"/>
    <col min="2" max="2" width="45.28125" style="33" customWidth="1"/>
    <col min="3" max="3" width="10.57421875" style="33" customWidth="1"/>
    <col min="4" max="4" width="11.421875" style="33" customWidth="1"/>
    <col min="5" max="5" width="9.8515625" style="33" customWidth="1"/>
    <col min="6" max="6" width="9.57421875" style="33" bestFit="1" customWidth="1"/>
    <col min="7" max="7" width="11.421875" style="33" bestFit="1" customWidth="1"/>
    <col min="8" max="8" width="11.28125" style="33" customWidth="1"/>
    <col min="9" max="9" width="10.421875" style="33" bestFit="1" customWidth="1"/>
    <col min="10" max="10" width="11.140625" style="33" customWidth="1"/>
    <col min="11" max="11" width="12.00390625" style="33" customWidth="1"/>
    <col min="12" max="12" width="9.57421875" style="33" bestFit="1" customWidth="1"/>
    <col min="13" max="13" width="11.140625" style="33" customWidth="1"/>
    <col min="14" max="14" width="10.421875" style="33" customWidth="1"/>
    <col min="15" max="15" width="10.421875" style="33" bestFit="1" customWidth="1"/>
    <col min="16" max="16" width="11.28125" style="33" customWidth="1"/>
    <col min="17" max="17" width="9.7109375" style="33" customWidth="1"/>
    <col min="18" max="18" width="10.421875" style="33" customWidth="1"/>
    <col min="19" max="19" width="10.421875" style="33" bestFit="1" customWidth="1"/>
    <col min="20" max="20" width="3.421875" style="268" bestFit="1" customWidth="1"/>
    <col min="21" max="21" width="11.28125" style="33" customWidth="1"/>
    <col min="22" max="22" width="12.421875" style="33" customWidth="1"/>
    <col min="23" max="25" width="11.28125" style="33" customWidth="1"/>
    <col min="26" max="26" width="13.7109375" style="33" customWidth="1"/>
    <col min="27" max="27" width="13.28125" style="33" customWidth="1"/>
    <col min="28" max="28" width="14.421875" style="33" customWidth="1"/>
    <col min="29" max="31" width="11.28125" style="33" customWidth="1"/>
    <col min="32" max="32" width="17.8515625" style="33" customWidth="1"/>
    <col min="33" max="33" width="14.00390625" style="33" customWidth="1"/>
    <col min="34" max="34" width="15.00390625" style="33" customWidth="1"/>
    <col min="35" max="35" width="11.28125" style="33" customWidth="1"/>
    <col min="36" max="36" width="13.7109375" style="33" customWidth="1"/>
    <col min="37" max="38" width="12.421875" style="33" customWidth="1"/>
    <col min="39" max="39" width="11.28125" style="33" customWidth="1"/>
    <col min="40" max="40" width="14.421875" style="33" customWidth="1"/>
    <col min="41" max="41" width="12.00390625" style="33" customWidth="1"/>
    <col min="42" max="42" width="11.28125" style="33" customWidth="1"/>
    <col min="43" max="43" width="9.140625" style="33" customWidth="1"/>
    <col min="44" max="44" width="9.8515625" style="33" bestFit="1" customWidth="1"/>
    <col min="45" max="16384" width="9.140625" style="33" customWidth="1"/>
  </cols>
  <sheetData>
    <row r="1" spans="1:21" ht="20.25">
      <c r="A1" s="703" t="s">
        <v>423</v>
      </c>
      <c r="B1" s="704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705" t="s">
        <v>86</v>
      </c>
      <c r="S1" s="706"/>
      <c r="T1" s="267"/>
      <c r="U1" s="35"/>
    </row>
    <row r="2" spans="1:19" ht="17.25">
      <c r="A2" s="634" t="s">
        <v>30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493"/>
    </row>
    <row r="3" spans="1:19" ht="16.5">
      <c r="A3" s="707" t="s">
        <v>1261</v>
      </c>
      <c r="B3" s="70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493"/>
    </row>
    <row r="4" spans="1:19" ht="12.75">
      <c r="A4" s="707" t="s">
        <v>184</v>
      </c>
      <c r="B4" s="70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493"/>
    </row>
    <row r="5" spans="1:42" ht="14.25" thickBot="1">
      <c r="A5" s="494"/>
      <c r="B5" s="72"/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636"/>
      <c r="T5" s="310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</row>
    <row r="6" spans="1:20" s="108" customFormat="1" ht="54">
      <c r="A6" s="678" t="s">
        <v>89</v>
      </c>
      <c r="B6" s="679"/>
      <c r="C6" s="39" t="s">
        <v>618</v>
      </c>
      <c r="D6" s="39" t="s">
        <v>619</v>
      </c>
      <c r="E6" s="39" t="s">
        <v>620</v>
      </c>
      <c r="F6" s="39" t="s">
        <v>621</v>
      </c>
      <c r="G6" s="39" t="s">
        <v>622</v>
      </c>
      <c r="H6" s="39" t="s">
        <v>623</v>
      </c>
      <c r="I6" s="39" t="s">
        <v>624</v>
      </c>
      <c r="J6" s="39" t="s">
        <v>625</v>
      </c>
      <c r="K6" s="39" t="s">
        <v>626</v>
      </c>
      <c r="L6" s="39" t="s">
        <v>627</v>
      </c>
      <c r="M6" s="39" t="s">
        <v>628</v>
      </c>
      <c r="N6" s="39" t="s">
        <v>629</v>
      </c>
      <c r="O6" s="39" t="s">
        <v>630</v>
      </c>
      <c r="P6" s="39" t="s">
        <v>631</v>
      </c>
      <c r="Q6" s="39" t="s">
        <v>632</v>
      </c>
      <c r="R6" s="39" t="s">
        <v>633</v>
      </c>
      <c r="S6" s="40" t="s">
        <v>634</v>
      </c>
      <c r="T6" s="313"/>
    </row>
    <row r="7" spans="1:20" s="109" customFormat="1" ht="51.75" thickBot="1">
      <c r="A7" s="671" t="s">
        <v>99</v>
      </c>
      <c r="B7" s="672"/>
      <c r="C7" s="42" t="s">
        <v>635</v>
      </c>
      <c r="D7" s="42" t="s">
        <v>636</v>
      </c>
      <c r="E7" s="42" t="s">
        <v>637</v>
      </c>
      <c r="F7" s="42" t="s">
        <v>638</v>
      </c>
      <c r="G7" s="42" t="s">
        <v>639</v>
      </c>
      <c r="H7" s="42" t="s">
        <v>640</v>
      </c>
      <c r="I7" s="42" t="s">
        <v>641</v>
      </c>
      <c r="J7" s="42" t="s">
        <v>1789</v>
      </c>
      <c r="K7" s="42" t="s">
        <v>642</v>
      </c>
      <c r="L7" s="42" t="s">
        <v>643</v>
      </c>
      <c r="M7" s="42" t="s">
        <v>644</v>
      </c>
      <c r="N7" s="42" t="s">
        <v>645</v>
      </c>
      <c r="O7" s="42" t="s">
        <v>180</v>
      </c>
      <c r="P7" s="42" t="s">
        <v>646</v>
      </c>
      <c r="Q7" s="42" t="s">
        <v>647</v>
      </c>
      <c r="R7" s="42" t="s">
        <v>182</v>
      </c>
      <c r="S7" s="43" t="s">
        <v>648</v>
      </c>
      <c r="T7" s="320"/>
    </row>
    <row r="8" spans="1:20" s="72" customFormat="1" ht="13.5" thickBot="1">
      <c r="A8" s="699"/>
      <c r="B8" s="673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115"/>
      <c r="T8" s="273"/>
    </row>
    <row r="9" spans="1:21" ht="12.75">
      <c r="A9" s="637" t="s">
        <v>107</v>
      </c>
      <c r="B9" s="509" t="s">
        <v>1483</v>
      </c>
      <c r="C9" s="274">
        <v>3487706</v>
      </c>
      <c r="D9" s="50">
        <v>8028814</v>
      </c>
      <c r="E9" s="50">
        <v>4541108</v>
      </c>
      <c r="F9" s="50">
        <v>0</v>
      </c>
      <c r="G9" s="50">
        <v>220136</v>
      </c>
      <c r="H9" s="50">
        <v>33639</v>
      </c>
      <c r="I9" s="50">
        <v>-224328</v>
      </c>
      <c r="J9" s="50">
        <v>250643</v>
      </c>
      <c r="K9" s="50">
        <v>2149506</v>
      </c>
      <c r="L9" s="50">
        <v>149347</v>
      </c>
      <c r="M9" s="50">
        <v>2918605</v>
      </c>
      <c r="N9" s="50">
        <v>-3031927</v>
      </c>
      <c r="O9" s="50">
        <v>-4548867</v>
      </c>
      <c r="P9" s="50">
        <v>-40961</v>
      </c>
      <c r="Q9" s="50">
        <v>-4589828</v>
      </c>
      <c r="R9" s="50">
        <v>-4614949</v>
      </c>
      <c r="S9" s="51">
        <v>-4614949</v>
      </c>
      <c r="T9" s="258"/>
      <c r="U9" s="88"/>
    </row>
    <row r="10" spans="1:21" ht="12.75">
      <c r="A10" s="637" t="s">
        <v>108</v>
      </c>
      <c r="B10" s="501" t="s">
        <v>1532</v>
      </c>
      <c r="C10" s="275">
        <v>-42161</v>
      </c>
      <c r="D10" s="54">
        <v>10</v>
      </c>
      <c r="E10" s="54">
        <v>42171</v>
      </c>
      <c r="F10" s="54">
        <v>0</v>
      </c>
      <c r="G10" s="54">
        <v>0</v>
      </c>
      <c r="H10" s="54">
        <v>0</v>
      </c>
      <c r="I10" s="54">
        <v>119554</v>
      </c>
      <c r="J10" s="54">
        <v>2267</v>
      </c>
      <c r="K10" s="54">
        <v>61655</v>
      </c>
      <c r="L10" s="54">
        <v>3265</v>
      </c>
      <c r="M10" s="54">
        <v>27646</v>
      </c>
      <c r="N10" s="54">
        <v>2028</v>
      </c>
      <c r="O10" s="54">
        <v>-10878</v>
      </c>
      <c r="P10" s="54">
        <v>11518</v>
      </c>
      <c r="Q10" s="54">
        <v>640</v>
      </c>
      <c r="R10" s="54">
        <v>454</v>
      </c>
      <c r="S10" s="55">
        <v>454</v>
      </c>
      <c r="T10" s="258"/>
      <c r="U10" s="88"/>
    </row>
    <row r="11" spans="1:21" ht="12.75">
      <c r="A11" s="637" t="s">
        <v>110</v>
      </c>
      <c r="B11" s="501" t="s">
        <v>442</v>
      </c>
      <c r="C11" s="275">
        <v>66977</v>
      </c>
      <c r="D11" s="54">
        <v>521492</v>
      </c>
      <c r="E11" s="54">
        <v>454515</v>
      </c>
      <c r="F11" s="54">
        <v>0</v>
      </c>
      <c r="G11" s="54">
        <v>18436</v>
      </c>
      <c r="H11" s="54">
        <v>14257</v>
      </c>
      <c r="I11" s="54">
        <v>-74556</v>
      </c>
      <c r="J11" s="54">
        <v>72674</v>
      </c>
      <c r="K11" s="54">
        <v>83692</v>
      </c>
      <c r="L11" s="54">
        <v>1552</v>
      </c>
      <c r="M11" s="54">
        <v>68453</v>
      </c>
      <c r="N11" s="54">
        <v>98560</v>
      </c>
      <c r="O11" s="54">
        <v>14137</v>
      </c>
      <c r="P11" s="54">
        <v>0</v>
      </c>
      <c r="Q11" s="54">
        <v>14137</v>
      </c>
      <c r="R11" s="54">
        <v>12636</v>
      </c>
      <c r="S11" s="55">
        <v>12636</v>
      </c>
      <c r="T11" s="258"/>
      <c r="U11" s="88"/>
    </row>
    <row r="12" spans="1:21" ht="12.75">
      <c r="A12" s="637" t="s">
        <v>111</v>
      </c>
      <c r="B12" s="501" t="s">
        <v>443</v>
      </c>
      <c r="C12" s="275">
        <v>28939</v>
      </c>
      <c r="D12" s="54">
        <v>72537</v>
      </c>
      <c r="E12" s="54">
        <v>43598</v>
      </c>
      <c r="F12" s="54">
        <v>0</v>
      </c>
      <c r="G12" s="54">
        <v>1176</v>
      </c>
      <c r="H12" s="54">
        <v>0</v>
      </c>
      <c r="I12" s="54">
        <v>3797</v>
      </c>
      <c r="J12" s="54">
        <v>76689</v>
      </c>
      <c r="K12" s="54">
        <v>22445</v>
      </c>
      <c r="L12" s="54">
        <v>2361</v>
      </c>
      <c r="M12" s="54">
        <v>81255</v>
      </c>
      <c r="N12" s="54">
        <v>0</v>
      </c>
      <c r="O12" s="54">
        <v>4540</v>
      </c>
      <c r="P12" s="54">
        <v>0</v>
      </c>
      <c r="Q12" s="54">
        <v>4540</v>
      </c>
      <c r="R12" s="54">
        <v>4081</v>
      </c>
      <c r="S12" s="55">
        <v>4081</v>
      </c>
      <c r="T12" s="258"/>
      <c r="U12" s="88"/>
    </row>
    <row r="13" spans="1:21" ht="12.75">
      <c r="A13" s="637" t="s">
        <v>112</v>
      </c>
      <c r="B13" s="501" t="s">
        <v>1484</v>
      </c>
      <c r="C13" s="275">
        <v>14247</v>
      </c>
      <c r="D13" s="54">
        <v>14912</v>
      </c>
      <c r="E13" s="54">
        <v>665</v>
      </c>
      <c r="F13" s="54">
        <v>0</v>
      </c>
      <c r="G13" s="54">
        <v>4779</v>
      </c>
      <c r="H13" s="54">
        <v>0</v>
      </c>
      <c r="I13" s="54">
        <v>0</v>
      </c>
      <c r="J13" s="54">
        <v>0</v>
      </c>
      <c r="K13" s="54">
        <v>15346</v>
      </c>
      <c r="L13" s="54">
        <v>538</v>
      </c>
      <c r="M13" s="54">
        <v>446</v>
      </c>
      <c r="N13" s="54">
        <v>-13689</v>
      </c>
      <c r="O13" s="54">
        <v>-10993</v>
      </c>
      <c r="P13" s="54">
        <v>0</v>
      </c>
      <c r="Q13" s="54">
        <v>-10993</v>
      </c>
      <c r="R13" s="54">
        <v>-11038</v>
      </c>
      <c r="S13" s="55">
        <v>-11038</v>
      </c>
      <c r="T13" s="258"/>
      <c r="U13" s="88"/>
    </row>
    <row r="14" spans="1:21" ht="12.75">
      <c r="A14" s="637" t="s">
        <v>113</v>
      </c>
      <c r="B14" s="501" t="s">
        <v>1533</v>
      </c>
      <c r="C14" s="275">
        <v>30623</v>
      </c>
      <c r="D14" s="54">
        <v>35848</v>
      </c>
      <c r="E14" s="54">
        <v>5225</v>
      </c>
      <c r="F14" s="54">
        <v>0</v>
      </c>
      <c r="G14" s="54">
        <v>0</v>
      </c>
      <c r="H14" s="54">
        <v>1476</v>
      </c>
      <c r="I14" s="54">
        <v>7924</v>
      </c>
      <c r="J14" s="54">
        <v>1524</v>
      </c>
      <c r="K14" s="54">
        <v>28740</v>
      </c>
      <c r="L14" s="54">
        <v>111</v>
      </c>
      <c r="M14" s="54">
        <v>7243</v>
      </c>
      <c r="N14" s="54">
        <v>728</v>
      </c>
      <c r="O14" s="54">
        <v>3229</v>
      </c>
      <c r="P14" s="54">
        <v>0</v>
      </c>
      <c r="Q14" s="54">
        <v>3229</v>
      </c>
      <c r="R14" s="54">
        <v>3229</v>
      </c>
      <c r="S14" s="55">
        <v>3229</v>
      </c>
      <c r="T14" s="258"/>
      <c r="U14" s="88"/>
    </row>
    <row r="15" spans="1:21" ht="12.75">
      <c r="A15" s="637" t="s">
        <v>115</v>
      </c>
      <c r="B15" s="501" t="s">
        <v>1273</v>
      </c>
      <c r="C15" s="275">
        <v>66773</v>
      </c>
      <c r="D15" s="54">
        <v>182520</v>
      </c>
      <c r="E15" s="54">
        <v>115747</v>
      </c>
      <c r="F15" s="54">
        <v>0</v>
      </c>
      <c r="G15" s="54">
        <v>0</v>
      </c>
      <c r="H15" s="54">
        <v>0</v>
      </c>
      <c r="I15" s="54">
        <v>0</v>
      </c>
      <c r="J15" s="54">
        <v>1800</v>
      </c>
      <c r="K15" s="54">
        <v>42617</v>
      </c>
      <c r="L15" s="54">
        <v>2324</v>
      </c>
      <c r="M15" s="54">
        <v>9264</v>
      </c>
      <c r="N15" s="54">
        <v>-6635</v>
      </c>
      <c r="O15" s="54">
        <v>7733</v>
      </c>
      <c r="P15" s="54">
        <v>-200</v>
      </c>
      <c r="Q15" s="54">
        <v>7533</v>
      </c>
      <c r="R15" s="54">
        <v>6992</v>
      </c>
      <c r="S15" s="55">
        <v>6992</v>
      </c>
      <c r="T15" s="258"/>
      <c r="U15" s="88"/>
    </row>
    <row r="16" spans="1:21" ht="12.75">
      <c r="A16" s="637" t="s">
        <v>116</v>
      </c>
      <c r="B16" s="501" t="s">
        <v>1128</v>
      </c>
      <c r="C16" s="275">
        <v>572135</v>
      </c>
      <c r="D16" s="54">
        <v>1712172</v>
      </c>
      <c r="E16" s="54">
        <v>1140037</v>
      </c>
      <c r="F16" s="54">
        <v>0</v>
      </c>
      <c r="G16" s="54">
        <v>0</v>
      </c>
      <c r="H16" s="54">
        <v>0</v>
      </c>
      <c r="I16" s="54">
        <v>0</v>
      </c>
      <c r="J16" s="54">
        <v>31699</v>
      </c>
      <c r="K16" s="54">
        <v>5361</v>
      </c>
      <c r="L16" s="54">
        <v>0</v>
      </c>
      <c r="M16" s="54">
        <v>54026</v>
      </c>
      <c r="N16" s="54">
        <v>0</v>
      </c>
      <c r="O16" s="54">
        <v>544447</v>
      </c>
      <c r="P16" s="54">
        <v>0</v>
      </c>
      <c r="Q16" s="54">
        <v>544447</v>
      </c>
      <c r="R16" s="54">
        <v>486002</v>
      </c>
      <c r="S16" s="55">
        <v>486002</v>
      </c>
      <c r="T16" s="258"/>
      <c r="U16" s="88"/>
    </row>
    <row r="17" spans="1:21" ht="12.75">
      <c r="A17" s="637" t="s">
        <v>117</v>
      </c>
      <c r="B17" s="627" t="s">
        <v>1534</v>
      </c>
      <c r="C17" s="275">
        <v>520401</v>
      </c>
      <c r="D17" s="54">
        <v>757549</v>
      </c>
      <c r="E17" s="54">
        <v>237148</v>
      </c>
      <c r="F17" s="54">
        <v>0</v>
      </c>
      <c r="G17" s="54">
        <v>295273</v>
      </c>
      <c r="H17" s="54">
        <v>115947</v>
      </c>
      <c r="I17" s="54">
        <v>0</v>
      </c>
      <c r="J17" s="54">
        <v>101839</v>
      </c>
      <c r="K17" s="54">
        <v>145652</v>
      </c>
      <c r="L17" s="54">
        <v>6096</v>
      </c>
      <c r="M17" s="54">
        <v>371348</v>
      </c>
      <c r="N17" s="54">
        <v>-267953</v>
      </c>
      <c r="O17" s="54">
        <v>10517</v>
      </c>
      <c r="P17" s="54">
        <v>-200</v>
      </c>
      <c r="Q17" s="54">
        <v>10317</v>
      </c>
      <c r="R17" s="54">
        <v>9689</v>
      </c>
      <c r="S17" s="55">
        <v>9689</v>
      </c>
      <c r="T17" s="258"/>
      <c r="U17" s="88"/>
    </row>
    <row r="18" spans="1:21" ht="12.75">
      <c r="A18" s="637" t="s">
        <v>118</v>
      </c>
      <c r="B18" s="627" t="s">
        <v>444</v>
      </c>
      <c r="C18" s="275">
        <v>-23539</v>
      </c>
      <c r="D18" s="54">
        <v>35685</v>
      </c>
      <c r="E18" s="54">
        <v>59224</v>
      </c>
      <c r="F18" s="54">
        <v>0</v>
      </c>
      <c r="G18" s="54">
        <v>0</v>
      </c>
      <c r="H18" s="54">
        <v>0</v>
      </c>
      <c r="I18" s="54">
        <v>334138</v>
      </c>
      <c r="J18" s="54">
        <v>2034</v>
      </c>
      <c r="K18" s="54">
        <v>136290</v>
      </c>
      <c r="L18" s="54">
        <v>1005</v>
      </c>
      <c r="M18" s="54">
        <v>138245</v>
      </c>
      <c r="N18" s="54">
        <v>-13101</v>
      </c>
      <c r="O18" s="54">
        <v>23992</v>
      </c>
      <c r="P18" s="54">
        <v>0</v>
      </c>
      <c r="Q18" s="54">
        <v>23992</v>
      </c>
      <c r="R18" s="54">
        <v>22583</v>
      </c>
      <c r="S18" s="55">
        <v>22583</v>
      </c>
      <c r="T18" s="258"/>
      <c r="U18" s="88"/>
    </row>
    <row r="19" spans="1:21" ht="12.75">
      <c r="A19" s="637" t="s">
        <v>119</v>
      </c>
      <c r="B19" s="501" t="s">
        <v>1535</v>
      </c>
      <c r="C19" s="275">
        <v>34464</v>
      </c>
      <c r="D19" s="54">
        <v>47627</v>
      </c>
      <c r="E19" s="54">
        <v>13163</v>
      </c>
      <c r="F19" s="54">
        <v>0</v>
      </c>
      <c r="G19" s="54">
        <v>43614</v>
      </c>
      <c r="H19" s="54">
        <v>13592</v>
      </c>
      <c r="I19" s="54">
        <v>0</v>
      </c>
      <c r="J19" s="54">
        <v>4849</v>
      </c>
      <c r="K19" s="54">
        <v>13784</v>
      </c>
      <c r="L19" s="54">
        <v>42</v>
      </c>
      <c r="M19" s="54">
        <v>15318</v>
      </c>
      <c r="N19" s="54">
        <v>-37291</v>
      </c>
      <c r="O19" s="54">
        <v>2900</v>
      </c>
      <c r="P19" s="54">
        <v>0</v>
      </c>
      <c r="Q19" s="54">
        <v>2900</v>
      </c>
      <c r="R19" s="54">
        <v>2573</v>
      </c>
      <c r="S19" s="55">
        <v>2573</v>
      </c>
      <c r="T19" s="258"/>
      <c r="U19" s="88"/>
    </row>
    <row r="20" spans="1:21" ht="12.75" customHeight="1">
      <c r="A20" s="637" t="s">
        <v>120</v>
      </c>
      <c r="B20" s="501" t="s">
        <v>1274</v>
      </c>
      <c r="C20" s="275">
        <v>5</v>
      </c>
      <c r="D20" s="54">
        <v>5</v>
      </c>
      <c r="E20" s="54">
        <v>0</v>
      </c>
      <c r="F20" s="54">
        <v>0</v>
      </c>
      <c r="G20" s="54">
        <v>30</v>
      </c>
      <c r="H20" s="54">
        <v>0</v>
      </c>
      <c r="I20" s="54">
        <v>0</v>
      </c>
      <c r="J20" s="54">
        <v>1</v>
      </c>
      <c r="K20" s="54">
        <v>9749</v>
      </c>
      <c r="L20" s="54">
        <v>1290</v>
      </c>
      <c r="M20" s="54">
        <v>19</v>
      </c>
      <c r="N20" s="54">
        <v>0</v>
      </c>
      <c r="O20" s="54">
        <v>-11022</v>
      </c>
      <c r="P20" s="54">
        <v>0</v>
      </c>
      <c r="Q20" s="54">
        <v>-11022</v>
      </c>
      <c r="R20" s="54">
        <v>-11022</v>
      </c>
      <c r="S20" s="55">
        <v>-11022</v>
      </c>
      <c r="T20" s="258"/>
      <c r="U20" s="88"/>
    </row>
    <row r="21" spans="1:21" ht="12.75">
      <c r="A21" s="637" t="s">
        <v>121</v>
      </c>
      <c r="B21" s="510" t="s">
        <v>445</v>
      </c>
      <c r="C21" s="275">
        <v>1359</v>
      </c>
      <c r="D21" s="54">
        <v>1708</v>
      </c>
      <c r="E21" s="54">
        <v>349</v>
      </c>
      <c r="F21" s="54">
        <v>0</v>
      </c>
      <c r="G21" s="54">
        <v>0</v>
      </c>
      <c r="H21" s="54">
        <v>0</v>
      </c>
      <c r="I21" s="54">
        <v>19142</v>
      </c>
      <c r="J21" s="54">
        <v>3003</v>
      </c>
      <c r="K21" s="54">
        <v>3748</v>
      </c>
      <c r="L21" s="54">
        <v>184</v>
      </c>
      <c r="M21" s="54">
        <v>6338</v>
      </c>
      <c r="N21" s="54">
        <v>0</v>
      </c>
      <c r="O21" s="54">
        <v>13234</v>
      </c>
      <c r="P21" s="54">
        <v>0</v>
      </c>
      <c r="Q21" s="54">
        <v>13234</v>
      </c>
      <c r="R21" s="54">
        <v>11879</v>
      </c>
      <c r="S21" s="55">
        <v>11879</v>
      </c>
      <c r="T21" s="258"/>
      <c r="U21" s="88"/>
    </row>
    <row r="22" spans="1:21" ht="12.75">
      <c r="A22" s="637" t="s">
        <v>122</v>
      </c>
      <c r="B22" s="501" t="s">
        <v>1536</v>
      </c>
      <c r="C22" s="275">
        <v>72540</v>
      </c>
      <c r="D22" s="54">
        <v>193111</v>
      </c>
      <c r="E22" s="54">
        <v>120571</v>
      </c>
      <c r="F22" s="54">
        <v>0</v>
      </c>
      <c r="G22" s="54">
        <v>119902</v>
      </c>
      <c r="H22" s="54">
        <v>110273</v>
      </c>
      <c r="I22" s="54">
        <v>0</v>
      </c>
      <c r="J22" s="54">
        <v>322177</v>
      </c>
      <c r="K22" s="54">
        <v>33980</v>
      </c>
      <c r="L22" s="54">
        <v>7541</v>
      </c>
      <c r="M22" s="54">
        <v>329549</v>
      </c>
      <c r="N22" s="54">
        <v>0</v>
      </c>
      <c r="O22" s="54">
        <v>33276</v>
      </c>
      <c r="P22" s="54">
        <v>0</v>
      </c>
      <c r="Q22" s="54">
        <v>33276</v>
      </c>
      <c r="R22" s="54">
        <v>29792</v>
      </c>
      <c r="S22" s="55">
        <v>9792</v>
      </c>
      <c r="T22" s="258"/>
      <c r="U22" s="88"/>
    </row>
    <row r="23" spans="1:21" ht="12.75">
      <c r="A23" s="637" t="s">
        <v>123</v>
      </c>
      <c r="B23" s="501" t="s">
        <v>1275</v>
      </c>
      <c r="C23" s="275">
        <v>11312</v>
      </c>
      <c r="D23" s="54">
        <v>11312</v>
      </c>
      <c r="E23" s="54">
        <v>0</v>
      </c>
      <c r="F23" s="54">
        <v>0</v>
      </c>
      <c r="G23" s="54">
        <v>5371</v>
      </c>
      <c r="H23" s="54">
        <v>0</v>
      </c>
      <c r="I23" s="54">
        <v>-4418</v>
      </c>
      <c r="J23" s="54">
        <v>0</v>
      </c>
      <c r="K23" s="54">
        <v>9794</v>
      </c>
      <c r="L23" s="54">
        <v>3339</v>
      </c>
      <c r="M23" s="54">
        <v>223</v>
      </c>
      <c r="N23" s="54">
        <v>0</v>
      </c>
      <c r="O23" s="54">
        <v>-1091</v>
      </c>
      <c r="P23" s="54">
        <v>0</v>
      </c>
      <c r="Q23" s="54">
        <v>-1091</v>
      </c>
      <c r="R23" s="54">
        <v>-1124</v>
      </c>
      <c r="S23" s="55">
        <v>-1124</v>
      </c>
      <c r="T23" s="258"/>
      <c r="U23" s="88"/>
    </row>
    <row r="24" spans="1:21" ht="12.75">
      <c r="A24" s="637" t="s">
        <v>124</v>
      </c>
      <c r="B24" s="510" t="s">
        <v>1537</v>
      </c>
      <c r="C24" s="275">
        <v>29908</v>
      </c>
      <c r="D24" s="54">
        <v>32242</v>
      </c>
      <c r="E24" s="54">
        <v>2334</v>
      </c>
      <c r="F24" s="54">
        <v>0</v>
      </c>
      <c r="G24" s="54">
        <v>0</v>
      </c>
      <c r="H24" s="54">
        <v>0</v>
      </c>
      <c r="I24" s="54">
        <v>0</v>
      </c>
      <c r="J24" s="54">
        <v>76081</v>
      </c>
      <c r="K24" s="54">
        <v>15649</v>
      </c>
      <c r="L24" s="54">
        <v>4843</v>
      </c>
      <c r="M24" s="54">
        <v>8070</v>
      </c>
      <c r="N24" s="54">
        <v>0</v>
      </c>
      <c r="O24" s="54">
        <v>77427</v>
      </c>
      <c r="P24" s="54">
        <v>0</v>
      </c>
      <c r="Q24" s="54">
        <v>77427</v>
      </c>
      <c r="R24" s="54">
        <v>76489</v>
      </c>
      <c r="S24" s="55">
        <v>26489</v>
      </c>
      <c r="T24" s="258"/>
      <c r="U24" s="88"/>
    </row>
    <row r="25" spans="1:21" ht="12.75">
      <c r="A25" s="637" t="s">
        <v>125</v>
      </c>
      <c r="B25" s="501" t="s">
        <v>1538</v>
      </c>
      <c r="C25" s="275">
        <v>107546</v>
      </c>
      <c r="D25" s="54">
        <v>278402</v>
      </c>
      <c r="E25" s="54">
        <v>170856</v>
      </c>
      <c r="F25" s="54">
        <v>0</v>
      </c>
      <c r="G25" s="54">
        <v>15424</v>
      </c>
      <c r="H25" s="54">
        <v>9947</v>
      </c>
      <c r="I25" s="54">
        <v>-24998</v>
      </c>
      <c r="J25" s="54">
        <v>341097</v>
      </c>
      <c r="K25" s="54">
        <v>59200</v>
      </c>
      <c r="L25" s="54">
        <v>5096</v>
      </c>
      <c r="M25" s="54">
        <v>348709</v>
      </c>
      <c r="N25" s="54">
        <v>8634</v>
      </c>
      <c r="O25" s="54">
        <v>24751</v>
      </c>
      <c r="P25" s="54">
        <v>-8173</v>
      </c>
      <c r="Q25" s="54">
        <v>16578</v>
      </c>
      <c r="R25" s="54">
        <v>15275</v>
      </c>
      <c r="S25" s="55">
        <v>15275</v>
      </c>
      <c r="T25" s="258"/>
      <c r="U25" s="88"/>
    </row>
    <row r="26" spans="1:21" ht="12.75">
      <c r="A26" s="637" t="s">
        <v>126</v>
      </c>
      <c r="B26" s="501" t="s">
        <v>1539</v>
      </c>
      <c r="C26" s="275">
        <v>-367984</v>
      </c>
      <c r="D26" s="54">
        <v>526924</v>
      </c>
      <c r="E26" s="54">
        <v>894908</v>
      </c>
      <c r="F26" s="54">
        <v>0</v>
      </c>
      <c r="G26" s="54">
        <v>87718</v>
      </c>
      <c r="H26" s="54">
        <v>19787</v>
      </c>
      <c r="I26" s="54">
        <v>499635</v>
      </c>
      <c r="J26" s="54">
        <v>-217280</v>
      </c>
      <c r="K26" s="54">
        <v>328633</v>
      </c>
      <c r="L26" s="54">
        <v>44625</v>
      </c>
      <c r="M26" s="54">
        <v>1488223</v>
      </c>
      <c r="N26" s="54">
        <v>-2201739</v>
      </c>
      <c r="O26" s="54">
        <v>-4080918</v>
      </c>
      <c r="P26" s="54">
        <v>-156961</v>
      </c>
      <c r="Q26" s="54">
        <v>-4237879</v>
      </c>
      <c r="R26" s="54">
        <v>-4239674</v>
      </c>
      <c r="S26" s="55">
        <v>-4239674</v>
      </c>
      <c r="T26" s="258"/>
      <c r="U26" s="88"/>
    </row>
    <row r="27" spans="1:21" ht="12.75">
      <c r="A27" s="637" t="s">
        <v>127</v>
      </c>
      <c r="B27" s="501" t="s">
        <v>1184</v>
      </c>
      <c r="C27" s="275">
        <v>2038</v>
      </c>
      <c r="D27" s="54">
        <v>2038</v>
      </c>
      <c r="E27" s="54">
        <v>0</v>
      </c>
      <c r="F27" s="54">
        <v>0</v>
      </c>
      <c r="G27" s="54">
        <v>0</v>
      </c>
      <c r="H27" s="54">
        <v>0</v>
      </c>
      <c r="I27" s="54">
        <v>3781</v>
      </c>
      <c r="J27" s="54">
        <v>34717</v>
      </c>
      <c r="K27" s="54">
        <v>16243</v>
      </c>
      <c r="L27" s="54">
        <v>0</v>
      </c>
      <c r="M27" s="54">
        <v>29310</v>
      </c>
      <c r="N27" s="54">
        <v>0</v>
      </c>
      <c r="O27" s="54">
        <v>-5017</v>
      </c>
      <c r="P27" s="54">
        <v>0</v>
      </c>
      <c r="Q27" s="54">
        <v>-5017</v>
      </c>
      <c r="R27" s="54">
        <v>-5043</v>
      </c>
      <c r="S27" s="55">
        <v>-5043</v>
      </c>
      <c r="T27" s="258"/>
      <c r="U27" s="88"/>
    </row>
    <row r="28" spans="1:21" ht="12.75">
      <c r="A28" s="637" t="s">
        <v>128</v>
      </c>
      <c r="B28" s="510" t="s">
        <v>1540</v>
      </c>
      <c r="C28" s="275">
        <v>1332</v>
      </c>
      <c r="D28" s="54">
        <v>4737</v>
      </c>
      <c r="E28" s="54">
        <v>3405</v>
      </c>
      <c r="F28" s="54">
        <v>0</v>
      </c>
      <c r="G28" s="54">
        <v>0</v>
      </c>
      <c r="H28" s="54">
        <v>0</v>
      </c>
      <c r="I28" s="54">
        <v>208618</v>
      </c>
      <c r="J28" s="54">
        <v>5647</v>
      </c>
      <c r="K28" s="54">
        <v>140740</v>
      </c>
      <c r="L28" s="54">
        <v>6109</v>
      </c>
      <c r="M28" s="54">
        <v>16003</v>
      </c>
      <c r="N28" s="54">
        <v>14176</v>
      </c>
      <c r="O28" s="54">
        <v>66921</v>
      </c>
      <c r="P28" s="54">
        <v>-55283</v>
      </c>
      <c r="Q28" s="54">
        <v>11638</v>
      </c>
      <c r="R28" s="54">
        <v>10982</v>
      </c>
      <c r="S28" s="55">
        <v>10982</v>
      </c>
      <c r="T28" s="258"/>
      <c r="U28" s="88"/>
    </row>
    <row r="29" spans="1:21" ht="12.75">
      <c r="A29" s="637" t="s">
        <v>130</v>
      </c>
      <c r="B29" s="501" t="s">
        <v>1646</v>
      </c>
      <c r="C29" s="275">
        <v>8582</v>
      </c>
      <c r="D29" s="54">
        <v>23767</v>
      </c>
      <c r="E29" s="54">
        <v>15185</v>
      </c>
      <c r="F29" s="54">
        <v>0</v>
      </c>
      <c r="G29" s="54">
        <v>148</v>
      </c>
      <c r="H29" s="54">
        <v>44</v>
      </c>
      <c r="I29" s="54">
        <v>3049</v>
      </c>
      <c r="J29" s="54">
        <v>67362</v>
      </c>
      <c r="K29" s="54">
        <v>12861</v>
      </c>
      <c r="L29" s="54">
        <v>82</v>
      </c>
      <c r="M29" s="54">
        <v>72936</v>
      </c>
      <c r="N29" s="54">
        <v>1987</v>
      </c>
      <c r="O29" s="54">
        <v>-4795</v>
      </c>
      <c r="P29" s="54">
        <v>6852</v>
      </c>
      <c r="Q29" s="54">
        <v>2057</v>
      </c>
      <c r="R29" s="54">
        <v>1763</v>
      </c>
      <c r="S29" s="55">
        <v>1763</v>
      </c>
      <c r="T29" s="258"/>
      <c r="U29" s="88"/>
    </row>
    <row r="30" spans="1:21" ht="12.75">
      <c r="A30" s="637" t="s">
        <v>131</v>
      </c>
      <c r="B30" s="501" t="s">
        <v>1644</v>
      </c>
      <c r="C30" s="275">
        <v>6411</v>
      </c>
      <c r="D30" s="54">
        <v>10402</v>
      </c>
      <c r="E30" s="54">
        <v>3991</v>
      </c>
      <c r="F30" s="54">
        <v>0</v>
      </c>
      <c r="G30" s="54">
        <v>0</v>
      </c>
      <c r="H30" s="54">
        <v>0</v>
      </c>
      <c r="I30" s="54">
        <v>8501</v>
      </c>
      <c r="J30" s="54">
        <v>24592</v>
      </c>
      <c r="K30" s="54">
        <v>19853</v>
      </c>
      <c r="L30" s="54">
        <v>912</v>
      </c>
      <c r="M30" s="54">
        <v>2453</v>
      </c>
      <c r="N30" s="54">
        <v>-9784</v>
      </c>
      <c r="O30" s="54">
        <v>6502</v>
      </c>
      <c r="P30" s="54">
        <v>0</v>
      </c>
      <c r="Q30" s="54">
        <v>6502</v>
      </c>
      <c r="R30" s="54">
        <v>5849</v>
      </c>
      <c r="S30" s="55">
        <v>5849</v>
      </c>
      <c r="T30" s="258"/>
      <c r="U30" s="88"/>
    </row>
    <row r="31" spans="1:21" ht="12.75">
      <c r="A31" s="637" t="s">
        <v>132</v>
      </c>
      <c r="B31" s="501" t="s">
        <v>1541</v>
      </c>
      <c r="C31" s="275">
        <v>6717972</v>
      </c>
      <c r="D31" s="54">
        <v>7453956</v>
      </c>
      <c r="E31" s="54">
        <v>735984</v>
      </c>
      <c r="F31" s="54">
        <v>0</v>
      </c>
      <c r="G31" s="54">
        <v>0</v>
      </c>
      <c r="H31" s="54">
        <v>319960</v>
      </c>
      <c r="I31" s="54">
        <v>755139</v>
      </c>
      <c r="J31" s="54">
        <v>51815</v>
      </c>
      <c r="K31" s="54">
        <v>10987</v>
      </c>
      <c r="L31" s="54">
        <v>1165</v>
      </c>
      <c r="M31" s="54">
        <v>487036</v>
      </c>
      <c r="N31" s="54">
        <v>-5087</v>
      </c>
      <c r="O31" s="54">
        <v>6700691</v>
      </c>
      <c r="P31" s="54">
        <v>-40722</v>
      </c>
      <c r="Q31" s="54">
        <v>6659969</v>
      </c>
      <c r="R31" s="54">
        <v>6443304</v>
      </c>
      <c r="S31" s="55">
        <v>3304</v>
      </c>
      <c r="T31" s="258"/>
      <c r="U31" s="88"/>
    </row>
    <row r="32" spans="1:21" ht="12.75">
      <c r="A32" s="637" t="s">
        <v>133</v>
      </c>
      <c r="B32" s="501" t="s">
        <v>1542</v>
      </c>
      <c r="C32" s="275">
        <v>106812</v>
      </c>
      <c r="D32" s="54">
        <v>137743</v>
      </c>
      <c r="E32" s="54">
        <v>30931</v>
      </c>
      <c r="F32" s="54">
        <v>0</v>
      </c>
      <c r="G32" s="54">
        <v>0</v>
      </c>
      <c r="H32" s="54">
        <v>1674</v>
      </c>
      <c r="I32" s="54">
        <v>31958</v>
      </c>
      <c r="J32" s="54">
        <v>85705</v>
      </c>
      <c r="K32" s="54">
        <v>83703</v>
      </c>
      <c r="L32" s="54">
        <v>915</v>
      </c>
      <c r="M32" s="54">
        <v>94632</v>
      </c>
      <c r="N32" s="54">
        <v>3153</v>
      </c>
      <c r="O32" s="54">
        <v>46704</v>
      </c>
      <c r="P32" s="54">
        <v>0</v>
      </c>
      <c r="Q32" s="54">
        <v>46704</v>
      </c>
      <c r="R32" s="54">
        <v>44642</v>
      </c>
      <c r="S32" s="55">
        <v>44642</v>
      </c>
      <c r="T32" s="258"/>
      <c r="U32" s="88"/>
    </row>
    <row r="33" spans="1:21" ht="12.75">
      <c r="A33" s="637" t="s">
        <v>134</v>
      </c>
      <c r="B33" s="501" t="s">
        <v>446</v>
      </c>
      <c r="C33" s="275">
        <v>47088</v>
      </c>
      <c r="D33" s="54">
        <v>47088</v>
      </c>
      <c r="E33" s="54">
        <v>0</v>
      </c>
      <c r="F33" s="54">
        <v>0</v>
      </c>
      <c r="G33" s="54">
        <v>19102</v>
      </c>
      <c r="H33" s="54">
        <v>0</v>
      </c>
      <c r="I33" s="54">
        <v>0</v>
      </c>
      <c r="J33" s="54">
        <v>4263</v>
      </c>
      <c r="K33" s="54">
        <v>48380</v>
      </c>
      <c r="L33" s="54">
        <v>4006</v>
      </c>
      <c r="M33" s="54">
        <v>30344</v>
      </c>
      <c r="N33" s="54">
        <v>-1158</v>
      </c>
      <c r="O33" s="54">
        <v>-13435</v>
      </c>
      <c r="P33" s="54">
        <v>0</v>
      </c>
      <c r="Q33" s="54">
        <v>-13435</v>
      </c>
      <c r="R33" s="54">
        <v>-13435</v>
      </c>
      <c r="S33" s="55">
        <v>-13435</v>
      </c>
      <c r="T33" s="258"/>
      <c r="U33" s="88"/>
    </row>
    <row r="34" spans="1:21" ht="12.75">
      <c r="A34" s="637" t="s">
        <v>135</v>
      </c>
      <c r="B34" s="501" t="s">
        <v>1485</v>
      </c>
      <c r="C34" s="275">
        <v>80739</v>
      </c>
      <c r="D34" s="54">
        <v>112253</v>
      </c>
      <c r="E34" s="54">
        <v>31514</v>
      </c>
      <c r="F34" s="54">
        <v>0</v>
      </c>
      <c r="G34" s="54">
        <v>40072</v>
      </c>
      <c r="H34" s="54">
        <v>16816</v>
      </c>
      <c r="I34" s="54">
        <v>1</v>
      </c>
      <c r="J34" s="54">
        <v>107</v>
      </c>
      <c r="K34" s="54">
        <v>160456</v>
      </c>
      <c r="L34" s="54">
        <v>1142</v>
      </c>
      <c r="M34" s="54">
        <v>13898</v>
      </c>
      <c r="N34" s="54">
        <v>-6630</v>
      </c>
      <c r="O34" s="54">
        <v>-78023</v>
      </c>
      <c r="P34" s="54">
        <v>0</v>
      </c>
      <c r="Q34" s="54">
        <v>-78023</v>
      </c>
      <c r="R34" s="54">
        <v>-78023</v>
      </c>
      <c r="S34" s="55">
        <v>-78023</v>
      </c>
      <c r="T34" s="258"/>
      <c r="U34" s="88"/>
    </row>
    <row r="35" spans="1:21" ht="12.75">
      <c r="A35" s="637" t="s">
        <v>136</v>
      </c>
      <c r="B35" s="501" t="s">
        <v>1486</v>
      </c>
      <c r="C35" s="275">
        <v>22748</v>
      </c>
      <c r="D35" s="54">
        <v>36794</v>
      </c>
      <c r="E35" s="54">
        <v>14046</v>
      </c>
      <c r="F35" s="54">
        <v>0</v>
      </c>
      <c r="G35" s="54">
        <v>475</v>
      </c>
      <c r="H35" s="54">
        <v>0</v>
      </c>
      <c r="I35" s="54">
        <v>-28503</v>
      </c>
      <c r="J35" s="54">
        <v>471149</v>
      </c>
      <c r="K35" s="54">
        <v>72295</v>
      </c>
      <c r="L35" s="54">
        <v>465</v>
      </c>
      <c r="M35" s="54">
        <v>482195</v>
      </c>
      <c r="N35" s="54">
        <v>0</v>
      </c>
      <c r="O35" s="54">
        <v>-89086</v>
      </c>
      <c r="P35" s="54">
        <v>0</v>
      </c>
      <c r="Q35" s="54">
        <v>-89086</v>
      </c>
      <c r="R35" s="54">
        <v>-89086</v>
      </c>
      <c r="S35" s="55">
        <v>-89086</v>
      </c>
      <c r="T35" s="258"/>
      <c r="U35" s="88"/>
    </row>
    <row r="36" spans="1:21" ht="12.75">
      <c r="A36" s="637" t="s">
        <v>137</v>
      </c>
      <c r="B36" s="627" t="s">
        <v>1487</v>
      </c>
      <c r="C36" s="275">
        <v>90797</v>
      </c>
      <c r="D36" s="54">
        <v>91620</v>
      </c>
      <c r="E36" s="54">
        <v>823</v>
      </c>
      <c r="F36" s="54">
        <v>0</v>
      </c>
      <c r="G36" s="54">
        <v>1539</v>
      </c>
      <c r="H36" s="54">
        <v>0</v>
      </c>
      <c r="I36" s="54">
        <v>7286</v>
      </c>
      <c r="J36" s="54">
        <v>373391</v>
      </c>
      <c r="K36" s="54">
        <v>46800</v>
      </c>
      <c r="L36" s="54">
        <v>4035</v>
      </c>
      <c r="M36" s="54">
        <v>408681</v>
      </c>
      <c r="N36" s="54">
        <v>11084</v>
      </c>
      <c r="O36" s="54">
        <v>24581</v>
      </c>
      <c r="P36" s="54">
        <v>-13343</v>
      </c>
      <c r="Q36" s="54">
        <v>11238</v>
      </c>
      <c r="R36" s="54">
        <v>11256</v>
      </c>
      <c r="S36" s="55">
        <v>256</v>
      </c>
      <c r="T36" s="258"/>
      <c r="U36" s="88"/>
    </row>
    <row r="37" spans="1:21" ht="12.75">
      <c r="A37" s="637" t="s">
        <v>139</v>
      </c>
      <c r="B37" s="501" t="s">
        <v>1543</v>
      </c>
      <c r="C37" s="275">
        <v>6126</v>
      </c>
      <c r="D37" s="54">
        <v>6126</v>
      </c>
      <c r="E37" s="54">
        <v>0</v>
      </c>
      <c r="F37" s="54">
        <v>0</v>
      </c>
      <c r="G37" s="54">
        <v>0</v>
      </c>
      <c r="H37" s="54">
        <v>0</v>
      </c>
      <c r="I37" s="54">
        <v>45305</v>
      </c>
      <c r="J37" s="54">
        <v>0</v>
      </c>
      <c r="K37" s="54">
        <v>28420</v>
      </c>
      <c r="L37" s="54">
        <v>138</v>
      </c>
      <c r="M37" s="54">
        <v>0</v>
      </c>
      <c r="N37" s="54">
        <v>0</v>
      </c>
      <c r="O37" s="54">
        <v>22873</v>
      </c>
      <c r="P37" s="54">
        <v>0</v>
      </c>
      <c r="Q37" s="54">
        <v>22873</v>
      </c>
      <c r="R37" s="54">
        <v>20586</v>
      </c>
      <c r="S37" s="55">
        <v>0</v>
      </c>
      <c r="T37" s="258"/>
      <c r="U37" s="88"/>
    </row>
    <row r="38" spans="1:21" ht="12.75">
      <c r="A38" s="637" t="s">
        <v>140</v>
      </c>
      <c r="B38" s="501" t="s">
        <v>1544</v>
      </c>
      <c r="C38" s="275">
        <v>58614</v>
      </c>
      <c r="D38" s="54">
        <v>58614</v>
      </c>
      <c r="E38" s="54">
        <v>0</v>
      </c>
      <c r="F38" s="54">
        <v>0</v>
      </c>
      <c r="G38" s="54">
        <v>0</v>
      </c>
      <c r="H38" s="54">
        <v>0</v>
      </c>
      <c r="I38" s="54">
        <v>515655</v>
      </c>
      <c r="J38" s="54">
        <v>4799</v>
      </c>
      <c r="K38" s="54">
        <v>0</v>
      </c>
      <c r="L38" s="54">
        <v>152525</v>
      </c>
      <c r="M38" s="54">
        <v>63669</v>
      </c>
      <c r="N38" s="54">
        <v>1439</v>
      </c>
      <c r="O38" s="54">
        <v>364313</v>
      </c>
      <c r="P38" s="54">
        <v>0</v>
      </c>
      <c r="Q38" s="54">
        <v>364313</v>
      </c>
      <c r="R38" s="54">
        <v>326647</v>
      </c>
      <c r="S38" s="55">
        <v>6647</v>
      </c>
      <c r="T38" s="258"/>
      <c r="U38" s="88"/>
    </row>
    <row r="39" spans="1:21" ht="12.75">
      <c r="A39" s="637" t="s">
        <v>142</v>
      </c>
      <c r="B39" s="501" t="s">
        <v>1545</v>
      </c>
      <c r="C39" s="275">
        <v>116272</v>
      </c>
      <c r="D39" s="54">
        <v>216813</v>
      </c>
      <c r="E39" s="54">
        <v>100541</v>
      </c>
      <c r="F39" s="54">
        <v>0</v>
      </c>
      <c r="G39" s="54">
        <v>0</v>
      </c>
      <c r="H39" s="54">
        <v>0</v>
      </c>
      <c r="I39" s="54">
        <v>0</v>
      </c>
      <c r="J39" s="54">
        <v>21544</v>
      </c>
      <c r="K39" s="54">
        <v>15826</v>
      </c>
      <c r="L39" s="54">
        <v>0</v>
      </c>
      <c r="M39" s="54">
        <v>160929</v>
      </c>
      <c r="N39" s="54">
        <v>0</v>
      </c>
      <c r="O39" s="54">
        <v>-38939</v>
      </c>
      <c r="P39" s="54">
        <v>0</v>
      </c>
      <c r="Q39" s="54">
        <v>-38939</v>
      </c>
      <c r="R39" s="54">
        <v>-38939</v>
      </c>
      <c r="S39" s="55">
        <v>-38939</v>
      </c>
      <c r="T39" s="258"/>
      <c r="U39" s="88"/>
    </row>
    <row r="40" spans="1:21" ht="12.75">
      <c r="A40" s="637" t="s">
        <v>143</v>
      </c>
      <c r="B40" s="501" t="s">
        <v>1645</v>
      </c>
      <c r="C40" s="275">
        <v>1381155</v>
      </c>
      <c r="D40" s="54">
        <v>2017260</v>
      </c>
      <c r="E40" s="54">
        <v>636105</v>
      </c>
      <c r="F40" s="54">
        <v>0</v>
      </c>
      <c r="G40" s="54">
        <v>0</v>
      </c>
      <c r="H40" s="54">
        <v>319249</v>
      </c>
      <c r="I40" s="54">
        <v>35166</v>
      </c>
      <c r="J40" s="54">
        <v>7909104</v>
      </c>
      <c r="K40" s="54">
        <v>602349</v>
      </c>
      <c r="L40" s="54">
        <v>33802</v>
      </c>
      <c r="M40" s="54">
        <v>8178619</v>
      </c>
      <c r="N40" s="54">
        <v>389746</v>
      </c>
      <c r="O40" s="54">
        <v>581152</v>
      </c>
      <c r="P40" s="54">
        <v>0</v>
      </c>
      <c r="Q40" s="54">
        <v>581152</v>
      </c>
      <c r="R40" s="54">
        <v>529317</v>
      </c>
      <c r="S40" s="55">
        <v>29317</v>
      </c>
      <c r="T40" s="258"/>
      <c r="U40" s="88"/>
    </row>
    <row r="41" spans="1:21" ht="12.75">
      <c r="A41" s="637" t="s">
        <v>145</v>
      </c>
      <c r="B41" s="501" t="s">
        <v>1488</v>
      </c>
      <c r="C41" s="275">
        <v>19875</v>
      </c>
      <c r="D41" s="54">
        <v>484480</v>
      </c>
      <c r="E41" s="54">
        <v>464605</v>
      </c>
      <c r="F41" s="54">
        <v>0</v>
      </c>
      <c r="G41" s="54">
        <v>103764</v>
      </c>
      <c r="H41" s="54">
        <v>69749</v>
      </c>
      <c r="I41" s="54">
        <v>0</v>
      </c>
      <c r="J41" s="54">
        <v>60</v>
      </c>
      <c r="K41" s="54">
        <v>10130</v>
      </c>
      <c r="L41" s="54">
        <v>211</v>
      </c>
      <c r="M41" s="54">
        <v>1163</v>
      </c>
      <c r="N41" s="54">
        <v>0</v>
      </c>
      <c r="O41" s="54">
        <v>42446</v>
      </c>
      <c r="P41" s="54">
        <v>0</v>
      </c>
      <c r="Q41" s="54">
        <v>42446</v>
      </c>
      <c r="R41" s="54">
        <v>39347</v>
      </c>
      <c r="S41" s="55">
        <v>39347</v>
      </c>
      <c r="T41" s="258"/>
      <c r="U41" s="88"/>
    </row>
    <row r="42" spans="1:21" ht="12.75">
      <c r="A42" s="637" t="s">
        <v>146</v>
      </c>
      <c r="B42" s="501" t="s">
        <v>1546</v>
      </c>
      <c r="C42" s="275">
        <v>157153</v>
      </c>
      <c r="D42" s="54">
        <v>248331</v>
      </c>
      <c r="E42" s="54">
        <v>91178</v>
      </c>
      <c r="F42" s="54">
        <v>0</v>
      </c>
      <c r="G42" s="54">
        <v>34732</v>
      </c>
      <c r="H42" s="54">
        <v>1230</v>
      </c>
      <c r="I42" s="54">
        <v>35318</v>
      </c>
      <c r="J42" s="54">
        <v>238917</v>
      </c>
      <c r="K42" s="54">
        <v>171214</v>
      </c>
      <c r="L42" s="54">
        <v>29838</v>
      </c>
      <c r="M42" s="54">
        <v>240194</v>
      </c>
      <c r="N42" s="54">
        <v>-13775</v>
      </c>
      <c r="O42" s="54">
        <v>9869</v>
      </c>
      <c r="P42" s="54">
        <v>1785</v>
      </c>
      <c r="Q42" s="54">
        <v>11654</v>
      </c>
      <c r="R42" s="54">
        <v>11055</v>
      </c>
      <c r="S42" s="55">
        <v>11055</v>
      </c>
      <c r="T42" s="258"/>
      <c r="U42" s="88"/>
    </row>
    <row r="43" spans="1:21" ht="12.75">
      <c r="A43" s="637" t="s">
        <v>147</v>
      </c>
      <c r="B43" s="501" t="s">
        <v>1547</v>
      </c>
      <c r="C43" s="275">
        <v>-2796</v>
      </c>
      <c r="D43" s="54">
        <v>4975</v>
      </c>
      <c r="E43" s="54">
        <v>7771</v>
      </c>
      <c r="F43" s="54">
        <v>0</v>
      </c>
      <c r="G43" s="54">
        <v>34257</v>
      </c>
      <c r="H43" s="54">
        <v>1186</v>
      </c>
      <c r="I43" s="54">
        <v>0</v>
      </c>
      <c r="J43" s="54">
        <v>8</v>
      </c>
      <c r="K43" s="54">
        <v>14636</v>
      </c>
      <c r="L43" s="54">
        <v>2</v>
      </c>
      <c r="M43" s="54">
        <v>2536</v>
      </c>
      <c r="N43" s="54">
        <v>-9541</v>
      </c>
      <c r="O43" s="54">
        <v>3568</v>
      </c>
      <c r="P43" s="54">
        <v>-20</v>
      </c>
      <c r="Q43" s="54">
        <v>3548</v>
      </c>
      <c r="R43" s="54">
        <v>3193</v>
      </c>
      <c r="S43" s="55">
        <v>3193</v>
      </c>
      <c r="T43" s="258"/>
      <c r="U43" s="88"/>
    </row>
    <row r="44" spans="1:21" ht="12.75">
      <c r="A44" s="637" t="s">
        <v>148</v>
      </c>
      <c r="B44" s="501" t="s">
        <v>1548</v>
      </c>
      <c r="C44" s="275">
        <v>10086</v>
      </c>
      <c r="D44" s="54">
        <v>21986</v>
      </c>
      <c r="E44" s="54">
        <v>11900</v>
      </c>
      <c r="F44" s="54">
        <v>0</v>
      </c>
      <c r="G44" s="54">
        <v>0</v>
      </c>
      <c r="H44" s="54">
        <v>0</v>
      </c>
      <c r="I44" s="54">
        <v>5369</v>
      </c>
      <c r="J44" s="54">
        <v>41207</v>
      </c>
      <c r="K44" s="54">
        <v>18281</v>
      </c>
      <c r="L44" s="54">
        <v>1226</v>
      </c>
      <c r="M44" s="54">
        <v>38958</v>
      </c>
      <c r="N44" s="54">
        <v>0</v>
      </c>
      <c r="O44" s="54">
        <v>-1803</v>
      </c>
      <c r="P44" s="54">
        <v>-5</v>
      </c>
      <c r="Q44" s="54">
        <v>-1808</v>
      </c>
      <c r="R44" s="54">
        <v>-1923</v>
      </c>
      <c r="S44" s="55">
        <v>-1923</v>
      </c>
      <c r="T44" s="258"/>
      <c r="U44" s="88"/>
    </row>
    <row r="45" spans="1:21" ht="12.75">
      <c r="A45" s="637" t="s">
        <v>149</v>
      </c>
      <c r="B45" s="501" t="s">
        <v>447</v>
      </c>
      <c r="C45" s="275">
        <v>10538408</v>
      </c>
      <c r="D45" s="54">
        <v>14349432</v>
      </c>
      <c r="E45" s="54">
        <v>3811024</v>
      </c>
      <c r="F45" s="54">
        <v>0</v>
      </c>
      <c r="G45" s="54">
        <v>313546</v>
      </c>
      <c r="H45" s="54">
        <v>1223668</v>
      </c>
      <c r="I45" s="54">
        <v>371131</v>
      </c>
      <c r="J45" s="54">
        <v>15105754</v>
      </c>
      <c r="K45" s="54">
        <v>2555710</v>
      </c>
      <c r="L45" s="54">
        <v>61285</v>
      </c>
      <c r="M45" s="54">
        <v>16097796</v>
      </c>
      <c r="N45" s="54">
        <v>-3879944</v>
      </c>
      <c r="O45" s="54">
        <v>2510436</v>
      </c>
      <c r="P45" s="54">
        <v>-1654</v>
      </c>
      <c r="Q45" s="54">
        <v>2508782</v>
      </c>
      <c r="R45" s="54">
        <v>2280327</v>
      </c>
      <c r="S45" s="55">
        <v>2280327</v>
      </c>
      <c r="T45" s="258"/>
      <c r="U45" s="88"/>
    </row>
    <row r="46" spans="1:21" ht="12.75">
      <c r="A46" s="637" t="s">
        <v>150</v>
      </c>
      <c r="B46" s="501" t="s">
        <v>1549</v>
      </c>
      <c r="C46" s="275">
        <v>1585782</v>
      </c>
      <c r="D46" s="54">
        <v>2731981</v>
      </c>
      <c r="E46" s="54">
        <v>1146199</v>
      </c>
      <c r="F46" s="54">
        <v>0</v>
      </c>
      <c r="G46" s="54">
        <v>76212</v>
      </c>
      <c r="H46" s="54">
        <v>69413</v>
      </c>
      <c r="I46" s="54">
        <v>112836</v>
      </c>
      <c r="J46" s="54">
        <v>18097548</v>
      </c>
      <c r="K46" s="54">
        <v>895024</v>
      </c>
      <c r="L46" s="54">
        <v>25607</v>
      </c>
      <c r="M46" s="54">
        <v>19725979</v>
      </c>
      <c r="N46" s="54">
        <v>701929</v>
      </c>
      <c r="O46" s="54">
        <v>-141716</v>
      </c>
      <c r="P46" s="54">
        <v>-109</v>
      </c>
      <c r="Q46" s="54">
        <v>-141825</v>
      </c>
      <c r="R46" s="54">
        <v>-141825</v>
      </c>
      <c r="S46" s="55">
        <v>-141825</v>
      </c>
      <c r="T46" s="258"/>
      <c r="U46" s="88"/>
    </row>
    <row r="47" spans="1:21" ht="12.75">
      <c r="A47" s="637" t="s">
        <v>151</v>
      </c>
      <c r="B47" s="501" t="s">
        <v>1550</v>
      </c>
      <c r="C47" s="275">
        <v>-7146</v>
      </c>
      <c r="D47" s="54">
        <v>6811</v>
      </c>
      <c r="E47" s="54">
        <v>13957</v>
      </c>
      <c r="F47" s="54">
        <v>0</v>
      </c>
      <c r="G47" s="54">
        <v>0</v>
      </c>
      <c r="H47" s="54">
        <v>0</v>
      </c>
      <c r="I47" s="54">
        <v>31287</v>
      </c>
      <c r="J47" s="54">
        <v>511</v>
      </c>
      <c r="K47" s="54">
        <v>11515</v>
      </c>
      <c r="L47" s="54">
        <v>0</v>
      </c>
      <c r="M47" s="54">
        <v>995</v>
      </c>
      <c r="N47" s="54">
        <v>-5000</v>
      </c>
      <c r="O47" s="54">
        <v>7142</v>
      </c>
      <c r="P47" s="54">
        <v>0</v>
      </c>
      <c r="Q47" s="54">
        <v>7142</v>
      </c>
      <c r="R47" s="54">
        <v>6785</v>
      </c>
      <c r="S47" s="55">
        <v>6785</v>
      </c>
      <c r="T47" s="258"/>
      <c r="U47" s="88"/>
    </row>
    <row r="48" spans="1:21" ht="12.75">
      <c r="A48" s="637" t="s">
        <v>153</v>
      </c>
      <c r="B48" s="501" t="s">
        <v>1551</v>
      </c>
      <c r="C48" s="275">
        <v>188480</v>
      </c>
      <c r="D48" s="54">
        <v>231730</v>
      </c>
      <c r="E48" s="54">
        <v>43250</v>
      </c>
      <c r="F48" s="54">
        <v>0</v>
      </c>
      <c r="G48" s="54">
        <v>21139</v>
      </c>
      <c r="H48" s="54">
        <v>477</v>
      </c>
      <c r="I48" s="54">
        <v>-8733</v>
      </c>
      <c r="J48" s="54">
        <v>634</v>
      </c>
      <c r="K48" s="54">
        <v>81651</v>
      </c>
      <c r="L48" s="54">
        <v>3271</v>
      </c>
      <c r="M48" s="54">
        <v>14672</v>
      </c>
      <c r="N48" s="54">
        <v>-910</v>
      </c>
      <c r="O48" s="54">
        <v>100539</v>
      </c>
      <c r="P48" s="54">
        <v>0</v>
      </c>
      <c r="Q48" s="54">
        <v>100539</v>
      </c>
      <c r="R48" s="54">
        <v>90559</v>
      </c>
      <c r="S48" s="55">
        <v>90559</v>
      </c>
      <c r="T48" s="258"/>
      <c r="U48" s="88"/>
    </row>
    <row r="49" spans="1:21" ht="12.75">
      <c r="A49" s="637" t="s">
        <v>216</v>
      </c>
      <c r="B49" s="501" t="s">
        <v>448</v>
      </c>
      <c r="C49" s="275">
        <v>31023</v>
      </c>
      <c r="D49" s="54">
        <v>215715</v>
      </c>
      <c r="E49" s="54">
        <v>184692</v>
      </c>
      <c r="F49" s="54">
        <v>0</v>
      </c>
      <c r="G49" s="54">
        <v>327571</v>
      </c>
      <c r="H49" s="54">
        <v>60772</v>
      </c>
      <c r="I49" s="54">
        <v>0</v>
      </c>
      <c r="J49" s="54">
        <v>1105</v>
      </c>
      <c r="K49" s="54">
        <v>203153</v>
      </c>
      <c r="L49" s="54">
        <v>8079</v>
      </c>
      <c r="M49" s="54">
        <v>40511</v>
      </c>
      <c r="N49" s="54">
        <v>-15359</v>
      </c>
      <c r="O49" s="54">
        <v>31825</v>
      </c>
      <c r="P49" s="54">
        <v>0</v>
      </c>
      <c r="Q49" s="54">
        <v>31825</v>
      </c>
      <c r="R49" s="54">
        <v>28860</v>
      </c>
      <c r="S49" s="55">
        <v>28860</v>
      </c>
      <c r="T49" s="258"/>
      <c r="U49" s="88"/>
    </row>
    <row r="50" spans="1:21" ht="12.75">
      <c r="A50" s="637" t="s">
        <v>217</v>
      </c>
      <c r="B50" s="501" t="s">
        <v>449</v>
      </c>
      <c r="C50" s="275">
        <v>-54892</v>
      </c>
      <c r="D50" s="54">
        <v>1144</v>
      </c>
      <c r="E50" s="54">
        <v>56036</v>
      </c>
      <c r="F50" s="54">
        <v>0</v>
      </c>
      <c r="G50" s="54">
        <v>242510</v>
      </c>
      <c r="H50" s="54">
        <v>0</v>
      </c>
      <c r="I50" s="54">
        <v>22248</v>
      </c>
      <c r="J50" s="54">
        <v>52302</v>
      </c>
      <c r="K50" s="54">
        <v>176968</v>
      </c>
      <c r="L50" s="54">
        <v>3530</v>
      </c>
      <c r="M50" s="54">
        <v>94372</v>
      </c>
      <c r="N50" s="54">
        <v>11090</v>
      </c>
      <c r="O50" s="54">
        <v>-1612</v>
      </c>
      <c r="P50" s="54">
        <v>0</v>
      </c>
      <c r="Q50" s="54">
        <v>-1612</v>
      </c>
      <c r="R50" s="54">
        <v>-2276</v>
      </c>
      <c r="S50" s="55">
        <v>-2276</v>
      </c>
      <c r="T50" s="258"/>
      <c r="U50" s="88"/>
    </row>
    <row r="51" spans="1:21" ht="12.75">
      <c r="A51" s="637" t="s">
        <v>219</v>
      </c>
      <c r="B51" s="501" t="s">
        <v>1276</v>
      </c>
      <c r="C51" s="275">
        <v>205687</v>
      </c>
      <c r="D51" s="54">
        <v>378371</v>
      </c>
      <c r="E51" s="54">
        <v>172684</v>
      </c>
      <c r="F51" s="54">
        <v>0</v>
      </c>
      <c r="G51" s="54">
        <v>60398</v>
      </c>
      <c r="H51" s="54">
        <v>0</v>
      </c>
      <c r="I51" s="54">
        <v>82046</v>
      </c>
      <c r="J51" s="54">
        <v>5951</v>
      </c>
      <c r="K51" s="54">
        <v>249872</v>
      </c>
      <c r="L51" s="54">
        <v>3378</v>
      </c>
      <c r="M51" s="54">
        <v>52215</v>
      </c>
      <c r="N51" s="54">
        <v>9607</v>
      </c>
      <c r="O51" s="54">
        <v>58224</v>
      </c>
      <c r="P51" s="54">
        <v>0</v>
      </c>
      <c r="Q51" s="54">
        <v>58224</v>
      </c>
      <c r="R51" s="54">
        <v>51549</v>
      </c>
      <c r="S51" s="55">
        <v>31549</v>
      </c>
      <c r="T51" s="258"/>
      <c r="U51" s="88"/>
    </row>
    <row r="52" spans="1:21" ht="12.75">
      <c r="A52" s="637" t="s">
        <v>221</v>
      </c>
      <c r="B52" s="501" t="s">
        <v>1552</v>
      </c>
      <c r="C52" s="275">
        <v>14296</v>
      </c>
      <c r="D52" s="54">
        <v>14296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1010</v>
      </c>
      <c r="K52" s="54">
        <v>17434</v>
      </c>
      <c r="L52" s="54">
        <v>423</v>
      </c>
      <c r="M52" s="54">
        <v>2879</v>
      </c>
      <c r="N52" s="54">
        <v>0</v>
      </c>
      <c r="O52" s="54">
        <v>-5430</v>
      </c>
      <c r="P52" s="54">
        <v>0</v>
      </c>
      <c r="Q52" s="54">
        <v>-5430</v>
      </c>
      <c r="R52" s="54">
        <v>-5461</v>
      </c>
      <c r="S52" s="55">
        <v>-5461</v>
      </c>
      <c r="T52" s="258"/>
      <c r="U52" s="88"/>
    </row>
    <row r="53" spans="1:21" ht="12.75">
      <c r="A53" s="637" t="s">
        <v>223</v>
      </c>
      <c r="B53" s="501" t="s">
        <v>1553</v>
      </c>
      <c r="C53" s="275">
        <v>-31480</v>
      </c>
      <c r="D53" s="54">
        <v>12315</v>
      </c>
      <c r="E53" s="54">
        <v>43795</v>
      </c>
      <c r="F53" s="54">
        <v>0</v>
      </c>
      <c r="G53" s="54">
        <v>0</v>
      </c>
      <c r="H53" s="54">
        <v>208</v>
      </c>
      <c r="I53" s="54">
        <v>271964</v>
      </c>
      <c r="J53" s="54">
        <v>12750</v>
      </c>
      <c r="K53" s="54">
        <v>178996</v>
      </c>
      <c r="L53" s="54">
        <v>13869</v>
      </c>
      <c r="M53" s="54">
        <v>23847</v>
      </c>
      <c r="N53" s="54">
        <v>-15007</v>
      </c>
      <c r="O53" s="54">
        <v>21307</v>
      </c>
      <c r="P53" s="54">
        <v>0</v>
      </c>
      <c r="Q53" s="54">
        <v>21307</v>
      </c>
      <c r="R53" s="54">
        <v>19304</v>
      </c>
      <c r="S53" s="55">
        <v>19304</v>
      </c>
      <c r="T53" s="258"/>
      <c r="U53" s="88"/>
    </row>
    <row r="54" spans="1:21" ht="12.75">
      <c r="A54" s="637" t="s">
        <v>225</v>
      </c>
      <c r="B54" s="501" t="s">
        <v>1554</v>
      </c>
      <c r="C54" s="275">
        <v>641821</v>
      </c>
      <c r="D54" s="54">
        <v>1098307</v>
      </c>
      <c r="E54" s="54">
        <v>456486</v>
      </c>
      <c r="F54" s="54">
        <v>0</v>
      </c>
      <c r="G54" s="54">
        <v>7878</v>
      </c>
      <c r="H54" s="54">
        <v>0</v>
      </c>
      <c r="I54" s="54">
        <v>6271</v>
      </c>
      <c r="J54" s="54">
        <v>381507</v>
      </c>
      <c r="K54" s="54">
        <v>302709</v>
      </c>
      <c r="L54" s="54">
        <v>7661</v>
      </c>
      <c r="M54" s="54">
        <v>74613</v>
      </c>
      <c r="N54" s="54">
        <v>15339</v>
      </c>
      <c r="O54" s="54">
        <v>667833</v>
      </c>
      <c r="P54" s="54">
        <v>0</v>
      </c>
      <c r="Q54" s="54">
        <v>667833</v>
      </c>
      <c r="R54" s="54">
        <v>591332</v>
      </c>
      <c r="S54" s="55">
        <v>591332</v>
      </c>
      <c r="T54" s="258"/>
      <c r="U54" s="88"/>
    </row>
    <row r="55" spans="1:21" ht="12.75">
      <c r="A55" s="637" t="s">
        <v>227</v>
      </c>
      <c r="B55" s="501" t="s">
        <v>1489</v>
      </c>
      <c r="C55" s="275">
        <v>1220163</v>
      </c>
      <c r="D55" s="54">
        <v>1297103</v>
      </c>
      <c r="E55" s="54">
        <v>76940</v>
      </c>
      <c r="F55" s="54">
        <v>0</v>
      </c>
      <c r="G55" s="54">
        <v>51125</v>
      </c>
      <c r="H55" s="54">
        <v>14895</v>
      </c>
      <c r="I55" s="54">
        <v>-63352</v>
      </c>
      <c r="J55" s="54">
        <v>747616</v>
      </c>
      <c r="K55" s="54">
        <v>203668</v>
      </c>
      <c r="L55" s="54">
        <v>3548</v>
      </c>
      <c r="M55" s="54">
        <v>780224</v>
      </c>
      <c r="N55" s="54">
        <v>-1107083</v>
      </c>
      <c r="O55" s="54">
        <v>-153866</v>
      </c>
      <c r="P55" s="54">
        <v>100</v>
      </c>
      <c r="Q55" s="54">
        <v>-153766</v>
      </c>
      <c r="R55" s="54">
        <v>-153873</v>
      </c>
      <c r="S55" s="55">
        <v>-153873</v>
      </c>
      <c r="T55" s="258"/>
      <c r="U55" s="88"/>
    </row>
    <row r="56" spans="1:21" ht="12.75">
      <c r="A56" s="637" t="s">
        <v>229</v>
      </c>
      <c r="B56" s="501" t="s">
        <v>1277</v>
      </c>
      <c r="C56" s="275">
        <v>18527869</v>
      </c>
      <c r="D56" s="54">
        <v>26135087</v>
      </c>
      <c r="E56" s="54">
        <v>7607218</v>
      </c>
      <c r="F56" s="54">
        <v>0</v>
      </c>
      <c r="G56" s="54">
        <v>1593102</v>
      </c>
      <c r="H56" s="54">
        <v>2518896</v>
      </c>
      <c r="I56" s="54">
        <v>3802341</v>
      </c>
      <c r="J56" s="54">
        <v>49303538</v>
      </c>
      <c r="K56" s="54">
        <v>7567254</v>
      </c>
      <c r="L56" s="54">
        <v>18691</v>
      </c>
      <c r="M56" s="54">
        <v>51474028</v>
      </c>
      <c r="N56" s="54">
        <v>-30760390</v>
      </c>
      <c r="O56" s="54">
        <v>-19112409</v>
      </c>
      <c r="P56" s="54">
        <v>2</v>
      </c>
      <c r="Q56" s="54">
        <v>-19112407</v>
      </c>
      <c r="R56" s="54">
        <v>-19136417</v>
      </c>
      <c r="S56" s="55">
        <v>-19136417</v>
      </c>
      <c r="T56" s="258"/>
      <c r="U56" s="88"/>
    </row>
    <row r="57" spans="1:21" ht="12.75">
      <c r="A57" s="637" t="s">
        <v>231</v>
      </c>
      <c r="B57" s="501" t="s">
        <v>1490</v>
      </c>
      <c r="C57" s="275">
        <v>121335</v>
      </c>
      <c r="D57" s="54">
        <v>177244</v>
      </c>
      <c r="E57" s="54">
        <v>55909</v>
      </c>
      <c r="F57" s="54">
        <v>0</v>
      </c>
      <c r="G57" s="54">
        <v>0</v>
      </c>
      <c r="H57" s="54">
        <v>270</v>
      </c>
      <c r="I57" s="54">
        <v>0</v>
      </c>
      <c r="J57" s="54">
        <v>3771</v>
      </c>
      <c r="K57" s="54">
        <v>95170</v>
      </c>
      <c r="L57" s="54">
        <v>2345</v>
      </c>
      <c r="M57" s="54">
        <v>16359</v>
      </c>
      <c r="N57" s="54">
        <v>-3528</v>
      </c>
      <c r="O57" s="54">
        <v>7434</v>
      </c>
      <c r="P57" s="54">
        <v>0</v>
      </c>
      <c r="Q57" s="54">
        <v>7434</v>
      </c>
      <c r="R57" s="54">
        <v>6691</v>
      </c>
      <c r="S57" s="55">
        <v>6691</v>
      </c>
      <c r="T57" s="258"/>
      <c r="U57" s="88"/>
    </row>
    <row r="58" spans="1:21" ht="12.75">
      <c r="A58" s="637" t="s">
        <v>233</v>
      </c>
      <c r="B58" s="501" t="s">
        <v>1555</v>
      </c>
      <c r="C58" s="275">
        <v>181115</v>
      </c>
      <c r="D58" s="54">
        <v>325869</v>
      </c>
      <c r="E58" s="54">
        <v>144754</v>
      </c>
      <c r="F58" s="54">
        <v>0</v>
      </c>
      <c r="G58" s="54">
        <v>0</v>
      </c>
      <c r="H58" s="54">
        <v>3355</v>
      </c>
      <c r="I58" s="54">
        <v>-35221</v>
      </c>
      <c r="J58" s="54">
        <v>276802</v>
      </c>
      <c r="K58" s="54">
        <v>259772</v>
      </c>
      <c r="L58" s="54">
        <v>7712</v>
      </c>
      <c r="M58" s="54">
        <v>266717</v>
      </c>
      <c r="N58" s="54">
        <v>-39287</v>
      </c>
      <c r="O58" s="54">
        <v>-154147</v>
      </c>
      <c r="P58" s="54">
        <v>13006</v>
      </c>
      <c r="Q58" s="54">
        <v>-141141</v>
      </c>
      <c r="R58" s="54">
        <v>-142667</v>
      </c>
      <c r="S58" s="55">
        <v>-142667</v>
      </c>
      <c r="T58" s="258"/>
      <c r="U58" s="88"/>
    </row>
    <row r="59" spans="1:21" ht="12.75">
      <c r="A59" s="637" t="s">
        <v>235</v>
      </c>
      <c r="B59" s="501" t="s">
        <v>1278</v>
      </c>
      <c r="C59" s="275">
        <v>3034</v>
      </c>
      <c r="D59" s="54">
        <v>3689</v>
      </c>
      <c r="E59" s="54">
        <v>655</v>
      </c>
      <c r="F59" s="54">
        <v>0</v>
      </c>
      <c r="G59" s="54">
        <v>0</v>
      </c>
      <c r="H59" s="54">
        <v>0</v>
      </c>
      <c r="I59" s="54">
        <v>11173</v>
      </c>
      <c r="J59" s="54">
        <v>0</v>
      </c>
      <c r="K59" s="54">
        <v>11175</v>
      </c>
      <c r="L59" s="54">
        <v>1300</v>
      </c>
      <c r="M59" s="54">
        <v>1483</v>
      </c>
      <c r="N59" s="54">
        <v>0</v>
      </c>
      <c r="O59" s="54">
        <v>249</v>
      </c>
      <c r="P59" s="54">
        <v>0</v>
      </c>
      <c r="Q59" s="54">
        <v>249</v>
      </c>
      <c r="R59" s="54">
        <v>219</v>
      </c>
      <c r="S59" s="55">
        <v>219</v>
      </c>
      <c r="T59" s="258"/>
      <c r="U59" s="88"/>
    </row>
    <row r="60" spans="1:21" ht="12.75">
      <c r="A60" s="637" t="s">
        <v>237</v>
      </c>
      <c r="B60" s="501" t="s">
        <v>1491</v>
      </c>
      <c r="C60" s="275">
        <v>100694</v>
      </c>
      <c r="D60" s="54">
        <v>241855</v>
      </c>
      <c r="E60" s="54">
        <v>141161</v>
      </c>
      <c r="F60" s="54">
        <v>0</v>
      </c>
      <c r="G60" s="54">
        <v>0</v>
      </c>
      <c r="H60" s="54">
        <v>0</v>
      </c>
      <c r="I60" s="54">
        <v>-2379</v>
      </c>
      <c r="J60" s="54">
        <v>6</v>
      </c>
      <c r="K60" s="54">
        <v>91216</v>
      </c>
      <c r="L60" s="54">
        <v>2624</v>
      </c>
      <c r="M60" s="54">
        <v>9596</v>
      </c>
      <c r="N60" s="54">
        <v>0</v>
      </c>
      <c r="O60" s="54">
        <v>-5115</v>
      </c>
      <c r="P60" s="54">
        <v>0</v>
      </c>
      <c r="Q60" s="54">
        <v>-5115</v>
      </c>
      <c r="R60" s="54">
        <v>-5115</v>
      </c>
      <c r="S60" s="55">
        <v>-5115</v>
      </c>
      <c r="T60" s="258"/>
      <c r="U60" s="88"/>
    </row>
    <row r="61" spans="1:21" ht="12.75">
      <c r="A61" s="637" t="s">
        <v>239</v>
      </c>
      <c r="B61" s="501" t="s">
        <v>450</v>
      </c>
      <c r="C61" s="275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3927</v>
      </c>
      <c r="K61" s="54">
        <v>336</v>
      </c>
      <c r="L61" s="54">
        <v>0</v>
      </c>
      <c r="M61" s="54">
        <v>1</v>
      </c>
      <c r="N61" s="54">
        <v>0</v>
      </c>
      <c r="O61" s="54">
        <v>3590</v>
      </c>
      <c r="P61" s="54">
        <v>0</v>
      </c>
      <c r="Q61" s="54">
        <v>3590</v>
      </c>
      <c r="R61" s="54">
        <v>3214</v>
      </c>
      <c r="S61" s="55">
        <v>3214</v>
      </c>
      <c r="T61" s="258"/>
      <c r="U61" s="88"/>
    </row>
    <row r="62" spans="1:21" ht="12.75">
      <c r="A62" s="637" t="s">
        <v>241</v>
      </c>
      <c r="B62" s="501" t="s">
        <v>1556</v>
      </c>
      <c r="C62" s="275">
        <v>41664</v>
      </c>
      <c r="D62" s="54">
        <v>54738</v>
      </c>
      <c r="E62" s="54">
        <v>13074</v>
      </c>
      <c r="F62" s="54">
        <v>0</v>
      </c>
      <c r="G62" s="54">
        <v>65960</v>
      </c>
      <c r="H62" s="54">
        <v>0</v>
      </c>
      <c r="I62" s="54">
        <v>-1036</v>
      </c>
      <c r="J62" s="54">
        <v>4908</v>
      </c>
      <c r="K62" s="54">
        <v>48346</v>
      </c>
      <c r="L62" s="54">
        <v>13</v>
      </c>
      <c r="M62" s="54">
        <v>8080</v>
      </c>
      <c r="N62" s="54">
        <v>-33387</v>
      </c>
      <c r="O62" s="54">
        <v>21670</v>
      </c>
      <c r="P62" s="54">
        <v>0</v>
      </c>
      <c r="Q62" s="54">
        <v>21670</v>
      </c>
      <c r="R62" s="54">
        <v>19556</v>
      </c>
      <c r="S62" s="55">
        <v>19556</v>
      </c>
      <c r="T62" s="258"/>
      <c r="U62" s="88"/>
    </row>
    <row r="63" spans="1:21" ht="12.75">
      <c r="A63" s="637" t="s">
        <v>243</v>
      </c>
      <c r="B63" s="510" t="s">
        <v>451</v>
      </c>
      <c r="C63" s="275">
        <v>42621</v>
      </c>
      <c r="D63" s="54">
        <v>47072</v>
      </c>
      <c r="E63" s="54">
        <v>4451</v>
      </c>
      <c r="F63" s="54">
        <v>0</v>
      </c>
      <c r="G63" s="54">
        <v>2100</v>
      </c>
      <c r="H63" s="54">
        <v>0</v>
      </c>
      <c r="I63" s="54">
        <v>4890</v>
      </c>
      <c r="J63" s="54">
        <v>629</v>
      </c>
      <c r="K63" s="54">
        <v>19862</v>
      </c>
      <c r="L63" s="54">
        <v>315</v>
      </c>
      <c r="M63" s="54">
        <v>1675</v>
      </c>
      <c r="N63" s="54">
        <v>0</v>
      </c>
      <c r="O63" s="54">
        <v>28388</v>
      </c>
      <c r="P63" s="54">
        <v>-2000</v>
      </c>
      <c r="Q63" s="54">
        <v>26388</v>
      </c>
      <c r="R63" s="54">
        <v>25596</v>
      </c>
      <c r="S63" s="55">
        <v>25596</v>
      </c>
      <c r="T63" s="258"/>
      <c r="U63" s="88"/>
    </row>
    <row r="64" spans="1:21" ht="12.75">
      <c r="A64" s="637" t="s">
        <v>244</v>
      </c>
      <c r="B64" s="501" t="s">
        <v>1647</v>
      </c>
      <c r="C64" s="275">
        <v>55471</v>
      </c>
      <c r="D64" s="54">
        <v>227197</v>
      </c>
      <c r="E64" s="54">
        <v>171726</v>
      </c>
      <c r="F64" s="54">
        <v>0</v>
      </c>
      <c r="G64" s="54">
        <v>21804</v>
      </c>
      <c r="H64" s="54">
        <v>8750</v>
      </c>
      <c r="I64" s="54">
        <v>0</v>
      </c>
      <c r="J64" s="54">
        <v>7297</v>
      </c>
      <c r="K64" s="54">
        <v>62596</v>
      </c>
      <c r="L64" s="54">
        <v>2524</v>
      </c>
      <c r="M64" s="54">
        <v>0</v>
      </c>
      <c r="N64" s="54">
        <v>0</v>
      </c>
      <c r="O64" s="54">
        <v>10702</v>
      </c>
      <c r="P64" s="54">
        <v>-4788</v>
      </c>
      <c r="Q64" s="54">
        <v>5914</v>
      </c>
      <c r="R64" s="54">
        <v>5323</v>
      </c>
      <c r="S64" s="55">
        <v>5323</v>
      </c>
      <c r="T64" s="258"/>
      <c r="U64" s="88"/>
    </row>
    <row r="65" spans="1:21" ht="12.75">
      <c r="A65" s="637" t="s">
        <v>245</v>
      </c>
      <c r="B65" s="501" t="s">
        <v>1557</v>
      </c>
      <c r="C65" s="275">
        <v>29060</v>
      </c>
      <c r="D65" s="54">
        <v>40891</v>
      </c>
      <c r="E65" s="54">
        <v>11831</v>
      </c>
      <c r="F65" s="54">
        <v>0</v>
      </c>
      <c r="G65" s="54">
        <v>2217</v>
      </c>
      <c r="H65" s="54">
        <v>0</v>
      </c>
      <c r="I65" s="54">
        <v>0</v>
      </c>
      <c r="J65" s="54">
        <v>0</v>
      </c>
      <c r="K65" s="54">
        <v>29395</v>
      </c>
      <c r="L65" s="54">
        <v>602</v>
      </c>
      <c r="M65" s="54">
        <v>141</v>
      </c>
      <c r="N65" s="54">
        <v>0</v>
      </c>
      <c r="O65" s="54">
        <v>1139</v>
      </c>
      <c r="P65" s="54">
        <v>0</v>
      </c>
      <c r="Q65" s="54">
        <v>1139</v>
      </c>
      <c r="R65" s="54">
        <v>1025</v>
      </c>
      <c r="S65" s="55">
        <v>1025</v>
      </c>
      <c r="T65" s="258"/>
      <c r="U65" s="88"/>
    </row>
    <row r="66" spans="1:21" s="106" customFormat="1" ht="12.75">
      <c r="A66" s="637" t="s">
        <v>247</v>
      </c>
      <c r="B66" s="501" t="s">
        <v>1492</v>
      </c>
      <c r="C66" s="275">
        <v>154167</v>
      </c>
      <c r="D66" s="54">
        <v>383402</v>
      </c>
      <c r="E66" s="54">
        <v>229235</v>
      </c>
      <c r="F66" s="54">
        <v>0</v>
      </c>
      <c r="G66" s="54">
        <v>0</v>
      </c>
      <c r="H66" s="54">
        <v>73873</v>
      </c>
      <c r="I66" s="54">
        <v>-16981</v>
      </c>
      <c r="J66" s="54">
        <v>7781</v>
      </c>
      <c r="K66" s="54">
        <v>124410</v>
      </c>
      <c r="L66" s="54">
        <v>16111</v>
      </c>
      <c r="M66" s="54">
        <v>64758</v>
      </c>
      <c r="N66" s="54">
        <v>-25619</v>
      </c>
      <c r="O66" s="54">
        <v>-159804</v>
      </c>
      <c r="P66" s="54">
        <v>0</v>
      </c>
      <c r="Q66" s="54">
        <v>-159804</v>
      </c>
      <c r="R66" s="54">
        <v>-160684</v>
      </c>
      <c r="S66" s="55">
        <v>-160684</v>
      </c>
      <c r="T66" s="258"/>
      <c r="U66" s="88"/>
    </row>
    <row r="67" spans="1:21" ht="12.75">
      <c r="A67" s="637" t="s">
        <v>249</v>
      </c>
      <c r="B67" s="501" t="s">
        <v>1185</v>
      </c>
      <c r="C67" s="275">
        <v>-4135</v>
      </c>
      <c r="D67" s="54">
        <v>4508</v>
      </c>
      <c r="E67" s="54">
        <v>8643</v>
      </c>
      <c r="F67" s="54">
        <v>0</v>
      </c>
      <c r="G67" s="54">
        <v>0</v>
      </c>
      <c r="H67" s="54">
        <v>0</v>
      </c>
      <c r="I67" s="54">
        <v>41720</v>
      </c>
      <c r="J67" s="54">
        <v>163</v>
      </c>
      <c r="K67" s="54">
        <v>4406</v>
      </c>
      <c r="L67" s="54">
        <v>0</v>
      </c>
      <c r="M67" s="54">
        <v>1606</v>
      </c>
      <c r="N67" s="54">
        <v>-25750</v>
      </c>
      <c r="O67" s="54">
        <v>5986</v>
      </c>
      <c r="P67" s="54">
        <v>0</v>
      </c>
      <c r="Q67" s="54">
        <v>5986</v>
      </c>
      <c r="R67" s="54">
        <v>5625</v>
      </c>
      <c r="S67" s="55">
        <v>5625</v>
      </c>
      <c r="T67" s="258"/>
      <c r="U67" s="88"/>
    </row>
    <row r="68" spans="1:21" ht="12.75">
      <c r="A68" s="637" t="s">
        <v>251</v>
      </c>
      <c r="B68" s="501" t="s">
        <v>1493</v>
      </c>
      <c r="C68" s="275">
        <v>29664</v>
      </c>
      <c r="D68" s="54">
        <v>29664</v>
      </c>
      <c r="E68" s="54">
        <v>0</v>
      </c>
      <c r="F68" s="54">
        <v>0</v>
      </c>
      <c r="G68" s="54">
        <v>0</v>
      </c>
      <c r="H68" s="54">
        <v>0</v>
      </c>
      <c r="I68" s="54">
        <v>110019</v>
      </c>
      <c r="J68" s="54">
        <v>33714</v>
      </c>
      <c r="K68" s="54">
        <v>76429</v>
      </c>
      <c r="L68" s="54">
        <v>536</v>
      </c>
      <c r="M68" s="54">
        <v>53392</v>
      </c>
      <c r="N68" s="54">
        <v>-10826</v>
      </c>
      <c r="O68" s="54">
        <v>32214</v>
      </c>
      <c r="P68" s="54">
        <v>-29079</v>
      </c>
      <c r="Q68" s="54">
        <v>3135</v>
      </c>
      <c r="R68" s="54">
        <v>2777</v>
      </c>
      <c r="S68" s="55">
        <v>2777</v>
      </c>
      <c r="T68" s="258"/>
      <c r="U68" s="88"/>
    </row>
    <row r="69" spans="1:21" ht="12.75">
      <c r="A69" s="637" t="s">
        <v>253</v>
      </c>
      <c r="B69" s="501" t="s">
        <v>1494</v>
      </c>
      <c r="C69" s="275">
        <v>1968</v>
      </c>
      <c r="D69" s="54">
        <v>1968</v>
      </c>
      <c r="E69" s="54">
        <v>0</v>
      </c>
      <c r="F69" s="54">
        <v>0</v>
      </c>
      <c r="G69" s="54">
        <v>1459</v>
      </c>
      <c r="H69" s="54">
        <v>696</v>
      </c>
      <c r="I69" s="54">
        <v>21314</v>
      </c>
      <c r="J69" s="54">
        <v>7750</v>
      </c>
      <c r="K69" s="54">
        <v>12214</v>
      </c>
      <c r="L69" s="54">
        <v>2687</v>
      </c>
      <c r="M69" s="54">
        <v>4631</v>
      </c>
      <c r="N69" s="54">
        <v>-16280</v>
      </c>
      <c r="O69" s="54">
        <v>-4017</v>
      </c>
      <c r="P69" s="54">
        <v>0</v>
      </c>
      <c r="Q69" s="54">
        <v>-4017</v>
      </c>
      <c r="R69" s="54">
        <v>-4017</v>
      </c>
      <c r="S69" s="55">
        <v>-4017</v>
      </c>
      <c r="T69" s="258"/>
      <c r="U69" s="88"/>
    </row>
    <row r="70" spans="1:21" ht="12.75">
      <c r="A70" s="637" t="s">
        <v>255</v>
      </c>
      <c r="B70" s="501" t="s">
        <v>452</v>
      </c>
      <c r="C70" s="275">
        <v>20906</v>
      </c>
      <c r="D70" s="54">
        <v>21009</v>
      </c>
      <c r="E70" s="54">
        <v>103</v>
      </c>
      <c r="F70" s="54">
        <v>442</v>
      </c>
      <c r="G70" s="54">
        <v>0</v>
      </c>
      <c r="H70" s="54">
        <v>0</v>
      </c>
      <c r="I70" s="54">
        <v>372527</v>
      </c>
      <c r="J70" s="54">
        <v>19721</v>
      </c>
      <c r="K70" s="54">
        <v>50035</v>
      </c>
      <c r="L70" s="54">
        <v>5607</v>
      </c>
      <c r="M70" s="54">
        <v>42096</v>
      </c>
      <c r="N70" s="54">
        <v>-22169</v>
      </c>
      <c r="O70" s="54">
        <v>293689</v>
      </c>
      <c r="P70" s="54">
        <v>-19050</v>
      </c>
      <c r="Q70" s="54">
        <v>274639</v>
      </c>
      <c r="R70" s="54">
        <v>266183</v>
      </c>
      <c r="S70" s="55">
        <v>166183</v>
      </c>
      <c r="T70" s="258"/>
      <c r="U70" s="88"/>
    </row>
    <row r="71" spans="1:21" ht="12.75">
      <c r="A71" s="637" t="s">
        <v>256</v>
      </c>
      <c r="B71" s="501" t="s">
        <v>453</v>
      </c>
      <c r="C71" s="275">
        <v>0</v>
      </c>
      <c r="D71" s="54">
        <v>0</v>
      </c>
      <c r="E71" s="54">
        <v>0</v>
      </c>
      <c r="F71" s="54">
        <v>0</v>
      </c>
      <c r="G71" s="54">
        <v>90</v>
      </c>
      <c r="H71" s="54">
        <v>0</v>
      </c>
      <c r="I71" s="54">
        <v>0</v>
      </c>
      <c r="J71" s="54">
        <v>17</v>
      </c>
      <c r="K71" s="54">
        <v>2767</v>
      </c>
      <c r="L71" s="54">
        <v>7083</v>
      </c>
      <c r="M71" s="54">
        <v>294</v>
      </c>
      <c r="N71" s="54">
        <v>0</v>
      </c>
      <c r="O71" s="54">
        <v>-10037</v>
      </c>
      <c r="P71" s="54">
        <v>0</v>
      </c>
      <c r="Q71" s="54">
        <v>-10037</v>
      </c>
      <c r="R71" s="54">
        <v>-10037</v>
      </c>
      <c r="S71" s="55">
        <v>-10037</v>
      </c>
      <c r="T71" s="258"/>
      <c r="U71" s="88"/>
    </row>
    <row r="72" spans="1:21" ht="12.75">
      <c r="A72" s="637" t="s">
        <v>258</v>
      </c>
      <c r="B72" s="501" t="s">
        <v>454</v>
      </c>
      <c r="C72" s="275">
        <v>-1419</v>
      </c>
      <c r="D72" s="54">
        <v>100</v>
      </c>
      <c r="E72" s="54">
        <v>1519</v>
      </c>
      <c r="F72" s="54">
        <v>0</v>
      </c>
      <c r="G72" s="54">
        <v>0</v>
      </c>
      <c r="H72" s="54">
        <v>0</v>
      </c>
      <c r="I72" s="54">
        <v>47199</v>
      </c>
      <c r="J72" s="54">
        <v>1625</v>
      </c>
      <c r="K72" s="54">
        <v>8743</v>
      </c>
      <c r="L72" s="54">
        <v>10141</v>
      </c>
      <c r="M72" s="54">
        <v>8995</v>
      </c>
      <c r="N72" s="54">
        <v>0</v>
      </c>
      <c r="O72" s="54">
        <v>19526</v>
      </c>
      <c r="P72" s="54">
        <v>-13543</v>
      </c>
      <c r="Q72" s="54">
        <v>5983</v>
      </c>
      <c r="R72" s="54">
        <v>5260</v>
      </c>
      <c r="S72" s="55">
        <v>5260</v>
      </c>
      <c r="T72" s="258"/>
      <c r="U72" s="88"/>
    </row>
    <row r="73" spans="1:21" ht="12.75">
      <c r="A73" s="637" t="s">
        <v>260</v>
      </c>
      <c r="B73" s="501" t="s">
        <v>455</v>
      </c>
      <c r="C73" s="275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2725</v>
      </c>
      <c r="J73" s="54">
        <v>3125</v>
      </c>
      <c r="K73" s="54">
        <v>5791</v>
      </c>
      <c r="L73" s="54">
        <v>0</v>
      </c>
      <c r="M73" s="54">
        <v>0</v>
      </c>
      <c r="N73" s="54">
        <v>0</v>
      </c>
      <c r="O73" s="54">
        <v>59</v>
      </c>
      <c r="P73" s="54">
        <v>0</v>
      </c>
      <c r="Q73" s="54">
        <v>59</v>
      </c>
      <c r="R73" s="54">
        <v>53</v>
      </c>
      <c r="S73" s="55">
        <v>53</v>
      </c>
      <c r="T73" s="258"/>
      <c r="U73" s="88"/>
    </row>
    <row r="74" spans="1:21" ht="12.75">
      <c r="A74" s="637" t="s">
        <v>262</v>
      </c>
      <c r="B74" s="501" t="s">
        <v>1495</v>
      </c>
      <c r="C74" s="275">
        <v>26763</v>
      </c>
      <c r="D74" s="54">
        <v>47357</v>
      </c>
      <c r="E74" s="54">
        <v>20594</v>
      </c>
      <c r="F74" s="54">
        <v>0</v>
      </c>
      <c r="G74" s="54">
        <v>62073</v>
      </c>
      <c r="H74" s="54">
        <v>3973</v>
      </c>
      <c r="I74" s="54">
        <v>10833</v>
      </c>
      <c r="J74" s="54">
        <v>61488</v>
      </c>
      <c r="K74" s="54">
        <v>74910</v>
      </c>
      <c r="L74" s="54">
        <v>2881</v>
      </c>
      <c r="M74" s="54">
        <v>51960</v>
      </c>
      <c r="N74" s="54">
        <v>-9571</v>
      </c>
      <c r="O74" s="54">
        <v>17862</v>
      </c>
      <c r="P74" s="54">
        <v>-10907</v>
      </c>
      <c r="Q74" s="54">
        <v>6955</v>
      </c>
      <c r="R74" s="54">
        <v>6708</v>
      </c>
      <c r="S74" s="55">
        <v>6708</v>
      </c>
      <c r="T74" s="258"/>
      <c r="U74" s="88"/>
    </row>
    <row r="75" spans="1:21" ht="12.75">
      <c r="A75" s="637" t="s">
        <v>264</v>
      </c>
      <c r="B75" s="501" t="s">
        <v>1496</v>
      </c>
      <c r="C75" s="275">
        <v>102</v>
      </c>
      <c r="D75" s="54">
        <v>102</v>
      </c>
      <c r="E75" s="54">
        <v>0</v>
      </c>
      <c r="F75" s="54">
        <v>0</v>
      </c>
      <c r="G75" s="54">
        <v>0</v>
      </c>
      <c r="H75" s="54">
        <v>0</v>
      </c>
      <c r="I75" s="54">
        <v>-359</v>
      </c>
      <c r="J75" s="54">
        <v>1157</v>
      </c>
      <c r="K75" s="54">
        <v>74305</v>
      </c>
      <c r="L75" s="54">
        <v>2019</v>
      </c>
      <c r="M75" s="54">
        <v>1584</v>
      </c>
      <c r="N75" s="54">
        <v>0</v>
      </c>
      <c r="O75" s="54">
        <v>-77008</v>
      </c>
      <c r="P75" s="54">
        <v>-6664</v>
      </c>
      <c r="Q75" s="54">
        <v>-83672</v>
      </c>
      <c r="R75" s="54">
        <v>-83675</v>
      </c>
      <c r="S75" s="55">
        <v>-83675</v>
      </c>
      <c r="T75" s="258"/>
      <c r="U75" s="88"/>
    </row>
    <row r="76" spans="1:21" ht="12.75">
      <c r="A76" s="637" t="s">
        <v>266</v>
      </c>
      <c r="B76" s="501" t="s">
        <v>1648</v>
      </c>
      <c r="C76" s="275">
        <v>-47099</v>
      </c>
      <c r="D76" s="54">
        <v>9388</v>
      </c>
      <c r="E76" s="54">
        <v>56487</v>
      </c>
      <c r="F76" s="54">
        <v>0</v>
      </c>
      <c r="G76" s="54">
        <v>0</v>
      </c>
      <c r="H76" s="54">
        <v>0</v>
      </c>
      <c r="I76" s="54">
        <v>78693</v>
      </c>
      <c r="J76" s="54">
        <v>56</v>
      </c>
      <c r="K76" s="54">
        <v>10696</v>
      </c>
      <c r="L76" s="54">
        <v>0</v>
      </c>
      <c r="M76" s="54">
        <v>1950</v>
      </c>
      <c r="N76" s="54">
        <v>-17000</v>
      </c>
      <c r="O76" s="54">
        <v>2004</v>
      </c>
      <c r="P76" s="54">
        <v>0</v>
      </c>
      <c r="Q76" s="54">
        <v>2004</v>
      </c>
      <c r="R76" s="54">
        <v>1803</v>
      </c>
      <c r="S76" s="55">
        <v>1803</v>
      </c>
      <c r="T76" s="258"/>
      <c r="U76" s="88"/>
    </row>
    <row r="77" spans="1:21" ht="12.75">
      <c r="A77" s="637" t="s">
        <v>268</v>
      </c>
      <c r="B77" s="501" t="s">
        <v>1497</v>
      </c>
      <c r="C77" s="275">
        <v>66778</v>
      </c>
      <c r="D77" s="54">
        <v>98975</v>
      </c>
      <c r="E77" s="54">
        <v>32197</v>
      </c>
      <c r="F77" s="54">
        <v>0</v>
      </c>
      <c r="G77" s="54">
        <v>0</v>
      </c>
      <c r="H77" s="54">
        <v>0</v>
      </c>
      <c r="I77" s="54">
        <v>72189</v>
      </c>
      <c r="J77" s="54">
        <v>5489</v>
      </c>
      <c r="K77" s="54">
        <v>9052</v>
      </c>
      <c r="L77" s="54">
        <v>0</v>
      </c>
      <c r="M77" s="54">
        <v>3382</v>
      </c>
      <c r="N77" s="54">
        <v>-113812</v>
      </c>
      <c r="O77" s="54">
        <v>18210</v>
      </c>
      <c r="P77" s="54">
        <v>0</v>
      </c>
      <c r="Q77" s="54">
        <v>18210</v>
      </c>
      <c r="R77" s="54">
        <v>16389</v>
      </c>
      <c r="S77" s="55">
        <v>16389</v>
      </c>
      <c r="T77" s="258"/>
      <c r="U77" s="88"/>
    </row>
    <row r="78" spans="1:21" ht="12.75">
      <c r="A78" s="637" t="s">
        <v>270</v>
      </c>
      <c r="B78" s="501" t="s">
        <v>456</v>
      </c>
      <c r="C78" s="275">
        <v>871207</v>
      </c>
      <c r="D78" s="54">
        <v>1368308</v>
      </c>
      <c r="E78" s="54">
        <v>497101</v>
      </c>
      <c r="F78" s="54">
        <v>0</v>
      </c>
      <c r="G78" s="54">
        <v>0</v>
      </c>
      <c r="H78" s="54">
        <v>13918</v>
      </c>
      <c r="I78" s="54">
        <v>6232</v>
      </c>
      <c r="J78" s="54">
        <v>14999786</v>
      </c>
      <c r="K78" s="54">
        <v>822317</v>
      </c>
      <c r="L78" s="54">
        <v>16016</v>
      </c>
      <c r="M78" s="54">
        <v>14792591</v>
      </c>
      <c r="N78" s="54">
        <v>-79463</v>
      </c>
      <c r="O78" s="54">
        <v>152920</v>
      </c>
      <c r="P78" s="54">
        <v>0</v>
      </c>
      <c r="Q78" s="54">
        <v>152920</v>
      </c>
      <c r="R78" s="54">
        <v>147021</v>
      </c>
      <c r="S78" s="55">
        <v>147021</v>
      </c>
      <c r="T78" s="258"/>
      <c r="U78" s="88"/>
    </row>
    <row r="79" spans="1:21" ht="12.75">
      <c r="A79" s="637" t="s">
        <v>272</v>
      </c>
      <c r="B79" s="501" t="s">
        <v>457</v>
      </c>
      <c r="C79" s="275">
        <v>-146568</v>
      </c>
      <c r="D79" s="54">
        <v>26069</v>
      </c>
      <c r="E79" s="54">
        <v>172637</v>
      </c>
      <c r="F79" s="54">
        <v>0</v>
      </c>
      <c r="G79" s="54">
        <v>660602</v>
      </c>
      <c r="H79" s="54">
        <v>133839</v>
      </c>
      <c r="I79" s="54">
        <v>0</v>
      </c>
      <c r="J79" s="54">
        <v>32847</v>
      </c>
      <c r="K79" s="54">
        <v>137523</v>
      </c>
      <c r="L79" s="54">
        <v>4554</v>
      </c>
      <c r="M79" s="54">
        <v>197531</v>
      </c>
      <c r="N79" s="54">
        <v>90146</v>
      </c>
      <c r="O79" s="54">
        <v>163580</v>
      </c>
      <c r="P79" s="54">
        <v>-5000</v>
      </c>
      <c r="Q79" s="54">
        <v>158580</v>
      </c>
      <c r="R79" s="54">
        <v>154265</v>
      </c>
      <c r="S79" s="55">
        <v>64265</v>
      </c>
      <c r="T79" s="258"/>
      <c r="U79" s="88"/>
    </row>
    <row r="80" spans="1:21" ht="12.75">
      <c r="A80" s="637" t="s">
        <v>273</v>
      </c>
      <c r="B80" s="627" t="s">
        <v>1558</v>
      </c>
      <c r="C80" s="275">
        <v>15201</v>
      </c>
      <c r="D80" s="54">
        <v>17011</v>
      </c>
      <c r="E80" s="54">
        <v>1810</v>
      </c>
      <c r="F80" s="54">
        <v>0</v>
      </c>
      <c r="G80" s="54">
        <v>0</v>
      </c>
      <c r="H80" s="54">
        <v>0</v>
      </c>
      <c r="I80" s="54">
        <v>271710</v>
      </c>
      <c r="J80" s="54">
        <v>9369</v>
      </c>
      <c r="K80" s="54">
        <v>84809</v>
      </c>
      <c r="L80" s="54">
        <v>5667</v>
      </c>
      <c r="M80" s="54">
        <v>24787</v>
      </c>
      <c r="N80" s="54">
        <v>-96286</v>
      </c>
      <c r="O80" s="54">
        <v>84731</v>
      </c>
      <c r="P80" s="54">
        <v>-200</v>
      </c>
      <c r="Q80" s="54">
        <v>84531</v>
      </c>
      <c r="R80" s="54">
        <v>81638</v>
      </c>
      <c r="S80" s="55">
        <v>21638</v>
      </c>
      <c r="T80" s="258"/>
      <c r="U80" s="88"/>
    </row>
    <row r="81" spans="1:21" ht="12.75">
      <c r="A81" s="637" t="s">
        <v>275</v>
      </c>
      <c r="B81" s="501" t="s">
        <v>1186</v>
      </c>
      <c r="C81" s="275">
        <v>-11957</v>
      </c>
      <c r="D81" s="54">
        <v>10</v>
      </c>
      <c r="E81" s="54">
        <v>11967</v>
      </c>
      <c r="F81" s="54">
        <v>0</v>
      </c>
      <c r="G81" s="54">
        <v>99465</v>
      </c>
      <c r="H81" s="54">
        <v>16413</v>
      </c>
      <c r="I81" s="54">
        <v>0</v>
      </c>
      <c r="J81" s="54">
        <v>9065</v>
      </c>
      <c r="K81" s="54">
        <v>26392</v>
      </c>
      <c r="L81" s="54">
        <v>1559</v>
      </c>
      <c r="M81" s="54">
        <v>13253</v>
      </c>
      <c r="N81" s="54">
        <v>0</v>
      </c>
      <c r="O81" s="54">
        <v>38956</v>
      </c>
      <c r="P81" s="54">
        <v>-2000</v>
      </c>
      <c r="Q81" s="54">
        <v>36956</v>
      </c>
      <c r="R81" s="54">
        <v>35243</v>
      </c>
      <c r="S81" s="55">
        <v>35243</v>
      </c>
      <c r="T81" s="258"/>
      <c r="U81" s="88"/>
    </row>
    <row r="82" spans="1:21" ht="12.75">
      <c r="A82" s="637" t="s">
        <v>276</v>
      </c>
      <c r="B82" s="501" t="s">
        <v>1559</v>
      </c>
      <c r="C82" s="275">
        <v>133303</v>
      </c>
      <c r="D82" s="54">
        <v>133303</v>
      </c>
      <c r="E82" s="54">
        <v>0</v>
      </c>
      <c r="F82" s="54">
        <v>0</v>
      </c>
      <c r="G82" s="54">
        <v>37418</v>
      </c>
      <c r="H82" s="54">
        <v>523</v>
      </c>
      <c r="I82" s="54">
        <v>0</v>
      </c>
      <c r="J82" s="54">
        <v>6605</v>
      </c>
      <c r="K82" s="54">
        <v>22993</v>
      </c>
      <c r="L82" s="54">
        <v>0</v>
      </c>
      <c r="M82" s="54">
        <v>105076</v>
      </c>
      <c r="N82" s="54">
        <v>-140538</v>
      </c>
      <c r="O82" s="54">
        <v>-91804</v>
      </c>
      <c r="P82" s="54">
        <v>0</v>
      </c>
      <c r="Q82" s="54">
        <v>-91804</v>
      </c>
      <c r="R82" s="54">
        <v>-92339</v>
      </c>
      <c r="S82" s="55">
        <v>-92339</v>
      </c>
      <c r="T82" s="258"/>
      <c r="U82" s="88"/>
    </row>
    <row r="83" spans="1:21" ht="12.75">
      <c r="A83" s="637" t="s">
        <v>277</v>
      </c>
      <c r="B83" s="501" t="s">
        <v>1279</v>
      </c>
      <c r="C83" s="275">
        <v>1236164</v>
      </c>
      <c r="D83" s="54">
        <v>2000803</v>
      </c>
      <c r="E83" s="54">
        <v>764639</v>
      </c>
      <c r="F83" s="54">
        <v>0</v>
      </c>
      <c r="G83" s="54">
        <v>129288</v>
      </c>
      <c r="H83" s="54">
        <v>73485</v>
      </c>
      <c r="I83" s="54">
        <v>-9253</v>
      </c>
      <c r="J83" s="54">
        <v>10967465</v>
      </c>
      <c r="K83" s="54">
        <v>837131</v>
      </c>
      <c r="L83" s="54">
        <v>25833</v>
      </c>
      <c r="M83" s="54">
        <v>11010328</v>
      </c>
      <c r="N83" s="54">
        <v>-52078</v>
      </c>
      <c r="O83" s="54">
        <v>324809</v>
      </c>
      <c r="P83" s="54">
        <v>0</v>
      </c>
      <c r="Q83" s="54">
        <v>324809</v>
      </c>
      <c r="R83" s="54">
        <v>295519</v>
      </c>
      <c r="S83" s="55">
        <v>295519</v>
      </c>
      <c r="T83" s="258"/>
      <c r="U83" s="88"/>
    </row>
    <row r="84" spans="1:21" ht="12.75">
      <c r="A84" s="637" t="s">
        <v>278</v>
      </c>
      <c r="B84" s="501" t="s">
        <v>458</v>
      </c>
      <c r="C84" s="275">
        <v>39682</v>
      </c>
      <c r="D84" s="54">
        <v>204045</v>
      </c>
      <c r="E84" s="54">
        <v>164363</v>
      </c>
      <c r="F84" s="54">
        <v>49000</v>
      </c>
      <c r="G84" s="54">
        <v>0</v>
      </c>
      <c r="H84" s="54">
        <v>0</v>
      </c>
      <c r="I84" s="54">
        <v>1039106</v>
      </c>
      <c r="J84" s="54">
        <v>143278</v>
      </c>
      <c r="K84" s="54">
        <v>833919</v>
      </c>
      <c r="L84" s="54">
        <v>74910</v>
      </c>
      <c r="M84" s="54">
        <v>37313</v>
      </c>
      <c r="N84" s="54">
        <v>-253417</v>
      </c>
      <c r="O84" s="54">
        <v>71507</v>
      </c>
      <c r="P84" s="54">
        <v>0</v>
      </c>
      <c r="Q84" s="54">
        <v>71507</v>
      </c>
      <c r="R84" s="54">
        <v>71507</v>
      </c>
      <c r="S84" s="55">
        <v>19507</v>
      </c>
      <c r="T84" s="258"/>
      <c r="U84" s="88"/>
    </row>
    <row r="85" spans="1:21" ht="12.75">
      <c r="A85" s="637" t="s">
        <v>280</v>
      </c>
      <c r="B85" s="501" t="s">
        <v>1649</v>
      </c>
      <c r="C85" s="275">
        <v>1494954</v>
      </c>
      <c r="D85" s="54">
        <v>1494954</v>
      </c>
      <c r="E85" s="54">
        <v>0</v>
      </c>
      <c r="F85" s="54">
        <v>0</v>
      </c>
      <c r="G85" s="54">
        <v>0</v>
      </c>
      <c r="H85" s="54">
        <v>0</v>
      </c>
      <c r="I85" s="54">
        <v>3056701</v>
      </c>
      <c r="J85" s="54">
        <v>1263507</v>
      </c>
      <c r="K85" s="54">
        <v>2205664</v>
      </c>
      <c r="L85" s="54">
        <v>13517</v>
      </c>
      <c r="M85" s="54">
        <v>277607</v>
      </c>
      <c r="N85" s="54">
        <v>-1528162</v>
      </c>
      <c r="O85" s="54">
        <v>1790212</v>
      </c>
      <c r="P85" s="54">
        <v>-10150</v>
      </c>
      <c r="Q85" s="54">
        <v>1780062</v>
      </c>
      <c r="R85" s="54">
        <v>1759102</v>
      </c>
      <c r="S85" s="55">
        <v>509102</v>
      </c>
      <c r="T85" s="258"/>
      <c r="U85" s="88"/>
    </row>
    <row r="86" spans="1:21" ht="12.75">
      <c r="A86" s="637" t="s">
        <v>282</v>
      </c>
      <c r="B86" s="501" t="s">
        <v>1560</v>
      </c>
      <c r="C86" s="275">
        <v>4452</v>
      </c>
      <c r="D86" s="54">
        <v>5333</v>
      </c>
      <c r="E86" s="54">
        <v>881</v>
      </c>
      <c r="F86" s="54">
        <v>0</v>
      </c>
      <c r="G86" s="54">
        <v>0</v>
      </c>
      <c r="H86" s="54">
        <v>638</v>
      </c>
      <c r="I86" s="54">
        <v>82295</v>
      </c>
      <c r="J86" s="54">
        <v>2063</v>
      </c>
      <c r="K86" s="54">
        <v>78750</v>
      </c>
      <c r="L86" s="54">
        <v>3983</v>
      </c>
      <c r="M86" s="54">
        <v>7022</v>
      </c>
      <c r="N86" s="54">
        <v>0</v>
      </c>
      <c r="O86" s="54">
        <v>-1583</v>
      </c>
      <c r="P86" s="54">
        <v>0</v>
      </c>
      <c r="Q86" s="54">
        <v>-1583</v>
      </c>
      <c r="R86" s="54">
        <v>-1583</v>
      </c>
      <c r="S86" s="55">
        <v>-1583</v>
      </c>
      <c r="T86" s="258"/>
      <c r="U86" s="88"/>
    </row>
    <row r="87" spans="1:21" ht="12.75">
      <c r="A87" s="637" t="s">
        <v>284</v>
      </c>
      <c r="B87" s="501" t="s">
        <v>1561</v>
      </c>
      <c r="C87" s="275">
        <v>96922</v>
      </c>
      <c r="D87" s="54">
        <v>111388</v>
      </c>
      <c r="E87" s="54">
        <v>14466</v>
      </c>
      <c r="F87" s="54">
        <v>0</v>
      </c>
      <c r="G87" s="54">
        <v>37902</v>
      </c>
      <c r="H87" s="54">
        <v>36535</v>
      </c>
      <c r="I87" s="54">
        <v>0</v>
      </c>
      <c r="J87" s="54">
        <v>1084</v>
      </c>
      <c r="K87" s="54">
        <v>16013</v>
      </c>
      <c r="L87" s="54">
        <v>12491</v>
      </c>
      <c r="M87" s="54">
        <v>14757</v>
      </c>
      <c r="N87" s="54">
        <v>2143</v>
      </c>
      <c r="O87" s="54">
        <v>58255</v>
      </c>
      <c r="P87" s="54">
        <v>-21385</v>
      </c>
      <c r="Q87" s="54">
        <v>36870</v>
      </c>
      <c r="R87" s="54">
        <v>34966</v>
      </c>
      <c r="S87" s="55">
        <v>34966</v>
      </c>
      <c r="T87" s="258"/>
      <c r="U87" s="88"/>
    </row>
    <row r="88" spans="1:21" ht="12.75">
      <c r="A88" s="637" t="s">
        <v>286</v>
      </c>
      <c r="B88" s="501" t="s">
        <v>459</v>
      </c>
      <c r="C88" s="275">
        <v>126930</v>
      </c>
      <c r="D88" s="54">
        <v>126930</v>
      </c>
      <c r="E88" s="54">
        <v>0</v>
      </c>
      <c r="F88" s="54">
        <v>0</v>
      </c>
      <c r="G88" s="54">
        <v>0</v>
      </c>
      <c r="H88" s="54">
        <v>0</v>
      </c>
      <c r="I88" s="54">
        <v>1868746</v>
      </c>
      <c r="J88" s="54">
        <v>23421</v>
      </c>
      <c r="K88" s="54">
        <v>1385418</v>
      </c>
      <c r="L88" s="54">
        <v>10143</v>
      </c>
      <c r="M88" s="54">
        <v>46485</v>
      </c>
      <c r="N88" s="54">
        <v>-201718</v>
      </c>
      <c r="O88" s="54">
        <v>375333</v>
      </c>
      <c r="P88" s="54">
        <v>0</v>
      </c>
      <c r="Q88" s="54">
        <v>375333</v>
      </c>
      <c r="R88" s="54">
        <v>356009</v>
      </c>
      <c r="S88" s="55">
        <v>156009</v>
      </c>
      <c r="T88" s="258"/>
      <c r="U88" s="88"/>
    </row>
    <row r="89" spans="1:21" ht="12.75">
      <c r="A89" s="637" t="s">
        <v>288</v>
      </c>
      <c r="B89" s="501" t="s">
        <v>1562</v>
      </c>
      <c r="C89" s="275">
        <v>4582</v>
      </c>
      <c r="D89" s="54">
        <v>12270</v>
      </c>
      <c r="E89" s="54">
        <v>7688</v>
      </c>
      <c r="F89" s="54">
        <v>2880</v>
      </c>
      <c r="G89" s="54">
        <v>0</v>
      </c>
      <c r="H89" s="54">
        <v>0</v>
      </c>
      <c r="I89" s="54">
        <v>70599</v>
      </c>
      <c r="J89" s="54">
        <v>721</v>
      </c>
      <c r="K89" s="54">
        <v>57848</v>
      </c>
      <c r="L89" s="54">
        <v>4381</v>
      </c>
      <c r="M89" s="54">
        <v>3422</v>
      </c>
      <c r="N89" s="54">
        <v>-10200</v>
      </c>
      <c r="O89" s="54">
        <v>2931</v>
      </c>
      <c r="P89" s="54">
        <v>-970</v>
      </c>
      <c r="Q89" s="54">
        <v>1961</v>
      </c>
      <c r="R89" s="54">
        <v>1961</v>
      </c>
      <c r="S89" s="55">
        <v>1961</v>
      </c>
      <c r="T89" s="258"/>
      <c r="U89" s="88"/>
    </row>
    <row r="90" spans="1:21" ht="12.75">
      <c r="A90" s="637" t="s">
        <v>290</v>
      </c>
      <c r="B90" s="501" t="s">
        <v>1563</v>
      </c>
      <c r="C90" s="275">
        <v>85167</v>
      </c>
      <c r="D90" s="54">
        <v>139556</v>
      </c>
      <c r="E90" s="54">
        <v>54389</v>
      </c>
      <c r="F90" s="54">
        <v>0</v>
      </c>
      <c r="G90" s="54">
        <v>0</v>
      </c>
      <c r="H90" s="54">
        <v>11242</v>
      </c>
      <c r="I90" s="54">
        <v>83</v>
      </c>
      <c r="J90" s="54">
        <v>28527</v>
      </c>
      <c r="K90" s="54">
        <v>67067</v>
      </c>
      <c r="L90" s="54">
        <v>2697</v>
      </c>
      <c r="M90" s="54">
        <v>35233</v>
      </c>
      <c r="N90" s="54">
        <v>-118689</v>
      </c>
      <c r="O90" s="54">
        <v>-121151</v>
      </c>
      <c r="P90" s="54">
        <v>0</v>
      </c>
      <c r="Q90" s="54">
        <v>-121151</v>
      </c>
      <c r="R90" s="54">
        <v>-121151</v>
      </c>
      <c r="S90" s="55">
        <v>-121151</v>
      </c>
      <c r="T90" s="258"/>
      <c r="U90" s="88"/>
    </row>
    <row r="91" spans="1:21" ht="12.75">
      <c r="A91" s="637" t="s">
        <v>292</v>
      </c>
      <c r="B91" s="501" t="s">
        <v>1498</v>
      </c>
      <c r="C91" s="275">
        <v>11318444</v>
      </c>
      <c r="D91" s="54">
        <v>11318451</v>
      </c>
      <c r="E91" s="54">
        <v>7</v>
      </c>
      <c r="F91" s="54">
        <v>0</v>
      </c>
      <c r="G91" s="54">
        <v>0</v>
      </c>
      <c r="H91" s="54">
        <v>0</v>
      </c>
      <c r="I91" s="54">
        <v>-4011921</v>
      </c>
      <c r="J91" s="54">
        <v>0</v>
      </c>
      <c r="K91" s="54">
        <v>1645394</v>
      </c>
      <c r="L91" s="54">
        <v>0</v>
      </c>
      <c r="M91" s="54">
        <v>0</v>
      </c>
      <c r="N91" s="54">
        <v>0</v>
      </c>
      <c r="O91" s="54">
        <v>5661129</v>
      </c>
      <c r="P91" s="54">
        <v>0</v>
      </c>
      <c r="Q91" s="54">
        <v>5661129</v>
      </c>
      <c r="R91" s="54">
        <v>5661129</v>
      </c>
      <c r="S91" s="55">
        <v>5661129</v>
      </c>
      <c r="T91" s="258"/>
      <c r="U91" s="88"/>
    </row>
    <row r="92" spans="1:21" ht="12.75">
      <c r="A92" s="637" t="s">
        <v>294</v>
      </c>
      <c r="B92" s="501" t="s">
        <v>1280</v>
      </c>
      <c r="C92" s="275">
        <v>15515</v>
      </c>
      <c r="D92" s="54">
        <v>18264</v>
      </c>
      <c r="E92" s="54">
        <v>2749</v>
      </c>
      <c r="F92" s="54">
        <v>0</v>
      </c>
      <c r="G92" s="54">
        <v>1906</v>
      </c>
      <c r="H92" s="54">
        <v>0</v>
      </c>
      <c r="I92" s="54">
        <v>0</v>
      </c>
      <c r="J92" s="54">
        <v>2</v>
      </c>
      <c r="K92" s="54">
        <v>11954</v>
      </c>
      <c r="L92" s="54">
        <v>1153</v>
      </c>
      <c r="M92" s="54">
        <v>793</v>
      </c>
      <c r="N92" s="54">
        <v>0</v>
      </c>
      <c r="O92" s="54">
        <v>3523</v>
      </c>
      <c r="P92" s="54">
        <v>0</v>
      </c>
      <c r="Q92" s="54">
        <v>3523</v>
      </c>
      <c r="R92" s="54">
        <v>3173</v>
      </c>
      <c r="S92" s="55">
        <v>3173</v>
      </c>
      <c r="T92" s="258"/>
      <c r="U92" s="88"/>
    </row>
    <row r="93" spans="1:21" ht="12.75">
      <c r="A93" s="637" t="s">
        <v>296</v>
      </c>
      <c r="B93" s="501" t="s">
        <v>1281</v>
      </c>
      <c r="C93" s="275">
        <v>-2911</v>
      </c>
      <c r="D93" s="54">
        <v>620</v>
      </c>
      <c r="E93" s="54">
        <v>3531</v>
      </c>
      <c r="F93" s="54">
        <v>0</v>
      </c>
      <c r="G93" s="54">
        <v>0</v>
      </c>
      <c r="H93" s="54">
        <v>0</v>
      </c>
      <c r="I93" s="54">
        <v>14384</v>
      </c>
      <c r="J93" s="54">
        <v>3667</v>
      </c>
      <c r="K93" s="54">
        <v>16207</v>
      </c>
      <c r="L93" s="54">
        <v>0</v>
      </c>
      <c r="M93" s="54">
        <v>4726</v>
      </c>
      <c r="N93" s="54">
        <v>0</v>
      </c>
      <c r="O93" s="54">
        <v>-5793</v>
      </c>
      <c r="P93" s="54">
        <v>0</v>
      </c>
      <c r="Q93" s="54">
        <v>-5793</v>
      </c>
      <c r="R93" s="54">
        <v>-5824</v>
      </c>
      <c r="S93" s="55">
        <v>-5824</v>
      </c>
      <c r="T93" s="258"/>
      <c r="U93" s="88"/>
    </row>
    <row r="94" spans="1:21" ht="12.75">
      <c r="A94" s="637" t="s">
        <v>297</v>
      </c>
      <c r="B94" s="501" t="s">
        <v>460</v>
      </c>
      <c r="C94" s="275">
        <v>-101938</v>
      </c>
      <c r="D94" s="54">
        <v>77566</v>
      </c>
      <c r="E94" s="54">
        <v>179504</v>
      </c>
      <c r="F94" s="54">
        <v>0</v>
      </c>
      <c r="G94" s="54">
        <v>2538834</v>
      </c>
      <c r="H94" s="54">
        <v>0</v>
      </c>
      <c r="I94" s="54">
        <v>131</v>
      </c>
      <c r="J94" s="54">
        <v>9017</v>
      </c>
      <c r="K94" s="54">
        <v>1550180</v>
      </c>
      <c r="L94" s="54">
        <v>74069</v>
      </c>
      <c r="M94" s="54">
        <v>74930</v>
      </c>
      <c r="N94" s="54">
        <v>-8096</v>
      </c>
      <c r="O94" s="54">
        <v>738769</v>
      </c>
      <c r="P94" s="54">
        <v>0</v>
      </c>
      <c r="Q94" s="54">
        <v>738769</v>
      </c>
      <c r="R94" s="54">
        <v>609734</v>
      </c>
      <c r="S94" s="55">
        <v>0</v>
      </c>
      <c r="T94" s="258"/>
      <c r="U94" s="88"/>
    </row>
    <row r="95" spans="1:21" ht="12.75">
      <c r="A95" s="637" t="s">
        <v>299</v>
      </c>
      <c r="B95" s="501" t="s">
        <v>461</v>
      </c>
      <c r="C95" s="275">
        <v>1685</v>
      </c>
      <c r="D95" s="54">
        <v>2436</v>
      </c>
      <c r="E95" s="54">
        <v>751</v>
      </c>
      <c r="F95" s="54">
        <v>0</v>
      </c>
      <c r="G95" s="54">
        <v>1059</v>
      </c>
      <c r="H95" s="54">
        <v>0</v>
      </c>
      <c r="I95" s="54">
        <v>28648</v>
      </c>
      <c r="J95" s="54">
        <v>19004</v>
      </c>
      <c r="K95" s="54">
        <v>21941</v>
      </c>
      <c r="L95" s="54">
        <v>878</v>
      </c>
      <c r="M95" s="54">
        <v>18805</v>
      </c>
      <c r="N95" s="54">
        <v>-5580</v>
      </c>
      <c r="O95" s="54">
        <v>3192</v>
      </c>
      <c r="P95" s="54">
        <v>255</v>
      </c>
      <c r="Q95" s="54">
        <v>3447</v>
      </c>
      <c r="R95" s="54">
        <v>3256</v>
      </c>
      <c r="S95" s="55">
        <v>3256</v>
      </c>
      <c r="T95" s="258"/>
      <c r="U95" s="88"/>
    </row>
    <row r="96" spans="1:21" ht="12.75">
      <c r="A96" s="637" t="s">
        <v>301</v>
      </c>
      <c r="B96" s="501" t="s">
        <v>1499</v>
      </c>
      <c r="C96" s="275">
        <v>249094</v>
      </c>
      <c r="D96" s="54">
        <v>748866</v>
      </c>
      <c r="E96" s="54">
        <v>499772</v>
      </c>
      <c r="F96" s="54">
        <v>0</v>
      </c>
      <c r="G96" s="54">
        <v>305813</v>
      </c>
      <c r="H96" s="54">
        <v>32723</v>
      </c>
      <c r="I96" s="54">
        <v>-26080</v>
      </c>
      <c r="J96" s="54">
        <v>10830</v>
      </c>
      <c r="K96" s="54">
        <v>233393</v>
      </c>
      <c r="L96" s="54">
        <v>2650</v>
      </c>
      <c r="M96" s="54">
        <v>54751</v>
      </c>
      <c r="N96" s="54">
        <v>-371956</v>
      </c>
      <c r="O96" s="54">
        <v>-155816</v>
      </c>
      <c r="P96" s="54">
        <v>0</v>
      </c>
      <c r="Q96" s="54">
        <v>-155816</v>
      </c>
      <c r="R96" s="54">
        <v>-155816</v>
      </c>
      <c r="S96" s="55">
        <v>-155816</v>
      </c>
      <c r="T96" s="258"/>
      <c r="U96" s="88"/>
    </row>
    <row r="97" spans="1:21" ht="12.75">
      <c r="A97" s="637" t="s">
        <v>302</v>
      </c>
      <c r="B97" s="501" t="s">
        <v>1650</v>
      </c>
      <c r="C97" s="275">
        <v>-15806</v>
      </c>
      <c r="D97" s="54">
        <v>44530</v>
      </c>
      <c r="E97" s="54">
        <v>60336</v>
      </c>
      <c r="F97" s="54">
        <v>0</v>
      </c>
      <c r="G97" s="54">
        <v>57</v>
      </c>
      <c r="H97" s="54">
        <v>295</v>
      </c>
      <c r="I97" s="54">
        <v>80462</v>
      </c>
      <c r="J97" s="54">
        <v>138707</v>
      </c>
      <c r="K97" s="54">
        <v>23295</v>
      </c>
      <c r="L97" s="54">
        <v>0</v>
      </c>
      <c r="M97" s="54">
        <v>41362</v>
      </c>
      <c r="N97" s="54">
        <v>-74438</v>
      </c>
      <c r="O97" s="54">
        <v>64030</v>
      </c>
      <c r="P97" s="54">
        <v>0</v>
      </c>
      <c r="Q97" s="54">
        <v>64030</v>
      </c>
      <c r="R97" s="54">
        <v>57095</v>
      </c>
      <c r="S97" s="55">
        <v>57095</v>
      </c>
      <c r="T97" s="258"/>
      <c r="U97" s="88"/>
    </row>
    <row r="98" spans="1:21" ht="12.75">
      <c r="A98" s="637" t="s">
        <v>304</v>
      </c>
      <c r="B98" s="501" t="s">
        <v>1500</v>
      </c>
      <c r="C98" s="275">
        <v>302139</v>
      </c>
      <c r="D98" s="54">
        <v>768503</v>
      </c>
      <c r="E98" s="54">
        <v>466364</v>
      </c>
      <c r="F98" s="54">
        <v>0</v>
      </c>
      <c r="G98" s="54">
        <v>10160</v>
      </c>
      <c r="H98" s="54">
        <v>10603</v>
      </c>
      <c r="I98" s="54">
        <v>287977</v>
      </c>
      <c r="J98" s="54">
        <v>4852607</v>
      </c>
      <c r="K98" s="54">
        <v>142451</v>
      </c>
      <c r="L98" s="54">
        <v>5419</v>
      </c>
      <c r="M98" s="54">
        <v>4745301.824</v>
      </c>
      <c r="N98" s="54">
        <v>-2573574</v>
      </c>
      <c r="O98" s="54">
        <v>-2024465.824</v>
      </c>
      <c r="P98" s="54">
        <v>0</v>
      </c>
      <c r="Q98" s="54">
        <v>-2024465.824</v>
      </c>
      <c r="R98" s="54">
        <v>-2024466</v>
      </c>
      <c r="S98" s="55">
        <v>-2024466</v>
      </c>
      <c r="T98" s="258"/>
      <c r="U98" s="88"/>
    </row>
    <row r="99" spans="1:21" ht="12.75">
      <c r="A99" s="637" t="s">
        <v>306</v>
      </c>
      <c r="B99" s="501" t="s">
        <v>1651</v>
      </c>
      <c r="C99" s="275">
        <v>111910</v>
      </c>
      <c r="D99" s="54">
        <v>282664</v>
      </c>
      <c r="E99" s="54">
        <v>170754</v>
      </c>
      <c r="F99" s="54">
        <v>0</v>
      </c>
      <c r="G99" s="54">
        <v>3608</v>
      </c>
      <c r="H99" s="54">
        <v>7977</v>
      </c>
      <c r="I99" s="54">
        <v>13764</v>
      </c>
      <c r="J99" s="54">
        <v>400000</v>
      </c>
      <c r="K99" s="54">
        <v>128957</v>
      </c>
      <c r="L99" s="54">
        <v>1275</v>
      </c>
      <c r="M99" s="54">
        <v>444982.553</v>
      </c>
      <c r="N99" s="54">
        <v>-88211</v>
      </c>
      <c r="O99" s="54">
        <v>-142120.553</v>
      </c>
      <c r="P99" s="54">
        <v>0</v>
      </c>
      <c r="Q99" s="54">
        <v>-142120.553</v>
      </c>
      <c r="R99" s="54">
        <v>-142121</v>
      </c>
      <c r="S99" s="55">
        <v>-142121</v>
      </c>
      <c r="T99" s="258"/>
      <c r="U99" s="88"/>
    </row>
    <row r="100" spans="1:21" ht="12.75">
      <c r="A100" s="637" t="s">
        <v>307</v>
      </c>
      <c r="B100" s="501" t="s">
        <v>1652</v>
      </c>
      <c r="C100" s="275">
        <v>8531362</v>
      </c>
      <c r="D100" s="54">
        <v>10503994</v>
      </c>
      <c r="E100" s="54">
        <v>1972632</v>
      </c>
      <c r="F100" s="54">
        <v>0</v>
      </c>
      <c r="G100" s="54">
        <v>13515</v>
      </c>
      <c r="H100" s="54">
        <v>2594959</v>
      </c>
      <c r="I100" s="54">
        <v>865858</v>
      </c>
      <c r="J100" s="54">
        <v>1149696</v>
      </c>
      <c r="K100" s="54">
        <v>2137535</v>
      </c>
      <c r="L100" s="54">
        <v>103804</v>
      </c>
      <c r="M100" s="54">
        <v>2709530</v>
      </c>
      <c r="N100" s="54">
        <v>-4231988</v>
      </c>
      <c r="O100" s="54">
        <v>-1217385</v>
      </c>
      <c r="P100" s="54">
        <v>-156460</v>
      </c>
      <c r="Q100" s="54">
        <v>-1373845</v>
      </c>
      <c r="R100" s="54">
        <v>-1373845</v>
      </c>
      <c r="S100" s="55">
        <v>-1373845</v>
      </c>
      <c r="T100" s="258"/>
      <c r="U100" s="88"/>
    </row>
    <row r="101" spans="1:21" ht="12.75">
      <c r="A101" s="637" t="s">
        <v>309</v>
      </c>
      <c r="B101" s="510" t="s">
        <v>1653</v>
      </c>
      <c r="C101" s="275">
        <v>1203880</v>
      </c>
      <c r="D101" s="54">
        <v>1690392</v>
      </c>
      <c r="E101" s="54">
        <v>486512</v>
      </c>
      <c r="F101" s="54">
        <v>0</v>
      </c>
      <c r="G101" s="54">
        <v>0</v>
      </c>
      <c r="H101" s="54">
        <v>254739</v>
      </c>
      <c r="I101" s="54">
        <v>16376</v>
      </c>
      <c r="J101" s="54">
        <v>1448247</v>
      </c>
      <c r="K101" s="54">
        <v>162148</v>
      </c>
      <c r="L101" s="54">
        <v>6557</v>
      </c>
      <c r="M101" s="54">
        <v>1713258</v>
      </c>
      <c r="N101" s="54">
        <v>197256</v>
      </c>
      <c r="O101" s="54">
        <v>729057</v>
      </c>
      <c r="P101" s="54">
        <v>-22743</v>
      </c>
      <c r="Q101" s="54">
        <v>706314</v>
      </c>
      <c r="R101" s="54">
        <v>674756</v>
      </c>
      <c r="S101" s="55">
        <v>674756</v>
      </c>
      <c r="T101" s="258"/>
      <c r="U101" s="88"/>
    </row>
    <row r="102" spans="1:21" ht="12.75">
      <c r="A102" s="637" t="s">
        <v>311</v>
      </c>
      <c r="B102" s="501" t="s">
        <v>1501</v>
      </c>
      <c r="C102" s="275">
        <v>16367</v>
      </c>
      <c r="D102" s="54">
        <v>16367</v>
      </c>
      <c r="E102" s="54">
        <v>0</v>
      </c>
      <c r="F102" s="54">
        <v>0</v>
      </c>
      <c r="G102" s="54">
        <v>3066</v>
      </c>
      <c r="H102" s="54">
        <v>129</v>
      </c>
      <c r="I102" s="54">
        <v>0</v>
      </c>
      <c r="J102" s="54">
        <v>2</v>
      </c>
      <c r="K102" s="54">
        <v>17021</v>
      </c>
      <c r="L102" s="54">
        <v>940</v>
      </c>
      <c r="M102" s="54">
        <v>878</v>
      </c>
      <c r="N102" s="54">
        <v>-300</v>
      </c>
      <c r="O102" s="54">
        <v>167</v>
      </c>
      <c r="P102" s="54">
        <v>0</v>
      </c>
      <c r="Q102" s="54">
        <v>167</v>
      </c>
      <c r="R102" s="54">
        <v>128</v>
      </c>
      <c r="S102" s="55">
        <v>128</v>
      </c>
      <c r="T102" s="258"/>
      <c r="U102" s="88"/>
    </row>
    <row r="103" spans="1:21" ht="12.75">
      <c r="A103" s="637" t="s">
        <v>313</v>
      </c>
      <c r="B103" s="501" t="s">
        <v>1564</v>
      </c>
      <c r="C103" s="275">
        <v>14507</v>
      </c>
      <c r="D103" s="54">
        <v>17326</v>
      </c>
      <c r="E103" s="54">
        <v>2819</v>
      </c>
      <c r="F103" s="54">
        <v>2850</v>
      </c>
      <c r="G103" s="54">
        <v>0</v>
      </c>
      <c r="H103" s="54">
        <v>0</v>
      </c>
      <c r="I103" s="54">
        <v>172148</v>
      </c>
      <c r="J103" s="54">
        <v>5753</v>
      </c>
      <c r="K103" s="54">
        <v>37964</v>
      </c>
      <c r="L103" s="54">
        <v>54</v>
      </c>
      <c r="M103" s="54">
        <v>11044</v>
      </c>
      <c r="N103" s="54">
        <v>-210</v>
      </c>
      <c r="O103" s="54">
        <v>145986</v>
      </c>
      <c r="P103" s="54">
        <v>-400</v>
      </c>
      <c r="Q103" s="54">
        <v>145586</v>
      </c>
      <c r="R103" s="54">
        <v>130989</v>
      </c>
      <c r="S103" s="55">
        <v>34989</v>
      </c>
      <c r="T103" s="258"/>
      <c r="U103" s="88"/>
    </row>
    <row r="104" spans="1:21" ht="12.75">
      <c r="A104" s="637" t="s">
        <v>314</v>
      </c>
      <c r="B104" s="501" t="s">
        <v>1129</v>
      </c>
      <c r="C104" s="275">
        <v>10474</v>
      </c>
      <c r="D104" s="54">
        <v>29777</v>
      </c>
      <c r="E104" s="54">
        <v>19303</v>
      </c>
      <c r="F104" s="54">
        <v>0</v>
      </c>
      <c r="G104" s="54">
        <v>38179</v>
      </c>
      <c r="H104" s="54">
        <v>1419</v>
      </c>
      <c r="I104" s="54">
        <v>-16</v>
      </c>
      <c r="J104" s="54">
        <v>4</v>
      </c>
      <c r="K104" s="54">
        <v>24905</v>
      </c>
      <c r="L104" s="54">
        <v>656</v>
      </c>
      <c r="M104" s="54">
        <v>2595</v>
      </c>
      <c r="N104" s="54">
        <v>-1958</v>
      </c>
      <c r="O104" s="54">
        <v>17108</v>
      </c>
      <c r="P104" s="54">
        <v>0</v>
      </c>
      <c r="Q104" s="54">
        <v>17108</v>
      </c>
      <c r="R104" s="54">
        <v>15397</v>
      </c>
      <c r="S104" s="55">
        <v>15397</v>
      </c>
      <c r="T104" s="258"/>
      <c r="U104" s="88"/>
    </row>
    <row r="105" spans="1:21" ht="12.75">
      <c r="A105" s="637" t="s">
        <v>316</v>
      </c>
      <c r="B105" s="501" t="s">
        <v>1502</v>
      </c>
      <c r="C105" s="275">
        <v>-3425</v>
      </c>
      <c r="D105" s="54">
        <v>83</v>
      </c>
      <c r="E105" s="54">
        <v>3508</v>
      </c>
      <c r="F105" s="54">
        <v>0</v>
      </c>
      <c r="G105" s="54">
        <v>0</v>
      </c>
      <c r="H105" s="54">
        <v>28106</v>
      </c>
      <c r="I105" s="54">
        <v>91127</v>
      </c>
      <c r="J105" s="54">
        <v>3068</v>
      </c>
      <c r="K105" s="54">
        <v>53278</v>
      </c>
      <c r="L105" s="54">
        <v>50</v>
      </c>
      <c r="M105" s="54">
        <v>4584</v>
      </c>
      <c r="N105" s="54">
        <v>0</v>
      </c>
      <c r="O105" s="54">
        <v>4752</v>
      </c>
      <c r="P105" s="54">
        <v>0</v>
      </c>
      <c r="Q105" s="54">
        <v>4752</v>
      </c>
      <c r="R105" s="54">
        <v>4275</v>
      </c>
      <c r="S105" s="55">
        <v>375</v>
      </c>
      <c r="T105" s="258"/>
      <c r="U105" s="88"/>
    </row>
    <row r="106" spans="1:21" ht="12.75">
      <c r="A106" s="637" t="s">
        <v>318</v>
      </c>
      <c r="B106" s="501" t="s">
        <v>1565</v>
      </c>
      <c r="C106" s="275">
        <v>-5995</v>
      </c>
      <c r="D106" s="54">
        <v>1104</v>
      </c>
      <c r="E106" s="54">
        <v>7099</v>
      </c>
      <c r="F106" s="54">
        <v>0</v>
      </c>
      <c r="G106" s="54">
        <v>3064</v>
      </c>
      <c r="H106" s="54">
        <v>13</v>
      </c>
      <c r="I106" s="54">
        <v>216494</v>
      </c>
      <c r="J106" s="54">
        <v>957</v>
      </c>
      <c r="K106" s="54">
        <v>11930</v>
      </c>
      <c r="L106" s="54">
        <v>35</v>
      </c>
      <c r="M106" s="54">
        <v>4826</v>
      </c>
      <c r="N106" s="54">
        <v>-55400</v>
      </c>
      <c r="O106" s="54">
        <v>142316</v>
      </c>
      <c r="P106" s="54">
        <v>0</v>
      </c>
      <c r="Q106" s="54">
        <v>142316</v>
      </c>
      <c r="R106" s="54">
        <v>127640</v>
      </c>
      <c r="S106" s="55">
        <v>127640</v>
      </c>
      <c r="T106" s="258"/>
      <c r="U106" s="88"/>
    </row>
    <row r="107" spans="1:21" ht="12.75">
      <c r="A107" s="637" t="s">
        <v>320</v>
      </c>
      <c r="B107" s="501" t="s">
        <v>1503</v>
      </c>
      <c r="C107" s="275">
        <v>0</v>
      </c>
      <c r="D107" s="54">
        <v>0</v>
      </c>
      <c r="E107" s="54">
        <v>0</v>
      </c>
      <c r="F107" s="54">
        <v>0</v>
      </c>
      <c r="G107" s="54">
        <v>0</v>
      </c>
      <c r="H107" s="54">
        <v>0</v>
      </c>
      <c r="I107" s="54">
        <v>0</v>
      </c>
      <c r="J107" s="54">
        <v>3</v>
      </c>
      <c r="K107" s="54">
        <v>0</v>
      </c>
      <c r="L107" s="54">
        <v>0</v>
      </c>
      <c r="M107" s="54">
        <v>2030</v>
      </c>
      <c r="N107" s="54">
        <v>0</v>
      </c>
      <c r="O107" s="54">
        <v>-2027</v>
      </c>
      <c r="P107" s="54">
        <v>0</v>
      </c>
      <c r="Q107" s="54">
        <v>-2027</v>
      </c>
      <c r="R107" s="54">
        <v>-2027</v>
      </c>
      <c r="S107" s="55">
        <v>-2027</v>
      </c>
      <c r="T107" s="258"/>
      <c r="U107" s="88"/>
    </row>
    <row r="108" spans="1:21" ht="12.75">
      <c r="A108" s="637" t="s">
        <v>321</v>
      </c>
      <c r="B108" s="501" t="s">
        <v>462</v>
      </c>
      <c r="C108" s="275">
        <v>-36757</v>
      </c>
      <c r="D108" s="54">
        <v>84936</v>
      </c>
      <c r="E108" s="54">
        <v>121693</v>
      </c>
      <c r="F108" s="54">
        <v>0</v>
      </c>
      <c r="G108" s="54">
        <v>0</v>
      </c>
      <c r="H108" s="54">
        <v>0</v>
      </c>
      <c r="I108" s="54">
        <v>-19435</v>
      </c>
      <c r="J108" s="54">
        <v>441837</v>
      </c>
      <c r="K108" s="54">
        <v>294531</v>
      </c>
      <c r="L108" s="54">
        <v>4017</v>
      </c>
      <c r="M108" s="54">
        <v>495295</v>
      </c>
      <c r="N108" s="54">
        <v>527327</v>
      </c>
      <c r="O108" s="54">
        <v>119129</v>
      </c>
      <c r="P108" s="54">
        <v>0</v>
      </c>
      <c r="Q108" s="54">
        <v>119129</v>
      </c>
      <c r="R108" s="54">
        <v>93190</v>
      </c>
      <c r="S108" s="55">
        <v>93190</v>
      </c>
      <c r="T108" s="258"/>
      <c r="U108" s="88"/>
    </row>
    <row r="109" spans="1:21" ht="12.75">
      <c r="A109" s="637" t="s">
        <v>323</v>
      </c>
      <c r="B109" s="501" t="s">
        <v>1566</v>
      </c>
      <c r="C109" s="275">
        <v>9799</v>
      </c>
      <c r="D109" s="54">
        <v>15948</v>
      </c>
      <c r="E109" s="54">
        <v>6149</v>
      </c>
      <c r="F109" s="54">
        <v>0</v>
      </c>
      <c r="G109" s="54">
        <v>0</v>
      </c>
      <c r="H109" s="54">
        <v>7001</v>
      </c>
      <c r="I109" s="54">
        <v>1023427</v>
      </c>
      <c r="J109" s="54">
        <v>58</v>
      </c>
      <c r="K109" s="54">
        <v>374724</v>
      </c>
      <c r="L109" s="54">
        <v>12643</v>
      </c>
      <c r="M109" s="54">
        <v>41791</v>
      </c>
      <c r="N109" s="54">
        <v>-8032</v>
      </c>
      <c r="O109" s="54">
        <v>589093</v>
      </c>
      <c r="P109" s="54">
        <v>-45999</v>
      </c>
      <c r="Q109" s="54">
        <v>543094</v>
      </c>
      <c r="R109" s="54">
        <v>487357</v>
      </c>
      <c r="S109" s="55">
        <v>0</v>
      </c>
      <c r="T109" s="258"/>
      <c r="U109" s="88"/>
    </row>
    <row r="110" spans="1:21" ht="12.75">
      <c r="A110" s="637" t="s">
        <v>325</v>
      </c>
      <c r="B110" s="501" t="s">
        <v>463</v>
      </c>
      <c r="C110" s="275">
        <v>-326</v>
      </c>
      <c r="D110" s="54">
        <v>1</v>
      </c>
      <c r="E110" s="54">
        <v>327</v>
      </c>
      <c r="F110" s="54">
        <v>0</v>
      </c>
      <c r="G110" s="54">
        <v>108803</v>
      </c>
      <c r="H110" s="54">
        <v>5872</v>
      </c>
      <c r="I110" s="54">
        <v>11616</v>
      </c>
      <c r="J110" s="54">
        <v>93980</v>
      </c>
      <c r="K110" s="54">
        <v>43533</v>
      </c>
      <c r="L110" s="54">
        <v>529</v>
      </c>
      <c r="M110" s="54">
        <v>121886</v>
      </c>
      <c r="N110" s="54">
        <v>-19876</v>
      </c>
      <c r="O110" s="54">
        <v>22377</v>
      </c>
      <c r="P110" s="54">
        <v>0</v>
      </c>
      <c r="Q110" s="54">
        <v>22377</v>
      </c>
      <c r="R110" s="54">
        <v>20149</v>
      </c>
      <c r="S110" s="55">
        <v>20149</v>
      </c>
      <c r="T110" s="258"/>
      <c r="U110" s="88"/>
    </row>
    <row r="111" spans="1:21" ht="12.75">
      <c r="A111" s="637" t="s">
        <v>327</v>
      </c>
      <c r="B111" s="501" t="s">
        <v>1567</v>
      </c>
      <c r="C111" s="275">
        <v>993660</v>
      </c>
      <c r="D111" s="54">
        <v>1153639</v>
      </c>
      <c r="E111" s="54">
        <v>159979</v>
      </c>
      <c r="F111" s="54">
        <v>0</v>
      </c>
      <c r="G111" s="54">
        <v>0</v>
      </c>
      <c r="H111" s="54">
        <v>28762</v>
      </c>
      <c r="I111" s="54">
        <v>-96</v>
      </c>
      <c r="J111" s="54">
        <v>24240</v>
      </c>
      <c r="K111" s="54">
        <v>425350</v>
      </c>
      <c r="L111" s="54">
        <v>2292</v>
      </c>
      <c r="M111" s="54">
        <v>75285</v>
      </c>
      <c r="N111" s="54">
        <v>0</v>
      </c>
      <c r="O111" s="54">
        <v>486115</v>
      </c>
      <c r="P111" s="54">
        <v>0</v>
      </c>
      <c r="Q111" s="54">
        <v>486115</v>
      </c>
      <c r="R111" s="54">
        <v>437465</v>
      </c>
      <c r="S111" s="55">
        <v>0</v>
      </c>
      <c r="T111" s="258"/>
      <c r="U111" s="88"/>
    </row>
    <row r="112" spans="1:21" ht="12.75">
      <c r="A112" s="637" t="s">
        <v>329</v>
      </c>
      <c r="B112" s="501" t="s">
        <v>1568</v>
      </c>
      <c r="C112" s="275">
        <v>244586</v>
      </c>
      <c r="D112" s="54">
        <v>679302</v>
      </c>
      <c r="E112" s="54">
        <v>434716</v>
      </c>
      <c r="F112" s="54">
        <v>0</v>
      </c>
      <c r="G112" s="54">
        <v>128863</v>
      </c>
      <c r="H112" s="54">
        <v>6564</v>
      </c>
      <c r="I112" s="54">
        <v>-13782</v>
      </c>
      <c r="J112" s="54">
        <v>1606355</v>
      </c>
      <c r="K112" s="54">
        <v>327080</v>
      </c>
      <c r="L112" s="54">
        <v>3490</v>
      </c>
      <c r="M112" s="54">
        <v>1808911</v>
      </c>
      <c r="N112" s="54">
        <v>210312</v>
      </c>
      <c r="O112" s="54">
        <v>30289</v>
      </c>
      <c r="P112" s="54">
        <v>-94221</v>
      </c>
      <c r="Q112" s="54">
        <v>-63932</v>
      </c>
      <c r="R112" s="54">
        <v>-63932</v>
      </c>
      <c r="S112" s="55">
        <v>-63932</v>
      </c>
      <c r="T112" s="258"/>
      <c r="U112" s="88"/>
    </row>
    <row r="113" spans="1:21" ht="12.75">
      <c r="A113" s="637" t="s">
        <v>331</v>
      </c>
      <c r="B113" s="501" t="s">
        <v>1569</v>
      </c>
      <c r="C113" s="275">
        <v>-8399</v>
      </c>
      <c r="D113" s="54">
        <v>12037</v>
      </c>
      <c r="E113" s="54">
        <v>20436</v>
      </c>
      <c r="F113" s="54">
        <v>0</v>
      </c>
      <c r="G113" s="54">
        <v>0</v>
      </c>
      <c r="H113" s="54">
        <v>0</v>
      </c>
      <c r="I113" s="54">
        <v>98895</v>
      </c>
      <c r="J113" s="54">
        <v>1</v>
      </c>
      <c r="K113" s="54">
        <v>25747</v>
      </c>
      <c r="L113" s="54">
        <v>61</v>
      </c>
      <c r="M113" s="54">
        <v>3048</v>
      </c>
      <c r="N113" s="54">
        <v>0</v>
      </c>
      <c r="O113" s="54">
        <v>61641</v>
      </c>
      <c r="P113" s="54">
        <v>0</v>
      </c>
      <c r="Q113" s="54">
        <v>61641</v>
      </c>
      <c r="R113" s="54">
        <v>57271</v>
      </c>
      <c r="S113" s="55">
        <v>57271</v>
      </c>
      <c r="T113" s="258"/>
      <c r="U113" s="88"/>
    </row>
    <row r="114" spans="1:21" ht="12.75">
      <c r="A114" s="637" t="s">
        <v>332</v>
      </c>
      <c r="B114" s="501" t="s">
        <v>464</v>
      </c>
      <c r="C114" s="275">
        <v>23845</v>
      </c>
      <c r="D114" s="54">
        <v>36367</v>
      </c>
      <c r="E114" s="54">
        <v>12522</v>
      </c>
      <c r="F114" s="54">
        <v>0</v>
      </c>
      <c r="G114" s="54">
        <v>0</v>
      </c>
      <c r="H114" s="54">
        <v>576</v>
      </c>
      <c r="I114" s="54">
        <v>-62535</v>
      </c>
      <c r="J114" s="54">
        <v>417975</v>
      </c>
      <c r="K114" s="54">
        <v>21753</v>
      </c>
      <c r="L114" s="54">
        <v>0</v>
      </c>
      <c r="M114" s="54">
        <v>419340</v>
      </c>
      <c r="N114" s="54">
        <v>117076</v>
      </c>
      <c r="O114" s="54">
        <v>54692</v>
      </c>
      <c r="P114" s="54">
        <v>0</v>
      </c>
      <c r="Q114" s="54">
        <v>54692</v>
      </c>
      <c r="R114" s="54">
        <v>49885</v>
      </c>
      <c r="S114" s="55">
        <v>49885</v>
      </c>
      <c r="T114" s="258"/>
      <c r="U114" s="88"/>
    </row>
    <row r="115" spans="1:21" ht="25.5">
      <c r="A115" s="637" t="s">
        <v>333</v>
      </c>
      <c r="B115" s="501" t="s">
        <v>465</v>
      </c>
      <c r="C115" s="275">
        <v>24211</v>
      </c>
      <c r="D115" s="54">
        <v>32887</v>
      </c>
      <c r="E115" s="54">
        <v>8676</v>
      </c>
      <c r="F115" s="54">
        <v>0</v>
      </c>
      <c r="G115" s="54">
        <v>0</v>
      </c>
      <c r="H115" s="54">
        <v>0</v>
      </c>
      <c r="I115" s="54">
        <v>-30967</v>
      </c>
      <c r="J115" s="54">
        <v>1993889</v>
      </c>
      <c r="K115" s="54">
        <v>80615</v>
      </c>
      <c r="L115" s="54">
        <v>0</v>
      </c>
      <c r="M115" s="54">
        <v>2014682</v>
      </c>
      <c r="N115" s="54">
        <v>1239</v>
      </c>
      <c r="O115" s="54">
        <v>-106925</v>
      </c>
      <c r="P115" s="54">
        <v>0</v>
      </c>
      <c r="Q115" s="54">
        <v>-106925</v>
      </c>
      <c r="R115" s="54">
        <v>-106925</v>
      </c>
      <c r="S115" s="55">
        <v>-106925</v>
      </c>
      <c r="T115" s="258"/>
      <c r="U115" s="88"/>
    </row>
    <row r="116" spans="1:21" ht="25.5">
      <c r="A116" s="637" t="s">
        <v>335</v>
      </c>
      <c r="B116" s="501" t="s">
        <v>1654</v>
      </c>
      <c r="C116" s="275">
        <v>10402</v>
      </c>
      <c r="D116" s="54">
        <v>59732</v>
      </c>
      <c r="E116" s="54">
        <v>49330</v>
      </c>
      <c r="F116" s="54">
        <v>0</v>
      </c>
      <c r="G116" s="54">
        <v>0</v>
      </c>
      <c r="H116" s="54">
        <v>0</v>
      </c>
      <c r="I116" s="54">
        <v>-87683</v>
      </c>
      <c r="J116" s="54">
        <v>246039</v>
      </c>
      <c r="K116" s="54">
        <v>95220</v>
      </c>
      <c r="L116" s="54">
        <v>0</v>
      </c>
      <c r="M116" s="54">
        <v>240824</v>
      </c>
      <c r="N116" s="54">
        <v>147933</v>
      </c>
      <c r="O116" s="54">
        <v>-19353</v>
      </c>
      <c r="P116" s="54">
        <v>0</v>
      </c>
      <c r="Q116" s="54">
        <v>-19353</v>
      </c>
      <c r="R116" s="54">
        <v>-19353</v>
      </c>
      <c r="S116" s="55">
        <v>-19353</v>
      </c>
      <c r="T116" s="258"/>
      <c r="U116" s="88"/>
    </row>
    <row r="117" spans="1:21" ht="12.75">
      <c r="A117" s="637" t="s">
        <v>337</v>
      </c>
      <c r="B117" s="501" t="s">
        <v>1570</v>
      </c>
      <c r="C117" s="275">
        <v>11013</v>
      </c>
      <c r="D117" s="54">
        <v>11013</v>
      </c>
      <c r="E117" s="54">
        <v>0</v>
      </c>
      <c r="F117" s="54">
        <v>0</v>
      </c>
      <c r="G117" s="54">
        <v>0</v>
      </c>
      <c r="H117" s="54">
        <v>0</v>
      </c>
      <c r="I117" s="54">
        <v>14220</v>
      </c>
      <c r="J117" s="54">
        <v>3</v>
      </c>
      <c r="K117" s="54">
        <v>22754</v>
      </c>
      <c r="L117" s="54">
        <v>781</v>
      </c>
      <c r="M117" s="54">
        <v>1568</v>
      </c>
      <c r="N117" s="54">
        <v>0</v>
      </c>
      <c r="O117" s="54">
        <v>133</v>
      </c>
      <c r="P117" s="54">
        <v>0</v>
      </c>
      <c r="Q117" s="54">
        <v>133</v>
      </c>
      <c r="R117" s="54">
        <v>82</v>
      </c>
      <c r="S117" s="55">
        <v>82</v>
      </c>
      <c r="T117" s="258"/>
      <c r="U117" s="88"/>
    </row>
    <row r="118" spans="1:21" ht="12.75">
      <c r="A118" s="637" t="s">
        <v>338</v>
      </c>
      <c r="B118" s="501" t="s">
        <v>1504</v>
      </c>
      <c r="C118" s="275">
        <v>0</v>
      </c>
      <c r="D118" s="54">
        <v>0</v>
      </c>
      <c r="E118" s="54">
        <v>0</v>
      </c>
      <c r="F118" s="54">
        <v>0</v>
      </c>
      <c r="G118" s="54">
        <v>73407</v>
      </c>
      <c r="H118" s="54">
        <v>0</v>
      </c>
      <c r="I118" s="54">
        <v>0</v>
      </c>
      <c r="J118" s="54">
        <v>2371</v>
      </c>
      <c r="K118" s="54">
        <v>68051</v>
      </c>
      <c r="L118" s="54">
        <v>5995</v>
      </c>
      <c r="M118" s="54">
        <v>3878</v>
      </c>
      <c r="N118" s="54">
        <v>-4425</v>
      </c>
      <c r="O118" s="54">
        <v>-6571</v>
      </c>
      <c r="P118" s="54">
        <v>0</v>
      </c>
      <c r="Q118" s="54">
        <v>-6571</v>
      </c>
      <c r="R118" s="54">
        <v>-6723</v>
      </c>
      <c r="S118" s="55">
        <v>0</v>
      </c>
      <c r="T118" s="258"/>
      <c r="U118" s="88"/>
    </row>
    <row r="119" spans="1:21" ht="12.75">
      <c r="A119" s="637" t="s">
        <v>339</v>
      </c>
      <c r="B119" s="501" t="s">
        <v>1505</v>
      </c>
      <c r="C119" s="275">
        <v>566</v>
      </c>
      <c r="D119" s="54">
        <v>566</v>
      </c>
      <c r="E119" s="54">
        <v>0</v>
      </c>
      <c r="F119" s="54">
        <v>0</v>
      </c>
      <c r="G119" s="54">
        <v>0</v>
      </c>
      <c r="H119" s="54">
        <v>0</v>
      </c>
      <c r="I119" s="54">
        <v>0</v>
      </c>
      <c r="J119" s="54">
        <v>1</v>
      </c>
      <c r="K119" s="54">
        <v>9508</v>
      </c>
      <c r="L119" s="54">
        <v>71</v>
      </c>
      <c r="M119" s="54">
        <v>0</v>
      </c>
      <c r="N119" s="54">
        <v>0</v>
      </c>
      <c r="O119" s="54">
        <v>-9012</v>
      </c>
      <c r="P119" s="54">
        <v>0</v>
      </c>
      <c r="Q119" s="54">
        <v>-9012</v>
      </c>
      <c r="R119" s="54">
        <v>-9012</v>
      </c>
      <c r="S119" s="55">
        <v>-9012</v>
      </c>
      <c r="T119" s="258"/>
      <c r="U119" s="88"/>
    </row>
    <row r="120" spans="1:21" ht="12.75">
      <c r="A120" s="637" t="s">
        <v>341</v>
      </c>
      <c r="B120" s="501" t="s">
        <v>1506</v>
      </c>
      <c r="C120" s="275">
        <v>232845</v>
      </c>
      <c r="D120" s="54">
        <v>232845</v>
      </c>
      <c r="E120" s="54">
        <v>0</v>
      </c>
      <c r="F120" s="54">
        <v>320000</v>
      </c>
      <c r="G120" s="54">
        <v>0</v>
      </c>
      <c r="H120" s="54">
        <v>0</v>
      </c>
      <c r="I120" s="54">
        <v>2825756</v>
      </c>
      <c r="J120" s="54">
        <v>1575387</v>
      </c>
      <c r="K120" s="54">
        <v>555304</v>
      </c>
      <c r="L120" s="54">
        <v>914396</v>
      </c>
      <c r="M120" s="54">
        <v>1544753</v>
      </c>
      <c r="N120" s="54">
        <v>-21</v>
      </c>
      <c r="O120" s="54">
        <v>1939514</v>
      </c>
      <c r="P120" s="54">
        <v>-53146</v>
      </c>
      <c r="Q120" s="54">
        <v>1886368</v>
      </c>
      <c r="R120" s="54">
        <v>1684248</v>
      </c>
      <c r="S120" s="55">
        <v>1944</v>
      </c>
      <c r="T120" s="258"/>
      <c r="U120" s="88"/>
    </row>
    <row r="121" spans="1:21" ht="12.75">
      <c r="A121" s="637" t="s">
        <v>343</v>
      </c>
      <c r="B121" s="501" t="s">
        <v>1507</v>
      </c>
      <c r="C121" s="275">
        <v>8791</v>
      </c>
      <c r="D121" s="54">
        <v>23175</v>
      </c>
      <c r="E121" s="54">
        <v>14384</v>
      </c>
      <c r="F121" s="54">
        <v>0</v>
      </c>
      <c r="G121" s="54">
        <v>24198</v>
      </c>
      <c r="H121" s="54">
        <v>0</v>
      </c>
      <c r="I121" s="54">
        <v>5276</v>
      </c>
      <c r="J121" s="54">
        <v>74445</v>
      </c>
      <c r="K121" s="54">
        <v>76434</v>
      </c>
      <c r="L121" s="54">
        <v>1756</v>
      </c>
      <c r="M121" s="54">
        <v>38212</v>
      </c>
      <c r="N121" s="54">
        <v>15320</v>
      </c>
      <c r="O121" s="54">
        <v>11628</v>
      </c>
      <c r="P121" s="54">
        <v>0</v>
      </c>
      <c r="Q121" s="54">
        <v>11628</v>
      </c>
      <c r="R121" s="54">
        <v>2557</v>
      </c>
      <c r="S121" s="55">
        <v>2557</v>
      </c>
      <c r="T121" s="258"/>
      <c r="U121" s="88"/>
    </row>
    <row r="122" spans="1:21" ht="12.75">
      <c r="A122" s="637" t="s">
        <v>345</v>
      </c>
      <c r="B122" s="501" t="s">
        <v>1508</v>
      </c>
      <c r="C122" s="275">
        <v>34895</v>
      </c>
      <c r="D122" s="54">
        <v>34895</v>
      </c>
      <c r="E122" s="54">
        <v>0</v>
      </c>
      <c r="F122" s="54">
        <v>0</v>
      </c>
      <c r="G122" s="54">
        <v>0</v>
      </c>
      <c r="H122" s="54">
        <v>139</v>
      </c>
      <c r="I122" s="54">
        <v>0</v>
      </c>
      <c r="J122" s="54">
        <v>21183</v>
      </c>
      <c r="K122" s="54">
        <v>27975</v>
      </c>
      <c r="L122" s="54">
        <v>1162</v>
      </c>
      <c r="M122" s="54">
        <v>20638</v>
      </c>
      <c r="N122" s="54">
        <v>0</v>
      </c>
      <c r="O122" s="54">
        <v>6164</v>
      </c>
      <c r="P122" s="54">
        <v>0</v>
      </c>
      <c r="Q122" s="54">
        <v>6164</v>
      </c>
      <c r="R122" s="54">
        <v>5856</v>
      </c>
      <c r="S122" s="55">
        <v>5856</v>
      </c>
      <c r="T122" s="258"/>
      <c r="U122" s="88"/>
    </row>
    <row r="123" spans="1:21" ht="12.75">
      <c r="A123" s="637" t="s">
        <v>347</v>
      </c>
      <c r="B123" s="501" t="s">
        <v>466</v>
      </c>
      <c r="C123" s="275">
        <v>14498</v>
      </c>
      <c r="D123" s="54">
        <v>28484</v>
      </c>
      <c r="E123" s="54">
        <v>13986</v>
      </c>
      <c r="F123" s="54">
        <v>0</v>
      </c>
      <c r="G123" s="54">
        <v>50396</v>
      </c>
      <c r="H123" s="54">
        <v>0</v>
      </c>
      <c r="I123" s="54">
        <v>0</v>
      </c>
      <c r="J123" s="54">
        <v>38189</v>
      </c>
      <c r="K123" s="54">
        <v>48708</v>
      </c>
      <c r="L123" s="54">
        <v>823</v>
      </c>
      <c r="M123" s="54">
        <v>44576</v>
      </c>
      <c r="N123" s="54">
        <v>0</v>
      </c>
      <c r="O123" s="54">
        <v>8976</v>
      </c>
      <c r="P123" s="54">
        <v>0</v>
      </c>
      <c r="Q123" s="54">
        <v>8976</v>
      </c>
      <c r="R123" s="54">
        <v>8976</v>
      </c>
      <c r="S123" s="55">
        <v>8976</v>
      </c>
      <c r="T123" s="258"/>
      <c r="U123" s="88"/>
    </row>
    <row r="124" spans="1:21" ht="12.75">
      <c r="A124" s="637" t="s">
        <v>349</v>
      </c>
      <c r="B124" s="501" t="s">
        <v>467</v>
      </c>
      <c r="C124" s="275">
        <v>204571</v>
      </c>
      <c r="D124" s="54">
        <v>215536</v>
      </c>
      <c r="E124" s="54">
        <v>10965</v>
      </c>
      <c r="F124" s="54">
        <v>4367</v>
      </c>
      <c r="G124" s="54">
        <v>0</v>
      </c>
      <c r="H124" s="54">
        <v>0</v>
      </c>
      <c r="I124" s="54">
        <v>195093</v>
      </c>
      <c r="J124" s="54">
        <v>195</v>
      </c>
      <c r="K124" s="54">
        <v>45780</v>
      </c>
      <c r="L124" s="54">
        <v>29</v>
      </c>
      <c r="M124" s="54">
        <v>65295</v>
      </c>
      <c r="N124" s="54">
        <v>0</v>
      </c>
      <c r="O124" s="54">
        <v>293122</v>
      </c>
      <c r="P124" s="54">
        <v>-8000</v>
      </c>
      <c r="Q124" s="54">
        <v>285122</v>
      </c>
      <c r="R124" s="54">
        <v>257206</v>
      </c>
      <c r="S124" s="55">
        <v>57206</v>
      </c>
      <c r="T124" s="258"/>
      <c r="U124" s="88"/>
    </row>
    <row r="125" spans="1:21" ht="12.75">
      <c r="A125" s="637" t="s">
        <v>351</v>
      </c>
      <c r="B125" s="501" t="s">
        <v>1571</v>
      </c>
      <c r="C125" s="275">
        <v>181145</v>
      </c>
      <c r="D125" s="54">
        <v>203111</v>
      </c>
      <c r="E125" s="54">
        <v>21966</v>
      </c>
      <c r="F125" s="54">
        <v>0</v>
      </c>
      <c r="G125" s="54">
        <v>24528</v>
      </c>
      <c r="H125" s="54">
        <v>8629</v>
      </c>
      <c r="I125" s="54">
        <v>-775</v>
      </c>
      <c r="J125" s="54">
        <v>132</v>
      </c>
      <c r="K125" s="54">
        <v>79124</v>
      </c>
      <c r="L125" s="54">
        <v>5055</v>
      </c>
      <c r="M125" s="54">
        <v>6963</v>
      </c>
      <c r="N125" s="54">
        <v>-11621</v>
      </c>
      <c r="O125" s="54">
        <v>93638</v>
      </c>
      <c r="P125" s="54">
        <v>0</v>
      </c>
      <c r="Q125" s="54">
        <v>93638</v>
      </c>
      <c r="R125" s="54">
        <v>84176</v>
      </c>
      <c r="S125" s="55">
        <v>84176</v>
      </c>
      <c r="T125" s="258"/>
      <c r="U125" s="88"/>
    </row>
    <row r="126" spans="1:21" ht="12.75">
      <c r="A126" s="637" t="s">
        <v>353</v>
      </c>
      <c r="B126" s="501" t="s">
        <v>1572</v>
      </c>
      <c r="C126" s="275">
        <v>305394</v>
      </c>
      <c r="D126" s="54">
        <v>533586</v>
      </c>
      <c r="E126" s="54">
        <v>228192</v>
      </c>
      <c r="F126" s="54">
        <v>0</v>
      </c>
      <c r="G126" s="54">
        <v>114462</v>
      </c>
      <c r="H126" s="54">
        <v>237546</v>
      </c>
      <c r="I126" s="54">
        <v>58200</v>
      </c>
      <c r="J126" s="54">
        <v>143271</v>
      </c>
      <c r="K126" s="54">
        <v>459766</v>
      </c>
      <c r="L126" s="54">
        <v>37570</v>
      </c>
      <c r="M126" s="54">
        <v>449047</v>
      </c>
      <c r="N126" s="54">
        <v>-60548</v>
      </c>
      <c r="O126" s="54">
        <v>-623150</v>
      </c>
      <c r="P126" s="54">
        <v>-57058</v>
      </c>
      <c r="Q126" s="54">
        <v>-680208</v>
      </c>
      <c r="R126" s="54">
        <v>-680208</v>
      </c>
      <c r="S126" s="55">
        <v>-680208</v>
      </c>
      <c r="T126" s="258"/>
      <c r="U126" s="88"/>
    </row>
    <row r="127" spans="1:21" ht="12.75">
      <c r="A127" s="637" t="s">
        <v>355</v>
      </c>
      <c r="B127" s="501" t="s">
        <v>1509</v>
      </c>
      <c r="C127" s="275">
        <v>84493</v>
      </c>
      <c r="D127" s="54">
        <v>123858</v>
      </c>
      <c r="E127" s="54">
        <v>39365</v>
      </c>
      <c r="F127" s="54">
        <v>0</v>
      </c>
      <c r="G127" s="54">
        <v>20944</v>
      </c>
      <c r="H127" s="54">
        <v>9078</v>
      </c>
      <c r="I127" s="54">
        <v>-865</v>
      </c>
      <c r="J127" s="54">
        <v>1817</v>
      </c>
      <c r="K127" s="54">
        <v>41224</v>
      </c>
      <c r="L127" s="54">
        <v>2279</v>
      </c>
      <c r="M127" s="54">
        <v>12331</v>
      </c>
      <c r="N127" s="54">
        <v>-1930</v>
      </c>
      <c r="O127" s="54">
        <v>39547</v>
      </c>
      <c r="P127" s="54">
        <v>0</v>
      </c>
      <c r="Q127" s="54">
        <v>39547</v>
      </c>
      <c r="R127" s="54">
        <v>36633</v>
      </c>
      <c r="S127" s="55">
        <v>15633</v>
      </c>
      <c r="T127" s="258"/>
      <c r="U127" s="88"/>
    </row>
    <row r="128" spans="1:21" ht="12.75">
      <c r="A128" s="637" t="s">
        <v>357</v>
      </c>
      <c r="B128" s="501" t="s">
        <v>1573</v>
      </c>
      <c r="C128" s="275">
        <v>6894</v>
      </c>
      <c r="D128" s="54">
        <v>7813</v>
      </c>
      <c r="E128" s="54">
        <v>919</v>
      </c>
      <c r="F128" s="54">
        <v>0</v>
      </c>
      <c r="G128" s="54">
        <v>0</v>
      </c>
      <c r="H128" s="54">
        <v>0</v>
      </c>
      <c r="I128" s="54">
        <v>51425</v>
      </c>
      <c r="J128" s="54">
        <v>1664</v>
      </c>
      <c r="K128" s="54">
        <v>15554</v>
      </c>
      <c r="L128" s="54">
        <v>3132</v>
      </c>
      <c r="M128" s="54">
        <v>2807</v>
      </c>
      <c r="N128" s="54">
        <v>1500</v>
      </c>
      <c r="O128" s="54">
        <v>39990</v>
      </c>
      <c r="P128" s="54">
        <v>0</v>
      </c>
      <c r="Q128" s="54">
        <v>39990</v>
      </c>
      <c r="R128" s="54">
        <v>36051</v>
      </c>
      <c r="S128" s="55">
        <v>36051</v>
      </c>
      <c r="T128" s="258"/>
      <c r="U128" s="88"/>
    </row>
    <row r="129" spans="1:21" ht="12.75">
      <c r="A129" s="637" t="s">
        <v>359</v>
      </c>
      <c r="B129" s="501" t="s">
        <v>1510</v>
      </c>
      <c r="C129" s="275">
        <v>4091</v>
      </c>
      <c r="D129" s="54">
        <v>4091</v>
      </c>
      <c r="E129" s="54">
        <v>0</v>
      </c>
      <c r="F129" s="54">
        <v>0</v>
      </c>
      <c r="G129" s="54">
        <v>0</v>
      </c>
      <c r="H129" s="54">
        <v>0</v>
      </c>
      <c r="I129" s="54">
        <v>124946</v>
      </c>
      <c r="J129" s="54">
        <v>379</v>
      </c>
      <c r="K129" s="54">
        <v>58964</v>
      </c>
      <c r="L129" s="54">
        <v>5623</v>
      </c>
      <c r="M129" s="54">
        <v>3261</v>
      </c>
      <c r="N129" s="54">
        <v>0</v>
      </c>
      <c r="O129" s="54">
        <v>61568</v>
      </c>
      <c r="P129" s="54">
        <v>0</v>
      </c>
      <c r="Q129" s="54">
        <v>61568</v>
      </c>
      <c r="R129" s="54">
        <v>55459</v>
      </c>
      <c r="S129" s="55">
        <v>55459</v>
      </c>
      <c r="T129" s="258"/>
      <c r="U129" s="88"/>
    </row>
    <row r="130" spans="1:21" ht="12.75">
      <c r="A130" s="637" t="s">
        <v>361</v>
      </c>
      <c r="B130" s="501" t="s">
        <v>1574</v>
      </c>
      <c r="C130" s="275">
        <v>828095</v>
      </c>
      <c r="D130" s="54">
        <v>1439471</v>
      </c>
      <c r="E130" s="54">
        <v>611376</v>
      </c>
      <c r="F130" s="54">
        <v>0</v>
      </c>
      <c r="G130" s="54">
        <v>11282</v>
      </c>
      <c r="H130" s="54">
        <v>62183</v>
      </c>
      <c r="I130" s="54">
        <v>666015</v>
      </c>
      <c r="J130" s="54">
        <v>1519311</v>
      </c>
      <c r="K130" s="54">
        <v>684365</v>
      </c>
      <c r="L130" s="54">
        <v>19550</v>
      </c>
      <c r="M130" s="54">
        <v>2094955</v>
      </c>
      <c r="N130" s="54">
        <v>1232389</v>
      </c>
      <c r="O130" s="54">
        <v>1396039</v>
      </c>
      <c r="P130" s="54">
        <v>0</v>
      </c>
      <c r="Q130" s="54">
        <v>1396039</v>
      </c>
      <c r="R130" s="54">
        <v>1364780</v>
      </c>
      <c r="S130" s="55">
        <v>1364780</v>
      </c>
      <c r="T130" s="258"/>
      <c r="U130" s="88"/>
    </row>
    <row r="131" spans="1:21" ht="12.75">
      <c r="A131" s="637" t="s">
        <v>362</v>
      </c>
      <c r="B131" s="501" t="s">
        <v>1575</v>
      </c>
      <c r="C131" s="275">
        <v>837595</v>
      </c>
      <c r="D131" s="54">
        <v>1506004</v>
      </c>
      <c r="E131" s="54">
        <v>668409</v>
      </c>
      <c r="F131" s="54">
        <v>0</v>
      </c>
      <c r="G131" s="54">
        <v>38739</v>
      </c>
      <c r="H131" s="54">
        <v>16487</v>
      </c>
      <c r="I131" s="54">
        <v>100205</v>
      </c>
      <c r="J131" s="54">
        <v>4469456</v>
      </c>
      <c r="K131" s="54">
        <v>570811</v>
      </c>
      <c r="L131" s="54">
        <v>16143</v>
      </c>
      <c r="M131" s="54">
        <v>4432148</v>
      </c>
      <c r="N131" s="54">
        <v>-118921</v>
      </c>
      <c r="O131" s="54">
        <v>291485</v>
      </c>
      <c r="P131" s="54">
        <v>0</v>
      </c>
      <c r="Q131" s="54">
        <v>291485</v>
      </c>
      <c r="R131" s="54">
        <v>281156</v>
      </c>
      <c r="S131" s="55">
        <v>281156</v>
      </c>
      <c r="T131" s="258"/>
      <c r="U131" s="88"/>
    </row>
    <row r="132" spans="1:21" ht="12.75">
      <c r="A132" s="637" t="s">
        <v>364</v>
      </c>
      <c r="B132" s="501" t="s">
        <v>1576</v>
      </c>
      <c r="C132" s="275">
        <v>626621</v>
      </c>
      <c r="D132" s="54">
        <v>881248</v>
      </c>
      <c r="E132" s="54">
        <v>254627</v>
      </c>
      <c r="F132" s="54">
        <v>0</v>
      </c>
      <c r="G132" s="54">
        <v>0</v>
      </c>
      <c r="H132" s="54">
        <v>151357</v>
      </c>
      <c r="I132" s="54">
        <v>22348</v>
      </c>
      <c r="J132" s="54">
        <v>456191</v>
      </c>
      <c r="K132" s="54">
        <v>572547</v>
      </c>
      <c r="L132" s="54">
        <v>3846</v>
      </c>
      <c r="M132" s="54">
        <v>575774</v>
      </c>
      <c r="N132" s="54">
        <v>-1144299</v>
      </c>
      <c r="O132" s="54">
        <v>-1342663</v>
      </c>
      <c r="P132" s="54">
        <v>1190878</v>
      </c>
      <c r="Q132" s="54">
        <v>-151785</v>
      </c>
      <c r="R132" s="54">
        <v>-159947</v>
      </c>
      <c r="S132" s="55">
        <v>-159947</v>
      </c>
      <c r="T132" s="258"/>
      <c r="U132" s="88"/>
    </row>
    <row r="133" spans="1:21" ht="12.75">
      <c r="A133" s="637" t="s">
        <v>365</v>
      </c>
      <c r="B133" s="501" t="s">
        <v>1187</v>
      </c>
      <c r="C133" s="275">
        <v>3203</v>
      </c>
      <c r="D133" s="54">
        <v>3206</v>
      </c>
      <c r="E133" s="54">
        <v>3</v>
      </c>
      <c r="F133" s="54">
        <v>0</v>
      </c>
      <c r="G133" s="54">
        <v>0</v>
      </c>
      <c r="H133" s="54">
        <v>0</v>
      </c>
      <c r="I133" s="54">
        <v>938</v>
      </c>
      <c r="J133" s="54">
        <v>115507</v>
      </c>
      <c r="K133" s="54">
        <v>15521</v>
      </c>
      <c r="L133" s="54">
        <v>68</v>
      </c>
      <c r="M133" s="54">
        <v>115971</v>
      </c>
      <c r="N133" s="54">
        <v>0</v>
      </c>
      <c r="O133" s="54">
        <v>-11912</v>
      </c>
      <c r="P133" s="54">
        <v>0</v>
      </c>
      <c r="Q133" s="54">
        <v>-11912</v>
      </c>
      <c r="R133" s="54">
        <v>-12151</v>
      </c>
      <c r="S133" s="55">
        <v>-12151</v>
      </c>
      <c r="T133" s="258"/>
      <c r="U133" s="88"/>
    </row>
    <row r="134" spans="1:21" ht="12.75">
      <c r="A134" s="637" t="s">
        <v>367</v>
      </c>
      <c r="B134" s="510" t="s">
        <v>1511</v>
      </c>
      <c r="C134" s="275">
        <v>1769658</v>
      </c>
      <c r="D134" s="54">
        <v>2641782</v>
      </c>
      <c r="E134" s="54">
        <v>872124</v>
      </c>
      <c r="F134" s="54">
        <v>0</v>
      </c>
      <c r="G134" s="54">
        <v>-99423</v>
      </c>
      <c r="H134" s="54">
        <v>101522</v>
      </c>
      <c r="I134" s="54">
        <v>-305413</v>
      </c>
      <c r="J134" s="54">
        <v>1596220</v>
      </c>
      <c r="K134" s="54">
        <v>1029760</v>
      </c>
      <c r="L134" s="54">
        <v>6028</v>
      </c>
      <c r="M134" s="54">
        <v>1507957</v>
      </c>
      <c r="N134" s="54">
        <v>525685</v>
      </c>
      <c r="O134" s="54">
        <v>841460</v>
      </c>
      <c r="P134" s="54">
        <v>0</v>
      </c>
      <c r="Q134" s="54">
        <v>841460</v>
      </c>
      <c r="R134" s="54">
        <v>797908</v>
      </c>
      <c r="S134" s="55">
        <v>797908</v>
      </c>
      <c r="T134" s="258"/>
      <c r="U134" s="88"/>
    </row>
    <row r="135" spans="1:21" ht="12.75">
      <c r="A135" s="637" t="s">
        <v>369</v>
      </c>
      <c r="B135" s="501" t="s">
        <v>1577</v>
      </c>
      <c r="C135" s="275">
        <v>348808</v>
      </c>
      <c r="D135" s="54">
        <v>434336</v>
      </c>
      <c r="E135" s="54">
        <v>85528</v>
      </c>
      <c r="F135" s="54">
        <v>0</v>
      </c>
      <c r="G135" s="54">
        <v>0</v>
      </c>
      <c r="H135" s="54">
        <v>0</v>
      </c>
      <c r="I135" s="54">
        <v>436630</v>
      </c>
      <c r="J135" s="54">
        <v>22889</v>
      </c>
      <c r="K135" s="54">
        <v>315306</v>
      </c>
      <c r="L135" s="54">
        <v>6771</v>
      </c>
      <c r="M135" s="54">
        <v>144299</v>
      </c>
      <c r="N135" s="54">
        <v>-36564</v>
      </c>
      <c r="O135" s="54">
        <v>305387</v>
      </c>
      <c r="P135" s="54">
        <v>-500</v>
      </c>
      <c r="Q135" s="54">
        <v>304887</v>
      </c>
      <c r="R135" s="54">
        <v>283935</v>
      </c>
      <c r="S135" s="55">
        <v>138794</v>
      </c>
      <c r="T135" s="258"/>
      <c r="U135" s="88"/>
    </row>
    <row r="136" spans="1:21" ht="12.75">
      <c r="A136" s="637" t="s">
        <v>371</v>
      </c>
      <c r="B136" s="501" t="s">
        <v>1578</v>
      </c>
      <c r="C136" s="275">
        <v>-49661</v>
      </c>
      <c r="D136" s="54">
        <v>23293</v>
      </c>
      <c r="E136" s="54">
        <v>72954</v>
      </c>
      <c r="F136" s="54">
        <v>0</v>
      </c>
      <c r="G136" s="54">
        <v>468051</v>
      </c>
      <c r="H136" s="54">
        <v>211078</v>
      </c>
      <c r="I136" s="54">
        <v>16021</v>
      </c>
      <c r="J136" s="54">
        <v>135044</v>
      </c>
      <c r="K136" s="54">
        <v>98432</v>
      </c>
      <c r="L136" s="54">
        <v>2656</v>
      </c>
      <c r="M136" s="54">
        <v>196547</v>
      </c>
      <c r="N136" s="54">
        <v>-65534</v>
      </c>
      <c r="O136" s="54">
        <v>-4792</v>
      </c>
      <c r="P136" s="54">
        <v>0</v>
      </c>
      <c r="Q136" s="54">
        <v>-4792</v>
      </c>
      <c r="R136" s="54">
        <v>-5830</v>
      </c>
      <c r="S136" s="55">
        <v>-5830</v>
      </c>
      <c r="T136" s="258"/>
      <c r="U136" s="88"/>
    </row>
    <row r="137" spans="1:21" ht="12.75">
      <c r="A137" s="637" t="s">
        <v>373</v>
      </c>
      <c r="B137" s="501" t="s">
        <v>1579</v>
      </c>
      <c r="C137" s="275">
        <v>-17137</v>
      </c>
      <c r="D137" s="54">
        <v>33255</v>
      </c>
      <c r="E137" s="54">
        <v>50392</v>
      </c>
      <c r="F137" s="54">
        <v>0</v>
      </c>
      <c r="G137" s="54">
        <v>5157</v>
      </c>
      <c r="H137" s="54">
        <v>0</v>
      </c>
      <c r="I137" s="54">
        <v>62997</v>
      </c>
      <c r="J137" s="54">
        <v>39189</v>
      </c>
      <c r="K137" s="54">
        <v>28318</v>
      </c>
      <c r="L137" s="54">
        <v>4052</v>
      </c>
      <c r="M137" s="54">
        <v>57560</v>
      </c>
      <c r="N137" s="54">
        <v>0</v>
      </c>
      <c r="O137" s="54">
        <v>276</v>
      </c>
      <c r="P137" s="54">
        <v>2026</v>
      </c>
      <c r="Q137" s="54">
        <v>2302</v>
      </c>
      <c r="R137" s="54">
        <v>2015</v>
      </c>
      <c r="S137" s="55">
        <v>2015</v>
      </c>
      <c r="T137" s="258"/>
      <c r="U137" s="88"/>
    </row>
    <row r="138" spans="1:21" ht="12.75">
      <c r="A138" s="637" t="s">
        <v>375</v>
      </c>
      <c r="B138" s="501" t="s">
        <v>1580</v>
      </c>
      <c r="C138" s="275">
        <v>-315346</v>
      </c>
      <c r="D138" s="54">
        <v>1160</v>
      </c>
      <c r="E138" s="54">
        <v>316506</v>
      </c>
      <c r="F138" s="54">
        <v>0</v>
      </c>
      <c r="G138" s="54">
        <v>2947544</v>
      </c>
      <c r="H138" s="54">
        <v>235424</v>
      </c>
      <c r="I138" s="54">
        <v>26</v>
      </c>
      <c r="J138" s="54">
        <v>4049</v>
      </c>
      <c r="K138" s="54">
        <v>1756145</v>
      </c>
      <c r="L138" s="54">
        <v>395</v>
      </c>
      <c r="M138" s="54">
        <v>146777</v>
      </c>
      <c r="N138" s="54">
        <v>0</v>
      </c>
      <c r="O138" s="54">
        <v>497532</v>
      </c>
      <c r="P138" s="54">
        <v>-30</v>
      </c>
      <c r="Q138" s="54">
        <v>497502</v>
      </c>
      <c r="R138" s="54">
        <v>472587</v>
      </c>
      <c r="S138" s="55">
        <v>472587</v>
      </c>
      <c r="T138" s="258"/>
      <c r="U138" s="88"/>
    </row>
    <row r="139" spans="1:21" ht="12.75">
      <c r="A139" s="637" t="s">
        <v>377</v>
      </c>
      <c r="B139" s="501" t="s">
        <v>1581</v>
      </c>
      <c r="C139" s="275">
        <v>-1922</v>
      </c>
      <c r="D139" s="54">
        <v>2530</v>
      </c>
      <c r="E139" s="54">
        <v>4452</v>
      </c>
      <c r="F139" s="54">
        <v>0</v>
      </c>
      <c r="G139" s="54">
        <v>0</v>
      </c>
      <c r="H139" s="54">
        <v>0</v>
      </c>
      <c r="I139" s="54">
        <v>-497</v>
      </c>
      <c r="J139" s="54">
        <v>6</v>
      </c>
      <c r="K139" s="54">
        <v>2795</v>
      </c>
      <c r="L139" s="54">
        <v>0</v>
      </c>
      <c r="M139" s="54">
        <v>1203</v>
      </c>
      <c r="N139" s="54">
        <v>0</v>
      </c>
      <c r="O139" s="54">
        <v>-6411</v>
      </c>
      <c r="P139" s="54">
        <v>-17401</v>
      </c>
      <c r="Q139" s="54">
        <v>-23812</v>
      </c>
      <c r="R139" s="54">
        <v>-23817</v>
      </c>
      <c r="S139" s="55">
        <v>-23817</v>
      </c>
      <c r="T139" s="258"/>
      <c r="U139" s="88"/>
    </row>
    <row r="140" spans="1:21" ht="12.75">
      <c r="A140" s="637" t="s">
        <v>379</v>
      </c>
      <c r="B140" s="501" t="s">
        <v>468</v>
      </c>
      <c r="C140" s="275">
        <v>51078</v>
      </c>
      <c r="D140" s="54">
        <v>69222</v>
      </c>
      <c r="E140" s="54">
        <v>18144</v>
      </c>
      <c r="F140" s="54">
        <v>0</v>
      </c>
      <c r="G140" s="54">
        <v>0</v>
      </c>
      <c r="H140" s="54">
        <v>0</v>
      </c>
      <c r="I140" s="54">
        <v>7000</v>
      </c>
      <c r="J140" s="54">
        <v>38</v>
      </c>
      <c r="K140" s="54">
        <v>31374</v>
      </c>
      <c r="L140" s="54">
        <v>583</v>
      </c>
      <c r="M140" s="54">
        <v>7022</v>
      </c>
      <c r="N140" s="54">
        <v>-231</v>
      </c>
      <c r="O140" s="54">
        <v>18906</v>
      </c>
      <c r="P140" s="54">
        <v>0</v>
      </c>
      <c r="Q140" s="54">
        <v>18906</v>
      </c>
      <c r="R140" s="54">
        <v>16989</v>
      </c>
      <c r="S140" s="55">
        <v>16989</v>
      </c>
      <c r="T140" s="258"/>
      <c r="U140" s="88"/>
    </row>
    <row r="141" spans="1:21" ht="12.75">
      <c r="A141" s="637" t="s">
        <v>381</v>
      </c>
      <c r="B141" s="501" t="s">
        <v>473</v>
      </c>
      <c r="C141" s="275">
        <v>210261</v>
      </c>
      <c r="D141" s="54">
        <v>428699</v>
      </c>
      <c r="E141" s="54">
        <v>218438</v>
      </c>
      <c r="F141" s="54">
        <v>0</v>
      </c>
      <c r="G141" s="54">
        <v>75069</v>
      </c>
      <c r="H141" s="54">
        <v>604</v>
      </c>
      <c r="I141" s="54">
        <v>6685</v>
      </c>
      <c r="J141" s="54">
        <v>218</v>
      </c>
      <c r="K141" s="54">
        <v>208769</v>
      </c>
      <c r="L141" s="54">
        <v>16046</v>
      </c>
      <c r="M141" s="54">
        <v>11333</v>
      </c>
      <c r="N141" s="54">
        <v>0</v>
      </c>
      <c r="O141" s="54">
        <v>55481</v>
      </c>
      <c r="P141" s="54">
        <v>0</v>
      </c>
      <c r="Q141" s="54">
        <v>55481</v>
      </c>
      <c r="R141" s="54">
        <v>52707</v>
      </c>
      <c r="S141" s="55">
        <v>52707</v>
      </c>
      <c r="T141" s="258"/>
      <c r="U141" s="88"/>
    </row>
    <row r="142" spans="1:21" ht="12.75">
      <c r="A142" s="637" t="s">
        <v>382</v>
      </c>
      <c r="B142" s="501" t="s">
        <v>1582</v>
      </c>
      <c r="C142" s="275">
        <v>266374</v>
      </c>
      <c r="D142" s="54">
        <v>2513978</v>
      </c>
      <c r="E142" s="54">
        <v>2247604</v>
      </c>
      <c r="F142" s="54">
        <v>0</v>
      </c>
      <c r="G142" s="54">
        <v>0</v>
      </c>
      <c r="H142" s="54">
        <v>1583</v>
      </c>
      <c r="I142" s="54">
        <v>2315</v>
      </c>
      <c r="J142" s="54">
        <v>452851</v>
      </c>
      <c r="K142" s="54">
        <v>176531</v>
      </c>
      <c r="L142" s="54">
        <v>0</v>
      </c>
      <c r="M142" s="54">
        <v>466976</v>
      </c>
      <c r="N142" s="54">
        <v>0</v>
      </c>
      <c r="O142" s="54">
        <v>76450</v>
      </c>
      <c r="P142" s="54">
        <v>0</v>
      </c>
      <c r="Q142" s="54">
        <v>76450</v>
      </c>
      <c r="R142" s="54">
        <v>74115</v>
      </c>
      <c r="S142" s="55">
        <v>74115</v>
      </c>
      <c r="T142" s="258"/>
      <c r="U142" s="88"/>
    </row>
    <row r="143" spans="1:21" ht="12.75">
      <c r="A143" s="637" t="s">
        <v>384</v>
      </c>
      <c r="B143" s="501" t="s">
        <v>1583</v>
      </c>
      <c r="C143" s="275">
        <v>6293</v>
      </c>
      <c r="D143" s="54">
        <v>6293</v>
      </c>
      <c r="E143" s="54">
        <v>0</v>
      </c>
      <c r="F143" s="54">
        <v>0</v>
      </c>
      <c r="G143" s="54">
        <v>24</v>
      </c>
      <c r="H143" s="54">
        <v>29</v>
      </c>
      <c r="I143" s="54">
        <v>0</v>
      </c>
      <c r="J143" s="54">
        <v>2962</v>
      </c>
      <c r="K143" s="54">
        <v>7141</v>
      </c>
      <c r="L143" s="54">
        <v>93</v>
      </c>
      <c r="M143" s="54">
        <v>5789</v>
      </c>
      <c r="N143" s="54">
        <v>0</v>
      </c>
      <c r="O143" s="54">
        <v>-3773</v>
      </c>
      <c r="P143" s="54">
        <v>-144</v>
      </c>
      <c r="Q143" s="54">
        <v>-3917</v>
      </c>
      <c r="R143" s="54">
        <v>-3917</v>
      </c>
      <c r="S143" s="55">
        <v>-3917</v>
      </c>
      <c r="T143" s="258"/>
      <c r="U143" s="88"/>
    </row>
    <row r="144" spans="1:21" s="106" customFormat="1" ht="12.75">
      <c r="A144" s="637" t="s">
        <v>385</v>
      </c>
      <c r="B144" s="501" t="s">
        <v>1512</v>
      </c>
      <c r="C144" s="275">
        <v>44968</v>
      </c>
      <c r="D144" s="54">
        <v>57460</v>
      </c>
      <c r="E144" s="54">
        <v>12492</v>
      </c>
      <c r="F144" s="54">
        <v>0</v>
      </c>
      <c r="G144" s="54">
        <v>12226</v>
      </c>
      <c r="H144" s="54">
        <v>4975</v>
      </c>
      <c r="I144" s="54">
        <v>0</v>
      </c>
      <c r="J144" s="54">
        <v>0</v>
      </c>
      <c r="K144" s="54">
        <v>43186</v>
      </c>
      <c r="L144" s="54">
        <v>10025</v>
      </c>
      <c r="M144" s="54">
        <v>1552</v>
      </c>
      <c r="N144" s="54">
        <v>0</v>
      </c>
      <c r="O144" s="54">
        <v>-2544</v>
      </c>
      <c r="P144" s="54">
        <v>0</v>
      </c>
      <c r="Q144" s="54">
        <v>-2544</v>
      </c>
      <c r="R144" s="54">
        <v>-2683</v>
      </c>
      <c r="S144" s="55">
        <v>-2683</v>
      </c>
      <c r="T144" s="258"/>
      <c r="U144" s="88"/>
    </row>
    <row r="145" spans="1:21" ht="12.75">
      <c r="A145" s="637" t="s">
        <v>386</v>
      </c>
      <c r="B145" s="627" t="s">
        <v>479</v>
      </c>
      <c r="C145" s="275">
        <v>0</v>
      </c>
      <c r="D145" s="54">
        <v>0</v>
      </c>
      <c r="E145" s="54">
        <v>0</v>
      </c>
      <c r="F145" s="54">
        <v>0</v>
      </c>
      <c r="G145" s="54">
        <v>0</v>
      </c>
      <c r="H145" s="54">
        <v>0</v>
      </c>
      <c r="I145" s="54">
        <v>0</v>
      </c>
      <c r="J145" s="54">
        <v>256</v>
      </c>
      <c r="K145" s="54">
        <v>4901</v>
      </c>
      <c r="L145" s="54">
        <v>5</v>
      </c>
      <c r="M145" s="54">
        <v>62355</v>
      </c>
      <c r="N145" s="54">
        <v>-1290552</v>
      </c>
      <c r="O145" s="54">
        <v>-1357557</v>
      </c>
      <c r="P145" s="54">
        <v>-103865</v>
      </c>
      <c r="Q145" s="54">
        <v>-1461422</v>
      </c>
      <c r="R145" s="54">
        <v>-1461423</v>
      </c>
      <c r="S145" s="55">
        <v>-1461423</v>
      </c>
      <c r="T145" s="258"/>
      <c r="U145" s="88"/>
    </row>
    <row r="146" spans="1:21" ht="12.75">
      <c r="A146" s="637" t="s">
        <v>388</v>
      </c>
      <c r="B146" s="501" t="s">
        <v>1584</v>
      </c>
      <c r="C146" s="275">
        <v>5542</v>
      </c>
      <c r="D146" s="54">
        <v>5542</v>
      </c>
      <c r="E146" s="54">
        <v>0</v>
      </c>
      <c r="F146" s="54">
        <v>0</v>
      </c>
      <c r="G146" s="54">
        <v>0</v>
      </c>
      <c r="H146" s="54">
        <v>0</v>
      </c>
      <c r="I146" s="54">
        <v>1248</v>
      </c>
      <c r="J146" s="54">
        <v>44523</v>
      </c>
      <c r="K146" s="54">
        <v>6530</v>
      </c>
      <c r="L146" s="54">
        <v>0</v>
      </c>
      <c r="M146" s="54">
        <v>45073</v>
      </c>
      <c r="N146" s="54">
        <v>-8028</v>
      </c>
      <c r="O146" s="54">
        <v>-8318</v>
      </c>
      <c r="P146" s="54">
        <v>0</v>
      </c>
      <c r="Q146" s="54">
        <v>-8318</v>
      </c>
      <c r="R146" s="54">
        <v>-8344</v>
      </c>
      <c r="S146" s="55">
        <v>-8344</v>
      </c>
      <c r="T146" s="258"/>
      <c r="U146" s="88"/>
    </row>
    <row r="147" spans="1:21" ht="12.75">
      <c r="A147" s="637" t="s">
        <v>390</v>
      </c>
      <c r="B147" s="501" t="s">
        <v>1655</v>
      </c>
      <c r="C147" s="275">
        <v>1659376</v>
      </c>
      <c r="D147" s="54">
        <v>3713681</v>
      </c>
      <c r="E147" s="54">
        <v>2054305</v>
      </c>
      <c r="F147" s="54">
        <v>0</v>
      </c>
      <c r="G147" s="54">
        <v>0</v>
      </c>
      <c r="H147" s="54">
        <v>18616</v>
      </c>
      <c r="I147" s="54">
        <v>201021</v>
      </c>
      <c r="J147" s="54">
        <v>70818</v>
      </c>
      <c r="K147" s="54">
        <v>481913</v>
      </c>
      <c r="L147" s="54">
        <v>23129</v>
      </c>
      <c r="M147" s="54">
        <v>486048</v>
      </c>
      <c r="N147" s="54">
        <v>0</v>
      </c>
      <c r="O147" s="54">
        <v>921509</v>
      </c>
      <c r="P147" s="54">
        <v>2967</v>
      </c>
      <c r="Q147" s="54">
        <v>924476</v>
      </c>
      <c r="R147" s="54">
        <v>862589</v>
      </c>
      <c r="S147" s="55">
        <v>812589</v>
      </c>
      <c r="T147" s="258"/>
      <c r="U147" s="88"/>
    </row>
    <row r="148" spans="1:21" ht="12.75">
      <c r="A148" s="637" t="s">
        <v>392</v>
      </c>
      <c r="B148" s="501" t="s">
        <v>483</v>
      </c>
      <c r="C148" s="275">
        <v>80410</v>
      </c>
      <c r="D148" s="54">
        <v>126452</v>
      </c>
      <c r="E148" s="54">
        <v>46042</v>
      </c>
      <c r="F148" s="54">
        <v>0</v>
      </c>
      <c r="G148" s="54">
        <v>24563</v>
      </c>
      <c r="H148" s="54">
        <v>2566</v>
      </c>
      <c r="I148" s="54">
        <v>4942</v>
      </c>
      <c r="J148" s="54">
        <v>9179</v>
      </c>
      <c r="K148" s="54">
        <v>67475</v>
      </c>
      <c r="L148" s="54">
        <v>7156</v>
      </c>
      <c r="M148" s="54">
        <v>37661</v>
      </c>
      <c r="N148" s="54">
        <v>0</v>
      </c>
      <c r="O148" s="54">
        <v>4236</v>
      </c>
      <c r="P148" s="54">
        <v>0</v>
      </c>
      <c r="Q148" s="54">
        <v>4236</v>
      </c>
      <c r="R148" s="54">
        <v>4022</v>
      </c>
      <c r="S148" s="55">
        <v>4022</v>
      </c>
      <c r="T148" s="258"/>
      <c r="U148" s="88"/>
    </row>
    <row r="149" spans="1:21" ht="12.75">
      <c r="A149" s="637" t="s">
        <v>469</v>
      </c>
      <c r="B149" s="501" t="s">
        <v>1585</v>
      </c>
      <c r="C149" s="275">
        <v>475436</v>
      </c>
      <c r="D149" s="54">
        <v>677030</v>
      </c>
      <c r="E149" s="54">
        <v>201594</v>
      </c>
      <c r="F149" s="54">
        <v>0</v>
      </c>
      <c r="G149" s="54">
        <v>70207</v>
      </c>
      <c r="H149" s="54">
        <v>43937</v>
      </c>
      <c r="I149" s="54">
        <v>89450</v>
      </c>
      <c r="J149" s="54">
        <v>311926</v>
      </c>
      <c r="K149" s="54">
        <v>214032</v>
      </c>
      <c r="L149" s="54">
        <v>5401</v>
      </c>
      <c r="M149" s="54">
        <v>581994</v>
      </c>
      <c r="N149" s="54">
        <v>51190</v>
      </c>
      <c r="O149" s="54">
        <v>152845</v>
      </c>
      <c r="P149" s="54">
        <v>-171732</v>
      </c>
      <c r="Q149" s="54">
        <v>-18887</v>
      </c>
      <c r="R149" s="54">
        <v>-18887</v>
      </c>
      <c r="S149" s="55">
        <v>-18887</v>
      </c>
      <c r="T149" s="258"/>
      <c r="U149" s="88"/>
    </row>
    <row r="150" spans="1:21" ht="12.75">
      <c r="A150" s="637" t="s">
        <v>470</v>
      </c>
      <c r="B150" s="501" t="s">
        <v>487</v>
      </c>
      <c r="C150" s="275">
        <v>34689</v>
      </c>
      <c r="D150" s="54">
        <v>38281</v>
      </c>
      <c r="E150" s="54">
        <v>3592</v>
      </c>
      <c r="F150" s="54">
        <v>0</v>
      </c>
      <c r="G150" s="54">
        <v>0</v>
      </c>
      <c r="H150" s="54">
        <v>0</v>
      </c>
      <c r="I150" s="54">
        <v>0</v>
      </c>
      <c r="J150" s="54">
        <v>45269</v>
      </c>
      <c r="K150" s="54">
        <v>30739</v>
      </c>
      <c r="L150" s="54">
        <v>656</v>
      </c>
      <c r="M150" s="54">
        <v>34654</v>
      </c>
      <c r="N150" s="54">
        <v>-20695</v>
      </c>
      <c r="O150" s="54">
        <v>-6786</v>
      </c>
      <c r="P150" s="54">
        <v>0</v>
      </c>
      <c r="Q150" s="54">
        <v>-6786</v>
      </c>
      <c r="R150" s="54">
        <v>-6953</v>
      </c>
      <c r="S150" s="55">
        <v>-6953</v>
      </c>
      <c r="T150" s="258"/>
      <c r="U150" s="88"/>
    </row>
    <row r="151" spans="1:21" ht="12.75">
      <c r="A151" s="637" t="s">
        <v>471</v>
      </c>
      <c r="B151" s="501" t="s">
        <v>1586</v>
      </c>
      <c r="C151" s="275">
        <v>8516</v>
      </c>
      <c r="D151" s="54">
        <v>52491</v>
      </c>
      <c r="E151" s="54">
        <v>43975</v>
      </c>
      <c r="F151" s="54">
        <v>0</v>
      </c>
      <c r="G151" s="54">
        <v>0</v>
      </c>
      <c r="H151" s="54">
        <v>0</v>
      </c>
      <c r="I151" s="54">
        <v>0</v>
      </c>
      <c r="J151" s="54">
        <v>19366</v>
      </c>
      <c r="K151" s="54">
        <v>25013</v>
      </c>
      <c r="L151" s="54">
        <v>1310</v>
      </c>
      <c r="M151" s="54">
        <v>17241</v>
      </c>
      <c r="N151" s="54">
        <v>-1704</v>
      </c>
      <c r="O151" s="54">
        <v>-17386</v>
      </c>
      <c r="P151" s="54">
        <v>0</v>
      </c>
      <c r="Q151" s="54">
        <v>-17386</v>
      </c>
      <c r="R151" s="54">
        <v>-17530</v>
      </c>
      <c r="S151" s="55">
        <v>-17530</v>
      </c>
      <c r="T151" s="258"/>
      <c r="U151" s="88"/>
    </row>
    <row r="152" spans="1:21" ht="12.75">
      <c r="A152" s="637" t="s">
        <v>472</v>
      </c>
      <c r="B152" s="501" t="s">
        <v>1282</v>
      </c>
      <c r="C152" s="275">
        <v>1868</v>
      </c>
      <c r="D152" s="54">
        <v>1872</v>
      </c>
      <c r="E152" s="54">
        <v>4</v>
      </c>
      <c r="F152" s="54">
        <v>0</v>
      </c>
      <c r="G152" s="54">
        <v>0</v>
      </c>
      <c r="H152" s="54">
        <v>0</v>
      </c>
      <c r="I152" s="54">
        <v>0</v>
      </c>
      <c r="J152" s="54">
        <v>1</v>
      </c>
      <c r="K152" s="54">
        <v>4187</v>
      </c>
      <c r="L152" s="54">
        <v>0</v>
      </c>
      <c r="M152" s="54">
        <v>2</v>
      </c>
      <c r="N152" s="54">
        <v>0</v>
      </c>
      <c r="O152" s="54">
        <v>-2320</v>
      </c>
      <c r="P152" s="54">
        <v>0</v>
      </c>
      <c r="Q152" s="54">
        <v>-2320</v>
      </c>
      <c r="R152" s="54">
        <v>-2324</v>
      </c>
      <c r="S152" s="55">
        <v>-2324</v>
      </c>
      <c r="T152" s="258"/>
      <c r="U152" s="88"/>
    </row>
    <row r="153" spans="1:21" ht="12.75">
      <c r="A153" s="637" t="s">
        <v>474</v>
      </c>
      <c r="B153" s="501" t="s">
        <v>1513</v>
      </c>
      <c r="C153" s="275">
        <v>1918</v>
      </c>
      <c r="D153" s="54">
        <v>1918</v>
      </c>
      <c r="E153" s="54">
        <v>0</v>
      </c>
      <c r="F153" s="54">
        <v>0</v>
      </c>
      <c r="G153" s="54">
        <v>0</v>
      </c>
      <c r="H153" s="54">
        <v>0</v>
      </c>
      <c r="I153" s="54">
        <v>0</v>
      </c>
      <c r="J153" s="54">
        <v>0</v>
      </c>
      <c r="K153" s="54">
        <v>1564</v>
      </c>
      <c r="L153" s="54">
        <v>12</v>
      </c>
      <c r="M153" s="54">
        <v>38</v>
      </c>
      <c r="N153" s="54">
        <v>0</v>
      </c>
      <c r="O153" s="54">
        <v>304</v>
      </c>
      <c r="P153" s="54">
        <v>0</v>
      </c>
      <c r="Q153" s="54">
        <v>304</v>
      </c>
      <c r="R153" s="54">
        <v>274</v>
      </c>
      <c r="S153" s="55">
        <v>274</v>
      </c>
      <c r="T153" s="258"/>
      <c r="U153" s="88"/>
    </row>
    <row r="154" spans="1:21" ht="12.75">
      <c r="A154" s="637" t="s">
        <v>475</v>
      </c>
      <c r="B154" s="501" t="s">
        <v>1587</v>
      </c>
      <c r="C154" s="275">
        <v>-57</v>
      </c>
      <c r="D154" s="54">
        <v>0</v>
      </c>
      <c r="E154" s="54">
        <v>57</v>
      </c>
      <c r="F154" s="54">
        <v>0</v>
      </c>
      <c r="G154" s="54">
        <v>2793</v>
      </c>
      <c r="H154" s="54">
        <v>1511</v>
      </c>
      <c r="I154" s="54">
        <v>-218</v>
      </c>
      <c r="J154" s="54">
        <v>4395</v>
      </c>
      <c r="K154" s="54">
        <v>15450</v>
      </c>
      <c r="L154" s="54">
        <v>65</v>
      </c>
      <c r="M154" s="54">
        <v>20092</v>
      </c>
      <c r="N154" s="54">
        <v>-81000</v>
      </c>
      <c r="O154" s="54">
        <v>-111205</v>
      </c>
      <c r="P154" s="54">
        <v>0</v>
      </c>
      <c r="Q154" s="54">
        <v>-111205</v>
      </c>
      <c r="R154" s="54">
        <v>-111219</v>
      </c>
      <c r="S154" s="55">
        <v>-111219</v>
      </c>
      <c r="T154" s="258"/>
      <c r="U154" s="88"/>
    </row>
    <row r="155" spans="1:21" ht="12.75">
      <c r="A155" s="637" t="s">
        <v>476</v>
      </c>
      <c r="B155" s="501" t="s">
        <v>1588</v>
      </c>
      <c r="C155" s="275">
        <v>192993</v>
      </c>
      <c r="D155" s="54">
        <v>271896</v>
      </c>
      <c r="E155" s="54">
        <v>78903</v>
      </c>
      <c r="F155" s="54">
        <v>54978</v>
      </c>
      <c r="G155" s="54">
        <v>0</v>
      </c>
      <c r="H155" s="54">
        <v>0</v>
      </c>
      <c r="I155" s="54">
        <v>0</v>
      </c>
      <c r="J155" s="54">
        <v>23700</v>
      </c>
      <c r="K155" s="54">
        <v>40349</v>
      </c>
      <c r="L155" s="54">
        <v>14600</v>
      </c>
      <c r="M155" s="54">
        <v>48386</v>
      </c>
      <c r="N155" s="54">
        <v>0</v>
      </c>
      <c r="O155" s="54">
        <v>168336</v>
      </c>
      <c r="P155" s="54">
        <v>-3984</v>
      </c>
      <c r="Q155" s="54">
        <v>164352</v>
      </c>
      <c r="R155" s="54">
        <v>153062</v>
      </c>
      <c r="S155" s="55">
        <v>0</v>
      </c>
      <c r="T155" s="258"/>
      <c r="U155" s="88"/>
    </row>
    <row r="156" spans="1:21" ht="12.75">
      <c r="A156" s="637" t="s">
        <v>477</v>
      </c>
      <c r="B156" s="501" t="s">
        <v>1589</v>
      </c>
      <c r="C156" s="275">
        <v>135687</v>
      </c>
      <c r="D156" s="54">
        <v>135687</v>
      </c>
      <c r="E156" s="54">
        <v>0</v>
      </c>
      <c r="F156" s="54">
        <v>0</v>
      </c>
      <c r="G156" s="54">
        <v>308</v>
      </c>
      <c r="H156" s="54">
        <v>0</v>
      </c>
      <c r="I156" s="54">
        <v>0</v>
      </c>
      <c r="J156" s="54">
        <v>25</v>
      </c>
      <c r="K156" s="54">
        <v>35065</v>
      </c>
      <c r="L156" s="54">
        <v>1162</v>
      </c>
      <c r="M156" s="54">
        <v>42344</v>
      </c>
      <c r="N156" s="54">
        <v>-44160</v>
      </c>
      <c r="O156" s="54">
        <v>13289</v>
      </c>
      <c r="P156" s="54">
        <v>0</v>
      </c>
      <c r="Q156" s="54">
        <v>13289</v>
      </c>
      <c r="R156" s="54">
        <v>7540</v>
      </c>
      <c r="S156" s="55">
        <v>7540</v>
      </c>
      <c r="T156" s="258"/>
      <c r="U156" s="88"/>
    </row>
    <row r="157" spans="1:21" ht="12.75">
      <c r="A157" s="637" t="s">
        <v>478</v>
      </c>
      <c r="B157" s="501" t="s">
        <v>1514</v>
      </c>
      <c r="C157" s="275">
        <v>60339</v>
      </c>
      <c r="D157" s="54">
        <v>94837</v>
      </c>
      <c r="E157" s="54">
        <v>34498</v>
      </c>
      <c r="F157" s="54">
        <v>0</v>
      </c>
      <c r="G157" s="54">
        <v>21280</v>
      </c>
      <c r="H157" s="54">
        <v>7492</v>
      </c>
      <c r="I157" s="54">
        <v>3244</v>
      </c>
      <c r="J157" s="54">
        <v>8335</v>
      </c>
      <c r="K157" s="54">
        <v>48268</v>
      </c>
      <c r="L157" s="54">
        <v>5554</v>
      </c>
      <c r="M157" s="54">
        <v>13730</v>
      </c>
      <c r="N157" s="54">
        <v>0</v>
      </c>
      <c r="O157" s="54">
        <v>18154</v>
      </c>
      <c r="P157" s="54">
        <v>0</v>
      </c>
      <c r="Q157" s="54">
        <v>18154</v>
      </c>
      <c r="R157" s="54">
        <v>17240</v>
      </c>
      <c r="S157" s="55">
        <v>17240</v>
      </c>
      <c r="T157" s="258"/>
      <c r="U157" s="88"/>
    </row>
    <row r="158" spans="1:21" ht="12.75">
      <c r="A158" s="637" t="s">
        <v>480</v>
      </c>
      <c r="B158" s="501" t="s">
        <v>1515</v>
      </c>
      <c r="C158" s="275">
        <v>13919</v>
      </c>
      <c r="D158" s="54">
        <v>78870</v>
      </c>
      <c r="E158" s="54">
        <v>64951</v>
      </c>
      <c r="F158" s="54">
        <v>0</v>
      </c>
      <c r="G158" s="54">
        <v>0</v>
      </c>
      <c r="H158" s="54">
        <v>0</v>
      </c>
      <c r="I158" s="54">
        <v>162792</v>
      </c>
      <c r="J158" s="54">
        <v>5</v>
      </c>
      <c r="K158" s="54">
        <v>21971</v>
      </c>
      <c r="L158" s="54">
        <v>218</v>
      </c>
      <c r="M158" s="54">
        <v>5107</v>
      </c>
      <c r="N158" s="54">
        <v>-135778</v>
      </c>
      <c r="O158" s="54">
        <v>13642</v>
      </c>
      <c r="P158" s="54">
        <v>0</v>
      </c>
      <c r="Q158" s="54">
        <v>13642</v>
      </c>
      <c r="R158" s="54">
        <v>12278</v>
      </c>
      <c r="S158" s="55">
        <v>12278</v>
      </c>
      <c r="T158" s="258"/>
      <c r="U158" s="88"/>
    </row>
    <row r="159" spans="1:21" ht="12.75">
      <c r="A159" s="637" t="s">
        <v>481</v>
      </c>
      <c r="B159" s="501" t="s">
        <v>1590</v>
      </c>
      <c r="C159" s="275">
        <v>61303</v>
      </c>
      <c r="D159" s="54">
        <v>293423</v>
      </c>
      <c r="E159" s="54">
        <v>232120</v>
      </c>
      <c r="F159" s="54">
        <v>0</v>
      </c>
      <c r="G159" s="54">
        <v>42875</v>
      </c>
      <c r="H159" s="54">
        <v>1770</v>
      </c>
      <c r="I159" s="54">
        <v>84339</v>
      </c>
      <c r="J159" s="54">
        <v>219673</v>
      </c>
      <c r="K159" s="54">
        <v>100345</v>
      </c>
      <c r="L159" s="54">
        <v>14540</v>
      </c>
      <c r="M159" s="54">
        <v>290406</v>
      </c>
      <c r="N159" s="54">
        <v>-913755</v>
      </c>
      <c r="O159" s="54">
        <v>-912626</v>
      </c>
      <c r="P159" s="54">
        <v>0</v>
      </c>
      <c r="Q159" s="54">
        <v>-912626</v>
      </c>
      <c r="R159" s="54">
        <v>-912626</v>
      </c>
      <c r="S159" s="55">
        <v>-912626</v>
      </c>
      <c r="T159" s="258"/>
      <c r="U159" s="88"/>
    </row>
    <row r="160" spans="1:21" ht="12.75">
      <c r="A160" s="637" t="s">
        <v>482</v>
      </c>
      <c r="B160" s="501" t="s">
        <v>1591</v>
      </c>
      <c r="C160" s="275">
        <v>11909457</v>
      </c>
      <c r="D160" s="54">
        <v>16983618</v>
      </c>
      <c r="E160" s="54">
        <v>5074161</v>
      </c>
      <c r="F160" s="54">
        <v>0</v>
      </c>
      <c r="G160" s="54">
        <v>1846158</v>
      </c>
      <c r="H160" s="54">
        <v>2597865</v>
      </c>
      <c r="I160" s="54">
        <v>3249917</v>
      </c>
      <c r="J160" s="54">
        <v>15325948</v>
      </c>
      <c r="K160" s="54">
        <v>6850347</v>
      </c>
      <c r="L160" s="54">
        <v>368175</v>
      </c>
      <c r="M160" s="54">
        <v>16624379</v>
      </c>
      <c r="N160" s="54">
        <v>-28979870</v>
      </c>
      <c r="O160" s="54">
        <v>-23089156</v>
      </c>
      <c r="P160" s="54">
        <v>53612</v>
      </c>
      <c r="Q160" s="54">
        <v>-23035544</v>
      </c>
      <c r="R160" s="54">
        <v>-23035544</v>
      </c>
      <c r="S160" s="55">
        <v>-23035544</v>
      </c>
      <c r="T160" s="258"/>
      <c r="U160" s="88"/>
    </row>
    <row r="161" spans="1:21" ht="12.75">
      <c r="A161" s="637" t="s">
        <v>484</v>
      </c>
      <c r="B161" s="501" t="s">
        <v>1592</v>
      </c>
      <c r="C161" s="275">
        <v>110007</v>
      </c>
      <c r="D161" s="54">
        <v>110007</v>
      </c>
      <c r="E161" s="54">
        <v>0</v>
      </c>
      <c r="F161" s="54">
        <v>0</v>
      </c>
      <c r="G161" s="54">
        <v>0</v>
      </c>
      <c r="H161" s="54">
        <v>0</v>
      </c>
      <c r="I161" s="54">
        <v>-14011</v>
      </c>
      <c r="J161" s="54">
        <v>443</v>
      </c>
      <c r="K161" s="54">
        <v>44754</v>
      </c>
      <c r="L161" s="54">
        <v>1682</v>
      </c>
      <c r="M161" s="54">
        <v>8326</v>
      </c>
      <c r="N161" s="54">
        <v>0</v>
      </c>
      <c r="O161" s="54">
        <v>41677</v>
      </c>
      <c r="P161" s="54">
        <v>-4500</v>
      </c>
      <c r="Q161" s="54">
        <v>37177</v>
      </c>
      <c r="R161" s="54">
        <v>36058</v>
      </c>
      <c r="S161" s="55">
        <v>0</v>
      </c>
      <c r="T161" s="258"/>
      <c r="U161" s="88"/>
    </row>
    <row r="162" spans="1:21" ht="12.75">
      <c r="A162" s="637" t="s">
        <v>485</v>
      </c>
      <c r="B162" s="501" t="s">
        <v>1593</v>
      </c>
      <c r="C162" s="275">
        <v>108739</v>
      </c>
      <c r="D162" s="54">
        <v>198007</v>
      </c>
      <c r="E162" s="54">
        <v>89268</v>
      </c>
      <c r="F162" s="54">
        <v>0</v>
      </c>
      <c r="G162" s="54">
        <v>0</v>
      </c>
      <c r="H162" s="54">
        <v>0</v>
      </c>
      <c r="I162" s="54">
        <v>55724</v>
      </c>
      <c r="J162" s="54">
        <v>1126463</v>
      </c>
      <c r="K162" s="54">
        <v>50905</v>
      </c>
      <c r="L162" s="54">
        <v>0</v>
      </c>
      <c r="M162" s="54">
        <v>1076138</v>
      </c>
      <c r="N162" s="54">
        <v>0</v>
      </c>
      <c r="O162" s="54">
        <v>163883</v>
      </c>
      <c r="P162" s="54">
        <v>0</v>
      </c>
      <c r="Q162" s="54">
        <v>163883</v>
      </c>
      <c r="R162" s="54">
        <v>147131</v>
      </c>
      <c r="S162" s="55">
        <v>147131</v>
      </c>
      <c r="T162" s="258"/>
      <c r="U162" s="88"/>
    </row>
    <row r="163" spans="1:21" ht="12.75">
      <c r="A163" s="637" t="s">
        <v>486</v>
      </c>
      <c r="B163" s="501" t="s">
        <v>1188</v>
      </c>
      <c r="C163" s="275">
        <v>2929</v>
      </c>
      <c r="D163" s="54">
        <v>2929</v>
      </c>
      <c r="E163" s="54">
        <v>0</v>
      </c>
      <c r="F163" s="54">
        <v>0</v>
      </c>
      <c r="G163" s="54">
        <v>0</v>
      </c>
      <c r="H163" s="54">
        <v>0</v>
      </c>
      <c r="I163" s="54">
        <v>3588</v>
      </c>
      <c r="J163" s="54">
        <v>4</v>
      </c>
      <c r="K163" s="54">
        <v>1490</v>
      </c>
      <c r="L163" s="54">
        <v>0</v>
      </c>
      <c r="M163" s="54">
        <v>432</v>
      </c>
      <c r="N163" s="54">
        <v>0</v>
      </c>
      <c r="O163" s="54">
        <v>4599</v>
      </c>
      <c r="P163" s="54">
        <v>0</v>
      </c>
      <c r="Q163" s="54">
        <v>4599</v>
      </c>
      <c r="R163" s="54">
        <v>4139</v>
      </c>
      <c r="S163" s="55">
        <v>4139</v>
      </c>
      <c r="T163" s="258"/>
      <c r="U163" s="88"/>
    </row>
    <row r="164" spans="1:21" ht="12.75">
      <c r="A164" s="637" t="s">
        <v>488</v>
      </c>
      <c r="B164" s="510" t="s">
        <v>1130</v>
      </c>
      <c r="C164" s="275">
        <v>46064</v>
      </c>
      <c r="D164" s="54">
        <v>85885</v>
      </c>
      <c r="E164" s="54">
        <v>39821</v>
      </c>
      <c r="F164" s="54">
        <v>0</v>
      </c>
      <c r="G164" s="54">
        <v>361</v>
      </c>
      <c r="H164" s="54">
        <v>5366</v>
      </c>
      <c r="I164" s="54">
        <v>199178</v>
      </c>
      <c r="J164" s="54">
        <v>24815</v>
      </c>
      <c r="K164" s="54">
        <v>24583</v>
      </c>
      <c r="L164" s="54">
        <v>1468</v>
      </c>
      <c r="M164" s="54">
        <v>17292</v>
      </c>
      <c r="N164" s="54">
        <v>-132240</v>
      </c>
      <c r="O164" s="54">
        <v>89469</v>
      </c>
      <c r="P164" s="54">
        <v>-5000</v>
      </c>
      <c r="Q164" s="54">
        <v>84469</v>
      </c>
      <c r="R164" s="54">
        <v>81166</v>
      </c>
      <c r="S164" s="55">
        <v>0</v>
      </c>
      <c r="T164" s="258"/>
      <c r="U164" s="88"/>
    </row>
    <row r="165" spans="1:21" ht="12.75">
      <c r="A165" s="637" t="s">
        <v>489</v>
      </c>
      <c r="B165" s="501" t="s">
        <v>1594</v>
      </c>
      <c r="C165" s="275">
        <v>220982</v>
      </c>
      <c r="D165" s="54">
        <v>383746</v>
      </c>
      <c r="E165" s="54">
        <v>162764</v>
      </c>
      <c r="F165" s="54">
        <v>0</v>
      </c>
      <c r="G165" s="54">
        <v>165359</v>
      </c>
      <c r="H165" s="54">
        <v>13798</v>
      </c>
      <c r="I165" s="54">
        <v>2330</v>
      </c>
      <c r="J165" s="54">
        <v>10800</v>
      </c>
      <c r="K165" s="54">
        <v>223279</v>
      </c>
      <c r="L165" s="54">
        <v>26765</v>
      </c>
      <c r="M165" s="54">
        <v>456467</v>
      </c>
      <c r="N165" s="54">
        <v>357785</v>
      </c>
      <c r="O165" s="54">
        <v>36947</v>
      </c>
      <c r="P165" s="54">
        <v>0</v>
      </c>
      <c r="Q165" s="54">
        <v>36947</v>
      </c>
      <c r="R165" s="54">
        <v>36947</v>
      </c>
      <c r="S165" s="55">
        <v>36947</v>
      </c>
      <c r="T165" s="258"/>
      <c r="U165" s="88"/>
    </row>
    <row r="166" spans="1:21" ht="12.75">
      <c r="A166" s="637" t="s">
        <v>490</v>
      </c>
      <c r="B166" s="501" t="s">
        <v>1516</v>
      </c>
      <c r="C166" s="275">
        <v>208</v>
      </c>
      <c r="D166" s="54">
        <v>1498</v>
      </c>
      <c r="E166" s="54">
        <v>1290</v>
      </c>
      <c r="F166" s="54">
        <v>0</v>
      </c>
      <c r="G166" s="54">
        <v>0</v>
      </c>
      <c r="H166" s="54">
        <v>0</v>
      </c>
      <c r="I166" s="54">
        <v>126107</v>
      </c>
      <c r="J166" s="54">
        <v>1</v>
      </c>
      <c r="K166" s="54">
        <v>66848</v>
      </c>
      <c r="L166" s="54">
        <v>1147</v>
      </c>
      <c r="M166" s="54">
        <v>2763</v>
      </c>
      <c r="N166" s="54">
        <v>0</v>
      </c>
      <c r="O166" s="54">
        <v>55558</v>
      </c>
      <c r="P166" s="54">
        <v>-1</v>
      </c>
      <c r="Q166" s="54">
        <v>55557</v>
      </c>
      <c r="R166" s="54">
        <v>52263</v>
      </c>
      <c r="S166" s="55">
        <v>22776</v>
      </c>
      <c r="T166" s="258"/>
      <c r="U166" s="88"/>
    </row>
    <row r="167" spans="1:21" ht="12.75">
      <c r="A167" s="637" t="s">
        <v>491</v>
      </c>
      <c r="B167" s="501" t="s">
        <v>1283</v>
      </c>
      <c r="C167" s="275">
        <v>1522</v>
      </c>
      <c r="D167" s="54">
        <v>1735</v>
      </c>
      <c r="E167" s="54">
        <v>213</v>
      </c>
      <c r="F167" s="54">
        <v>0</v>
      </c>
      <c r="G167" s="54">
        <v>0</v>
      </c>
      <c r="H167" s="54">
        <v>0</v>
      </c>
      <c r="I167" s="54">
        <v>0</v>
      </c>
      <c r="J167" s="54">
        <v>0</v>
      </c>
      <c r="K167" s="54">
        <v>994</v>
      </c>
      <c r="L167" s="54">
        <v>48</v>
      </c>
      <c r="M167" s="54">
        <v>30</v>
      </c>
      <c r="N167" s="54">
        <v>0</v>
      </c>
      <c r="O167" s="54">
        <v>450</v>
      </c>
      <c r="P167" s="54">
        <v>0</v>
      </c>
      <c r="Q167" s="54">
        <v>450</v>
      </c>
      <c r="R167" s="54">
        <v>405</v>
      </c>
      <c r="S167" s="55">
        <v>405</v>
      </c>
      <c r="T167" s="258"/>
      <c r="U167" s="88"/>
    </row>
    <row r="168" spans="1:21" ht="12.75">
      <c r="A168" s="637" t="s">
        <v>492</v>
      </c>
      <c r="B168" s="501" t="s">
        <v>503</v>
      </c>
      <c r="C168" s="275">
        <v>93330</v>
      </c>
      <c r="D168" s="54">
        <v>243530</v>
      </c>
      <c r="E168" s="54">
        <v>150200</v>
      </c>
      <c r="F168" s="54">
        <v>0</v>
      </c>
      <c r="G168" s="54">
        <v>70951</v>
      </c>
      <c r="H168" s="54">
        <v>65271</v>
      </c>
      <c r="I168" s="54">
        <v>0</v>
      </c>
      <c r="J168" s="54">
        <v>36943</v>
      </c>
      <c r="K168" s="54">
        <v>84836</v>
      </c>
      <c r="L168" s="54">
        <v>2091</v>
      </c>
      <c r="M168" s="54">
        <v>85605</v>
      </c>
      <c r="N168" s="54">
        <v>-111717</v>
      </c>
      <c r="O168" s="54">
        <v>-148296</v>
      </c>
      <c r="P168" s="54">
        <v>0</v>
      </c>
      <c r="Q168" s="54">
        <v>-148296</v>
      </c>
      <c r="R168" s="54">
        <v>-148765</v>
      </c>
      <c r="S168" s="55">
        <v>-148765</v>
      </c>
      <c r="T168" s="258"/>
      <c r="U168" s="88"/>
    </row>
    <row r="169" spans="1:21" ht="12.75">
      <c r="A169" s="637" t="s">
        <v>493</v>
      </c>
      <c r="B169" s="501" t="s">
        <v>505</v>
      </c>
      <c r="C169" s="275">
        <v>702864</v>
      </c>
      <c r="D169" s="54">
        <v>822329</v>
      </c>
      <c r="E169" s="54">
        <v>119465</v>
      </c>
      <c r="F169" s="54">
        <v>0</v>
      </c>
      <c r="G169" s="54">
        <v>49197</v>
      </c>
      <c r="H169" s="54">
        <v>5988</v>
      </c>
      <c r="I169" s="54">
        <v>63652</v>
      </c>
      <c r="J169" s="54">
        <v>30802</v>
      </c>
      <c r="K169" s="54">
        <v>206089</v>
      </c>
      <c r="L169" s="54">
        <v>6832</v>
      </c>
      <c r="M169" s="54">
        <v>106077</v>
      </c>
      <c r="N169" s="54">
        <v>-236968</v>
      </c>
      <c r="O169" s="54">
        <v>284561</v>
      </c>
      <c r="P169" s="54">
        <v>-4710</v>
      </c>
      <c r="Q169" s="54">
        <v>279851</v>
      </c>
      <c r="R169" s="54">
        <v>254035</v>
      </c>
      <c r="S169" s="55">
        <v>254035</v>
      </c>
      <c r="T169" s="258"/>
      <c r="U169" s="88"/>
    </row>
    <row r="170" spans="1:21" ht="12.75">
      <c r="A170" s="637" t="s">
        <v>494</v>
      </c>
      <c r="B170" s="501" t="s">
        <v>1284</v>
      </c>
      <c r="C170" s="275">
        <v>9969</v>
      </c>
      <c r="D170" s="54">
        <v>10587</v>
      </c>
      <c r="E170" s="54">
        <v>618</v>
      </c>
      <c r="F170" s="54">
        <v>0</v>
      </c>
      <c r="G170" s="54">
        <v>3195</v>
      </c>
      <c r="H170" s="54">
        <v>0</v>
      </c>
      <c r="I170" s="54">
        <v>0</v>
      </c>
      <c r="J170" s="54">
        <v>0</v>
      </c>
      <c r="K170" s="54">
        <v>34361</v>
      </c>
      <c r="L170" s="54">
        <v>1184</v>
      </c>
      <c r="M170" s="54">
        <v>234</v>
      </c>
      <c r="N170" s="54">
        <v>0</v>
      </c>
      <c r="O170" s="54">
        <v>-22615</v>
      </c>
      <c r="P170" s="54">
        <v>0</v>
      </c>
      <c r="Q170" s="54">
        <v>-22615</v>
      </c>
      <c r="R170" s="54">
        <v>-22615</v>
      </c>
      <c r="S170" s="55">
        <v>-22615</v>
      </c>
      <c r="T170" s="258"/>
      <c r="U170" s="88"/>
    </row>
    <row r="171" spans="1:21" ht="12.75">
      <c r="A171" s="637" t="s">
        <v>495</v>
      </c>
      <c r="B171" s="501" t="s">
        <v>1595</v>
      </c>
      <c r="C171" s="275">
        <v>-63321</v>
      </c>
      <c r="D171" s="54">
        <v>22340</v>
      </c>
      <c r="E171" s="54">
        <v>85661</v>
      </c>
      <c r="F171" s="54">
        <v>0</v>
      </c>
      <c r="G171" s="54">
        <v>0</v>
      </c>
      <c r="H171" s="54">
        <v>0</v>
      </c>
      <c r="I171" s="54">
        <v>68955</v>
      </c>
      <c r="J171" s="54">
        <v>51208</v>
      </c>
      <c r="K171" s="54">
        <v>48643</v>
      </c>
      <c r="L171" s="54">
        <v>476</v>
      </c>
      <c r="M171" s="54">
        <v>247912</v>
      </c>
      <c r="N171" s="54">
        <v>247285</v>
      </c>
      <c r="O171" s="54">
        <v>7096</v>
      </c>
      <c r="P171" s="54">
        <v>20582</v>
      </c>
      <c r="Q171" s="54">
        <v>27678</v>
      </c>
      <c r="R171" s="54">
        <v>26294</v>
      </c>
      <c r="S171" s="55">
        <v>26294</v>
      </c>
      <c r="T171" s="258"/>
      <c r="U171" s="88"/>
    </row>
    <row r="172" spans="1:21" ht="12.75">
      <c r="A172" s="637" t="s">
        <v>496</v>
      </c>
      <c r="B172" s="501" t="s">
        <v>1596</v>
      </c>
      <c r="C172" s="275">
        <v>2671</v>
      </c>
      <c r="D172" s="54">
        <v>2799</v>
      </c>
      <c r="E172" s="54">
        <v>128</v>
      </c>
      <c r="F172" s="54">
        <v>0</v>
      </c>
      <c r="G172" s="54">
        <v>0</v>
      </c>
      <c r="H172" s="54">
        <v>0</v>
      </c>
      <c r="I172" s="54">
        <v>137</v>
      </c>
      <c r="J172" s="54">
        <v>23</v>
      </c>
      <c r="K172" s="54">
        <v>5503</v>
      </c>
      <c r="L172" s="54">
        <v>1172</v>
      </c>
      <c r="M172" s="54">
        <v>4072</v>
      </c>
      <c r="N172" s="54">
        <v>0</v>
      </c>
      <c r="O172" s="54">
        <v>-7916</v>
      </c>
      <c r="P172" s="54">
        <v>35</v>
      </c>
      <c r="Q172" s="54">
        <v>-7881</v>
      </c>
      <c r="R172" s="54">
        <v>-7887</v>
      </c>
      <c r="S172" s="55">
        <v>-7887</v>
      </c>
      <c r="T172" s="258"/>
      <c r="U172" s="88"/>
    </row>
    <row r="173" spans="1:21" ht="12.75">
      <c r="A173" s="637" t="s">
        <v>497</v>
      </c>
      <c r="B173" s="501" t="s">
        <v>509</v>
      </c>
      <c r="C173" s="275">
        <v>802362</v>
      </c>
      <c r="D173" s="54">
        <v>1349293</v>
      </c>
      <c r="E173" s="54">
        <v>546931</v>
      </c>
      <c r="F173" s="54">
        <v>0</v>
      </c>
      <c r="G173" s="54">
        <v>27856</v>
      </c>
      <c r="H173" s="54">
        <v>321881</v>
      </c>
      <c r="I173" s="54">
        <v>112593</v>
      </c>
      <c r="J173" s="54">
        <v>6692272</v>
      </c>
      <c r="K173" s="54">
        <v>415763</v>
      </c>
      <c r="L173" s="54">
        <v>15854</v>
      </c>
      <c r="M173" s="54">
        <v>6703853</v>
      </c>
      <c r="N173" s="54">
        <v>-338356</v>
      </c>
      <c r="O173" s="54">
        <v>-160624</v>
      </c>
      <c r="P173" s="54">
        <v>0</v>
      </c>
      <c r="Q173" s="54">
        <v>-160624</v>
      </c>
      <c r="R173" s="54">
        <v>-160624</v>
      </c>
      <c r="S173" s="55">
        <v>-160624</v>
      </c>
      <c r="T173" s="258"/>
      <c r="U173" s="88"/>
    </row>
    <row r="174" spans="1:21" ht="12.75">
      <c r="A174" s="637" t="s">
        <v>498</v>
      </c>
      <c r="B174" s="627" t="s">
        <v>511</v>
      </c>
      <c r="C174" s="275">
        <v>994512</v>
      </c>
      <c r="D174" s="54">
        <v>2084867</v>
      </c>
      <c r="E174" s="54">
        <v>1090355</v>
      </c>
      <c r="F174" s="54">
        <v>7910</v>
      </c>
      <c r="G174" s="54">
        <v>107896</v>
      </c>
      <c r="H174" s="54">
        <v>32028</v>
      </c>
      <c r="I174" s="54">
        <v>153782</v>
      </c>
      <c r="J174" s="54">
        <v>3829877</v>
      </c>
      <c r="K174" s="54">
        <v>259600</v>
      </c>
      <c r="L174" s="54">
        <v>22</v>
      </c>
      <c r="M174" s="54">
        <v>4450967</v>
      </c>
      <c r="N174" s="54">
        <v>-664147</v>
      </c>
      <c r="O174" s="54">
        <v>-312787</v>
      </c>
      <c r="P174" s="54">
        <v>-14021</v>
      </c>
      <c r="Q174" s="54">
        <v>-326808</v>
      </c>
      <c r="R174" s="54">
        <v>-326808</v>
      </c>
      <c r="S174" s="55">
        <v>-326808</v>
      </c>
      <c r="T174" s="258"/>
      <c r="U174" s="88"/>
    </row>
    <row r="175" spans="1:21" ht="12.75">
      <c r="A175" s="637" t="s">
        <v>499</v>
      </c>
      <c r="B175" s="501" t="s">
        <v>513</v>
      </c>
      <c r="C175" s="275">
        <v>102226</v>
      </c>
      <c r="D175" s="54">
        <v>247786</v>
      </c>
      <c r="E175" s="54">
        <v>145560</v>
      </c>
      <c r="F175" s="54">
        <v>0</v>
      </c>
      <c r="G175" s="54">
        <v>0</v>
      </c>
      <c r="H175" s="54">
        <v>914</v>
      </c>
      <c r="I175" s="54">
        <v>3305</v>
      </c>
      <c r="J175" s="54">
        <v>125869</v>
      </c>
      <c r="K175" s="54">
        <v>42019</v>
      </c>
      <c r="L175" s="54">
        <v>0</v>
      </c>
      <c r="M175" s="54">
        <v>90968</v>
      </c>
      <c r="N175" s="54">
        <v>-6544</v>
      </c>
      <c r="O175" s="54">
        <v>90955</v>
      </c>
      <c r="P175" s="54">
        <v>0</v>
      </c>
      <c r="Q175" s="54">
        <v>90955</v>
      </c>
      <c r="R175" s="54">
        <v>90386</v>
      </c>
      <c r="S175" s="55">
        <v>90386</v>
      </c>
      <c r="T175" s="258"/>
      <c r="U175" s="88"/>
    </row>
    <row r="176" spans="1:21" ht="12.75">
      <c r="A176" s="637" t="s">
        <v>500</v>
      </c>
      <c r="B176" s="501" t="s">
        <v>515</v>
      </c>
      <c r="C176" s="275">
        <v>402601</v>
      </c>
      <c r="D176" s="54">
        <v>443140</v>
      </c>
      <c r="E176" s="54">
        <v>40539</v>
      </c>
      <c r="F176" s="54">
        <v>666</v>
      </c>
      <c r="G176" s="54">
        <v>70122</v>
      </c>
      <c r="H176" s="54">
        <v>44770</v>
      </c>
      <c r="I176" s="54">
        <v>0</v>
      </c>
      <c r="J176" s="54">
        <v>7096</v>
      </c>
      <c r="K176" s="54">
        <v>166370</v>
      </c>
      <c r="L176" s="54">
        <v>33988</v>
      </c>
      <c r="M176" s="54">
        <v>56918</v>
      </c>
      <c r="N176" s="54">
        <v>-151429</v>
      </c>
      <c r="O176" s="54">
        <v>27010</v>
      </c>
      <c r="P176" s="54">
        <v>0</v>
      </c>
      <c r="Q176" s="54">
        <v>27010</v>
      </c>
      <c r="R176" s="54">
        <v>24630</v>
      </c>
      <c r="S176" s="55">
        <v>24630</v>
      </c>
      <c r="T176" s="258"/>
      <c r="U176" s="88"/>
    </row>
    <row r="177" spans="1:21" ht="12.75">
      <c r="A177" s="637" t="s">
        <v>501</v>
      </c>
      <c r="B177" s="501" t="s">
        <v>1517</v>
      </c>
      <c r="C177" s="275">
        <v>17227</v>
      </c>
      <c r="D177" s="54">
        <v>19551</v>
      </c>
      <c r="E177" s="54">
        <v>2324</v>
      </c>
      <c r="F177" s="54">
        <v>0</v>
      </c>
      <c r="G177" s="54">
        <v>0</v>
      </c>
      <c r="H177" s="54">
        <v>0</v>
      </c>
      <c r="I177" s="54">
        <v>-136</v>
      </c>
      <c r="J177" s="54">
        <v>1020</v>
      </c>
      <c r="K177" s="54">
        <v>24671</v>
      </c>
      <c r="L177" s="54">
        <v>51</v>
      </c>
      <c r="M177" s="54">
        <v>2092</v>
      </c>
      <c r="N177" s="54">
        <v>10071</v>
      </c>
      <c r="O177" s="54">
        <v>1368</v>
      </c>
      <c r="P177" s="54">
        <v>1262</v>
      </c>
      <c r="Q177" s="54">
        <v>2630</v>
      </c>
      <c r="R177" s="54">
        <v>2630</v>
      </c>
      <c r="S177" s="55">
        <v>2630</v>
      </c>
      <c r="T177" s="258"/>
      <c r="U177" s="88"/>
    </row>
    <row r="178" spans="1:21" ht="12.75">
      <c r="A178" s="637" t="s">
        <v>502</v>
      </c>
      <c r="B178" s="501" t="s">
        <v>1518</v>
      </c>
      <c r="C178" s="275">
        <v>102565</v>
      </c>
      <c r="D178" s="54">
        <v>186460</v>
      </c>
      <c r="E178" s="54">
        <v>83895</v>
      </c>
      <c r="F178" s="54">
        <v>0</v>
      </c>
      <c r="G178" s="54">
        <v>0</v>
      </c>
      <c r="H178" s="54">
        <v>0</v>
      </c>
      <c r="I178" s="54">
        <v>-27569</v>
      </c>
      <c r="J178" s="54">
        <v>-1580786</v>
      </c>
      <c r="K178" s="54">
        <v>88808</v>
      </c>
      <c r="L178" s="54">
        <v>8517</v>
      </c>
      <c r="M178" s="54">
        <v>-1560069</v>
      </c>
      <c r="N178" s="54">
        <v>-234390</v>
      </c>
      <c r="O178" s="54">
        <v>-277436</v>
      </c>
      <c r="P178" s="54">
        <v>0</v>
      </c>
      <c r="Q178" s="54">
        <v>-277436</v>
      </c>
      <c r="R178" s="54">
        <v>-277436</v>
      </c>
      <c r="S178" s="55">
        <v>-277436</v>
      </c>
      <c r="T178" s="258"/>
      <c r="U178" s="88"/>
    </row>
    <row r="179" spans="1:21" ht="12.75">
      <c r="A179" s="637" t="s">
        <v>504</v>
      </c>
      <c r="B179" s="501" t="s">
        <v>1597</v>
      </c>
      <c r="C179" s="275">
        <v>128432</v>
      </c>
      <c r="D179" s="54">
        <v>261122</v>
      </c>
      <c r="E179" s="54">
        <v>132690</v>
      </c>
      <c r="F179" s="54">
        <v>0</v>
      </c>
      <c r="G179" s="54">
        <v>0</v>
      </c>
      <c r="H179" s="54">
        <v>0</v>
      </c>
      <c r="I179" s="54">
        <v>3637</v>
      </c>
      <c r="J179" s="54">
        <v>308007</v>
      </c>
      <c r="K179" s="54">
        <v>84165</v>
      </c>
      <c r="L179" s="54">
        <v>0</v>
      </c>
      <c r="M179" s="54">
        <v>386524</v>
      </c>
      <c r="N179" s="54">
        <v>-84110</v>
      </c>
      <c r="O179" s="54">
        <v>-114723</v>
      </c>
      <c r="P179" s="54">
        <v>0</v>
      </c>
      <c r="Q179" s="54">
        <v>-114723</v>
      </c>
      <c r="R179" s="54">
        <v>-114723</v>
      </c>
      <c r="S179" s="55">
        <v>-114723</v>
      </c>
      <c r="T179" s="258"/>
      <c r="U179" s="88"/>
    </row>
    <row r="180" spans="1:21" ht="12.75">
      <c r="A180" s="637" t="s">
        <v>506</v>
      </c>
      <c r="B180" s="501" t="s">
        <v>1598</v>
      </c>
      <c r="C180" s="275">
        <v>8005</v>
      </c>
      <c r="D180" s="54">
        <v>8005</v>
      </c>
      <c r="E180" s="54">
        <v>0</v>
      </c>
      <c r="F180" s="54">
        <v>0</v>
      </c>
      <c r="G180" s="54">
        <v>0</v>
      </c>
      <c r="H180" s="54">
        <v>0</v>
      </c>
      <c r="I180" s="54">
        <v>0</v>
      </c>
      <c r="J180" s="54">
        <v>1</v>
      </c>
      <c r="K180" s="54">
        <v>9032</v>
      </c>
      <c r="L180" s="54">
        <v>0</v>
      </c>
      <c r="M180" s="54">
        <v>2819</v>
      </c>
      <c r="N180" s="54">
        <v>-4500</v>
      </c>
      <c r="O180" s="54">
        <v>-8345</v>
      </c>
      <c r="P180" s="54">
        <v>0</v>
      </c>
      <c r="Q180" s="54">
        <v>-8345</v>
      </c>
      <c r="R180" s="54">
        <v>-8345</v>
      </c>
      <c r="S180" s="55">
        <v>-8345</v>
      </c>
      <c r="T180" s="258"/>
      <c r="U180" s="88"/>
    </row>
    <row r="181" spans="1:21" ht="12.75">
      <c r="A181" s="637" t="s">
        <v>507</v>
      </c>
      <c r="B181" s="501" t="s">
        <v>1599</v>
      </c>
      <c r="C181" s="275">
        <v>2506593</v>
      </c>
      <c r="D181" s="54">
        <v>3626681</v>
      </c>
      <c r="E181" s="54">
        <v>1120088</v>
      </c>
      <c r="F181" s="54">
        <v>0</v>
      </c>
      <c r="G181" s="54">
        <v>529518</v>
      </c>
      <c r="H181" s="54">
        <v>887991</v>
      </c>
      <c r="I181" s="54">
        <v>-74534</v>
      </c>
      <c r="J181" s="54">
        <v>613516</v>
      </c>
      <c r="K181" s="54">
        <v>1152571</v>
      </c>
      <c r="L181" s="54">
        <v>14943</v>
      </c>
      <c r="M181" s="54">
        <v>1153054</v>
      </c>
      <c r="N181" s="54">
        <v>-1294719</v>
      </c>
      <c r="O181" s="54">
        <v>-928185</v>
      </c>
      <c r="P181" s="54">
        <v>-92591</v>
      </c>
      <c r="Q181" s="54">
        <v>-1020776</v>
      </c>
      <c r="R181" s="54">
        <v>-1020776</v>
      </c>
      <c r="S181" s="55">
        <v>-1020776</v>
      </c>
      <c r="T181" s="258"/>
      <c r="U181" s="88"/>
    </row>
    <row r="182" spans="1:21" ht="12.75">
      <c r="A182" s="637" t="s">
        <v>508</v>
      </c>
      <c r="B182" s="501" t="s">
        <v>1656</v>
      </c>
      <c r="C182" s="275">
        <v>1513252</v>
      </c>
      <c r="D182" s="54">
        <v>2773967</v>
      </c>
      <c r="E182" s="54">
        <v>1260715</v>
      </c>
      <c r="F182" s="54">
        <v>0</v>
      </c>
      <c r="G182" s="54">
        <v>180631</v>
      </c>
      <c r="H182" s="54">
        <v>489825</v>
      </c>
      <c r="I182" s="54">
        <v>54678</v>
      </c>
      <c r="J182" s="54">
        <v>23618264</v>
      </c>
      <c r="K182" s="54">
        <v>396750</v>
      </c>
      <c r="L182" s="54">
        <v>3499</v>
      </c>
      <c r="M182" s="54">
        <v>23647582</v>
      </c>
      <c r="N182" s="54">
        <v>-925276</v>
      </c>
      <c r="O182" s="54">
        <v>-96107</v>
      </c>
      <c r="P182" s="54">
        <v>-13016</v>
      </c>
      <c r="Q182" s="54">
        <v>-109123</v>
      </c>
      <c r="R182" s="54">
        <v>-109123</v>
      </c>
      <c r="S182" s="55">
        <v>-109123</v>
      </c>
      <c r="T182" s="258"/>
      <c r="U182" s="88"/>
    </row>
    <row r="183" spans="1:21" ht="12.75">
      <c r="A183" s="637" t="s">
        <v>510</v>
      </c>
      <c r="B183" s="501" t="s">
        <v>1519</v>
      </c>
      <c r="C183" s="275">
        <v>-19845</v>
      </c>
      <c r="D183" s="54">
        <v>165483</v>
      </c>
      <c r="E183" s="54">
        <v>185328</v>
      </c>
      <c r="F183" s="54">
        <v>96640</v>
      </c>
      <c r="G183" s="54">
        <v>1100</v>
      </c>
      <c r="H183" s="54">
        <v>3837</v>
      </c>
      <c r="I183" s="54">
        <v>86972</v>
      </c>
      <c r="J183" s="54">
        <v>23286</v>
      </c>
      <c r="K183" s="54">
        <v>253027</v>
      </c>
      <c r="L183" s="54">
        <v>5947</v>
      </c>
      <c r="M183" s="54">
        <v>37652</v>
      </c>
      <c r="N183" s="54">
        <v>-478368</v>
      </c>
      <c r="O183" s="54">
        <v>-590678</v>
      </c>
      <c r="P183" s="54">
        <v>-46648</v>
      </c>
      <c r="Q183" s="54">
        <v>-637326</v>
      </c>
      <c r="R183" s="54">
        <v>-637326</v>
      </c>
      <c r="S183" s="55">
        <v>-637326</v>
      </c>
      <c r="T183" s="258"/>
      <c r="U183" s="88"/>
    </row>
    <row r="184" spans="1:21" ht="12.75">
      <c r="A184" s="637" t="s">
        <v>512</v>
      </c>
      <c r="B184" s="501" t="s">
        <v>1600</v>
      </c>
      <c r="C184" s="275">
        <v>-158999</v>
      </c>
      <c r="D184" s="54">
        <v>590608</v>
      </c>
      <c r="E184" s="54">
        <v>749607</v>
      </c>
      <c r="F184" s="54">
        <v>0</v>
      </c>
      <c r="G184" s="54">
        <v>0</v>
      </c>
      <c r="H184" s="54">
        <v>0</v>
      </c>
      <c r="I184" s="54">
        <v>1594155</v>
      </c>
      <c r="J184" s="54">
        <v>263207</v>
      </c>
      <c r="K184" s="54">
        <v>1181158</v>
      </c>
      <c r="L184" s="54">
        <v>70263</v>
      </c>
      <c r="M184" s="54">
        <v>94956</v>
      </c>
      <c r="N184" s="54">
        <v>-329356</v>
      </c>
      <c r="O184" s="54">
        <v>22630</v>
      </c>
      <c r="P184" s="54">
        <v>-617</v>
      </c>
      <c r="Q184" s="54">
        <v>22013</v>
      </c>
      <c r="R184" s="54">
        <v>15872</v>
      </c>
      <c r="S184" s="55">
        <v>15872</v>
      </c>
      <c r="T184" s="258"/>
      <c r="U184" s="88"/>
    </row>
    <row r="185" spans="1:21" ht="12.75">
      <c r="A185" s="637" t="s">
        <v>514</v>
      </c>
      <c r="B185" s="501" t="s">
        <v>525</v>
      </c>
      <c r="C185" s="275">
        <v>-1607</v>
      </c>
      <c r="D185" s="54">
        <v>4130</v>
      </c>
      <c r="E185" s="54">
        <v>5737</v>
      </c>
      <c r="F185" s="54">
        <v>0</v>
      </c>
      <c r="G185" s="54">
        <v>0</v>
      </c>
      <c r="H185" s="54">
        <v>0</v>
      </c>
      <c r="I185" s="54">
        <v>21730</v>
      </c>
      <c r="J185" s="54">
        <v>8673</v>
      </c>
      <c r="K185" s="54">
        <v>26650</v>
      </c>
      <c r="L185" s="54">
        <v>854</v>
      </c>
      <c r="M185" s="54">
        <v>2678</v>
      </c>
      <c r="N185" s="54">
        <v>0</v>
      </c>
      <c r="O185" s="54">
        <v>-1386</v>
      </c>
      <c r="P185" s="54">
        <v>503</v>
      </c>
      <c r="Q185" s="54">
        <v>-883</v>
      </c>
      <c r="R185" s="54">
        <v>-953</v>
      </c>
      <c r="S185" s="55">
        <v>-953</v>
      </c>
      <c r="T185" s="258"/>
      <c r="U185" s="88"/>
    </row>
    <row r="186" spans="1:21" ht="12.75">
      <c r="A186" s="637" t="s">
        <v>516</v>
      </c>
      <c r="B186" s="307" t="s">
        <v>1657</v>
      </c>
      <c r="C186" s="275">
        <v>4247</v>
      </c>
      <c r="D186" s="54">
        <v>4508</v>
      </c>
      <c r="E186" s="54">
        <v>261</v>
      </c>
      <c r="F186" s="54">
        <v>0</v>
      </c>
      <c r="G186" s="54">
        <v>0</v>
      </c>
      <c r="H186" s="54">
        <v>0</v>
      </c>
      <c r="I186" s="54">
        <v>43964</v>
      </c>
      <c r="J186" s="54">
        <v>212</v>
      </c>
      <c r="K186" s="54">
        <v>16996</v>
      </c>
      <c r="L186" s="54">
        <v>215</v>
      </c>
      <c r="M186" s="54">
        <v>6339</v>
      </c>
      <c r="N186" s="54">
        <v>0</v>
      </c>
      <c r="O186" s="54">
        <v>24873</v>
      </c>
      <c r="P186" s="54">
        <v>-1500</v>
      </c>
      <c r="Q186" s="54">
        <v>23373</v>
      </c>
      <c r="R186" s="54">
        <v>22989</v>
      </c>
      <c r="S186" s="55">
        <v>22989</v>
      </c>
      <c r="T186" s="258"/>
      <c r="U186" s="88"/>
    </row>
    <row r="187" spans="1:21" ht="12.75">
      <c r="A187" s="637" t="s">
        <v>517</v>
      </c>
      <c r="B187" s="501" t="s">
        <v>1601</v>
      </c>
      <c r="C187" s="275">
        <v>12144</v>
      </c>
      <c r="D187" s="54">
        <v>12144</v>
      </c>
      <c r="E187" s="54">
        <v>0</v>
      </c>
      <c r="F187" s="54">
        <v>0</v>
      </c>
      <c r="G187" s="54">
        <v>90256</v>
      </c>
      <c r="H187" s="54">
        <v>65467</v>
      </c>
      <c r="I187" s="54">
        <v>0</v>
      </c>
      <c r="J187" s="54">
        <v>59095</v>
      </c>
      <c r="K187" s="54">
        <v>30373</v>
      </c>
      <c r="L187" s="54">
        <v>444</v>
      </c>
      <c r="M187" s="54">
        <v>72523</v>
      </c>
      <c r="N187" s="54">
        <v>-4906</v>
      </c>
      <c r="O187" s="54">
        <v>-12218</v>
      </c>
      <c r="P187" s="54">
        <v>0</v>
      </c>
      <c r="Q187" s="54">
        <v>-12218</v>
      </c>
      <c r="R187" s="54">
        <v>-12541</v>
      </c>
      <c r="S187" s="55">
        <v>-12541</v>
      </c>
      <c r="T187" s="258"/>
      <c r="U187" s="88"/>
    </row>
    <row r="188" spans="1:21" ht="12.75">
      <c r="A188" s="637" t="s">
        <v>518</v>
      </c>
      <c r="B188" s="501" t="s">
        <v>1602</v>
      </c>
      <c r="C188" s="275">
        <v>1098461</v>
      </c>
      <c r="D188" s="54">
        <v>1224403</v>
      </c>
      <c r="E188" s="54">
        <v>125942</v>
      </c>
      <c r="F188" s="54">
        <v>0</v>
      </c>
      <c r="G188" s="54">
        <v>1128</v>
      </c>
      <c r="H188" s="54">
        <v>15003</v>
      </c>
      <c r="I188" s="54">
        <v>-59112</v>
      </c>
      <c r="J188" s="54">
        <v>2571</v>
      </c>
      <c r="K188" s="54">
        <v>384025</v>
      </c>
      <c r="L188" s="54">
        <v>18780</v>
      </c>
      <c r="M188" s="54">
        <v>121060</v>
      </c>
      <c r="N188" s="54">
        <v>0</v>
      </c>
      <c r="O188" s="54">
        <v>504180</v>
      </c>
      <c r="P188" s="54">
        <v>72359</v>
      </c>
      <c r="Q188" s="54">
        <v>576539</v>
      </c>
      <c r="R188" s="54">
        <v>554801</v>
      </c>
      <c r="S188" s="55">
        <v>554801</v>
      </c>
      <c r="T188" s="258"/>
      <c r="U188" s="88"/>
    </row>
    <row r="189" spans="1:21" ht="12.75">
      <c r="A189" s="637" t="s">
        <v>519</v>
      </c>
      <c r="B189" s="501" t="s">
        <v>1603</v>
      </c>
      <c r="C189" s="275">
        <v>301236</v>
      </c>
      <c r="D189" s="54">
        <v>388818</v>
      </c>
      <c r="E189" s="54">
        <v>87582</v>
      </c>
      <c r="F189" s="54">
        <v>0</v>
      </c>
      <c r="G189" s="54">
        <v>7540</v>
      </c>
      <c r="H189" s="54">
        <v>8434</v>
      </c>
      <c r="I189" s="54">
        <v>11439</v>
      </c>
      <c r="J189" s="54">
        <v>7442157</v>
      </c>
      <c r="K189" s="54">
        <v>218822</v>
      </c>
      <c r="L189" s="54">
        <v>35</v>
      </c>
      <c r="M189" s="54">
        <v>7450518</v>
      </c>
      <c r="N189" s="54">
        <v>-36893</v>
      </c>
      <c r="O189" s="54">
        <v>47670</v>
      </c>
      <c r="P189" s="54">
        <v>0</v>
      </c>
      <c r="Q189" s="54">
        <v>47670</v>
      </c>
      <c r="R189" s="54">
        <v>45540</v>
      </c>
      <c r="S189" s="55">
        <v>45540</v>
      </c>
      <c r="T189" s="258"/>
      <c r="U189" s="88"/>
    </row>
    <row r="190" spans="1:21" ht="12.75">
      <c r="A190" s="637" t="s">
        <v>520</v>
      </c>
      <c r="B190" s="501" t="s">
        <v>1658</v>
      </c>
      <c r="C190" s="275">
        <v>863359</v>
      </c>
      <c r="D190" s="54">
        <v>1105443</v>
      </c>
      <c r="E190" s="54">
        <v>242084</v>
      </c>
      <c r="F190" s="54">
        <v>0</v>
      </c>
      <c r="G190" s="54">
        <v>5387</v>
      </c>
      <c r="H190" s="54">
        <v>44122</v>
      </c>
      <c r="I190" s="54">
        <v>37134</v>
      </c>
      <c r="J190" s="54">
        <v>11044910</v>
      </c>
      <c r="K190" s="54">
        <v>519804</v>
      </c>
      <c r="L190" s="54">
        <v>0</v>
      </c>
      <c r="M190" s="54">
        <v>10985640</v>
      </c>
      <c r="N190" s="54">
        <v>-399725</v>
      </c>
      <c r="O190" s="54">
        <v>1499</v>
      </c>
      <c r="P190" s="54">
        <v>0</v>
      </c>
      <c r="Q190" s="54">
        <v>1499</v>
      </c>
      <c r="R190" s="54">
        <v>1499</v>
      </c>
      <c r="S190" s="55">
        <v>1499</v>
      </c>
      <c r="T190" s="258"/>
      <c r="U190" s="88"/>
    </row>
    <row r="191" spans="1:21" ht="12.75">
      <c r="A191" s="637" t="s">
        <v>521</v>
      </c>
      <c r="B191" s="501" t="s">
        <v>534</v>
      </c>
      <c r="C191" s="275">
        <v>2239852</v>
      </c>
      <c r="D191" s="54">
        <v>2717832</v>
      </c>
      <c r="E191" s="54">
        <v>477980</v>
      </c>
      <c r="F191" s="54">
        <v>0</v>
      </c>
      <c r="G191" s="54">
        <v>671187</v>
      </c>
      <c r="H191" s="54">
        <v>37392</v>
      </c>
      <c r="I191" s="54">
        <v>0</v>
      </c>
      <c r="J191" s="54">
        <v>70832</v>
      </c>
      <c r="K191" s="54">
        <v>1213375</v>
      </c>
      <c r="L191" s="54">
        <v>34826</v>
      </c>
      <c r="M191" s="54">
        <v>247478</v>
      </c>
      <c r="N191" s="54">
        <v>-338952</v>
      </c>
      <c r="O191" s="54">
        <v>1109848</v>
      </c>
      <c r="P191" s="54">
        <v>0</v>
      </c>
      <c r="Q191" s="54">
        <v>1109848</v>
      </c>
      <c r="R191" s="54">
        <v>976214</v>
      </c>
      <c r="S191" s="55">
        <v>76214</v>
      </c>
      <c r="T191" s="258"/>
      <c r="U191" s="88"/>
    </row>
    <row r="192" spans="1:21" ht="12.75">
      <c r="A192" s="637" t="s">
        <v>522</v>
      </c>
      <c r="B192" s="501" t="s">
        <v>1604</v>
      </c>
      <c r="C192" s="275">
        <v>1619516</v>
      </c>
      <c r="D192" s="54">
        <v>1802472</v>
      </c>
      <c r="E192" s="54">
        <v>182956</v>
      </c>
      <c r="F192" s="54">
        <v>0</v>
      </c>
      <c r="G192" s="54">
        <v>0</v>
      </c>
      <c r="H192" s="54">
        <v>1780</v>
      </c>
      <c r="I192" s="54">
        <v>0</v>
      </c>
      <c r="J192" s="54">
        <v>1572942</v>
      </c>
      <c r="K192" s="54">
        <v>748042</v>
      </c>
      <c r="L192" s="54">
        <v>37738</v>
      </c>
      <c r="M192" s="54">
        <v>1731566</v>
      </c>
      <c r="N192" s="54">
        <v>-1949</v>
      </c>
      <c r="O192" s="54">
        <v>671383</v>
      </c>
      <c r="P192" s="54">
        <v>-46200</v>
      </c>
      <c r="Q192" s="54">
        <v>625183</v>
      </c>
      <c r="R192" s="54">
        <v>596365</v>
      </c>
      <c r="S192" s="55">
        <v>596365</v>
      </c>
      <c r="T192" s="258"/>
      <c r="U192" s="88"/>
    </row>
    <row r="193" spans="1:21" ht="12.75">
      <c r="A193" s="637" t="s">
        <v>523</v>
      </c>
      <c r="B193" s="501" t="s">
        <v>537</v>
      </c>
      <c r="C193" s="275">
        <v>-7264580</v>
      </c>
      <c r="D193" s="54">
        <v>1696</v>
      </c>
      <c r="E193" s="54">
        <v>7266276</v>
      </c>
      <c r="F193" s="54">
        <v>0</v>
      </c>
      <c r="G193" s="54">
        <v>0</v>
      </c>
      <c r="H193" s="54">
        <v>0</v>
      </c>
      <c r="I193" s="54">
        <v>16567360</v>
      </c>
      <c r="J193" s="54">
        <v>3982888</v>
      </c>
      <c r="K193" s="54">
        <v>5792506</v>
      </c>
      <c r="L193" s="54">
        <v>185495</v>
      </c>
      <c r="M193" s="54">
        <v>4414497</v>
      </c>
      <c r="N193" s="54">
        <v>-11822305</v>
      </c>
      <c r="O193" s="54">
        <v>-8929135</v>
      </c>
      <c r="P193" s="54">
        <v>59191</v>
      </c>
      <c r="Q193" s="54">
        <v>-8869944</v>
      </c>
      <c r="R193" s="54">
        <v>-8869944</v>
      </c>
      <c r="S193" s="55">
        <v>-8869944</v>
      </c>
      <c r="T193" s="258"/>
      <c r="U193" s="88"/>
    </row>
    <row r="194" spans="1:21" ht="12.75">
      <c r="A194" s="637" t="s">
        <v>524</v>
      </c>
      <c r="B194" s="501" t="s">
        <v>1605</v>
      </c>
      <c r="C194" s="275">
        <v>2007419</v>
      </c>
      <c r="D194" s="54">
        <v>2580414</v>
      </c>
      <c r="E194" s="54">
        <v>572995</v>
      </c>
      <c r="F194" s="54">
        <v>0</v>
      </c>
      <c r="G194" s="54">
        <v>0</v>
      </c>
      <c r="H194" s="54">
        <v>10247</v>
      </c>
      <c r="I194" s="54">
        <v>-419204</v>
      </c>
      <c r="J194" s="54">
        <v>44817</v>
      </c>
      <c r="K194" s="54">
        <v>480475</v>
      </c>
      <c r="L194" s="54">
        <v>44355</v>
      </c>
      <c r="M194" s="54">
        <v>1735368</v>
      </c>
      <c r="N194" s="54">
        <v>514579</v>
      </c>
      <c r="O194" s="54">
        <v>-122834</v>
      </c>
      <c r="P194" s="54">
        <v>0</v>
      </c>
      <c r="Q194" s="54">
        <v>-122834</v>
      </c>
      <c r="R194" s="54">
        <v>-122834</v>
      </c>
      <c r="S194" s="55">
        <v>-122834</v>
      </c>
      <c r="T194" s="258"/>
      <c r="U194" s="88"/>
    </row>
    <row r="195" spans="1:21" ht="12.75">
      <c r="A195" s="637" t="s">
        <v>526</v>
      </c>
      <c r="B195" s="501" t="s">
        <v>1606</v>
      </c>
      <c r="C195" s="275">
        <v>-27078</v>
      </c>
      <c r="D195" s="54">
        <v>2007</v>
      </c>
      <c r="E195" s="54">
        <v>29085</v>
      </c>
      <c r="F195" s="54">
        <v>0</v>
      </c>
      <c r="G195" s="54">
        <v>0</v>
      </c>
      <c r="H195" s="54">
        <v>0</v>
      </c>
      <c r="I195" s="54">
        <v>237256</v>
      </c>
      <c r="J195" s="54">
        <v>78030</v>
      </c>
      <c r="K195" s="54">
        <v>29231</v>
      </c>
      <c r="L195" s="54">
        <v>2043</v>
      </c>
      <c r="M195" s="54">
        <v>136532</v>
      </c>
      <c r="N195" s="54">
        <v>-18571</v>
      </c>
      <c r="O195" s="54">
        <v>101831</v>
      </c>
      <c r="P195" s="54">
        <v>0</v>
      </c>
      <c r="Q195" s="54">
        <v>101831</v>
      </c>
      <c r="R195" s="54">
        <v>91342</v>
      </c>
      <c r="S195" s="55">
        <v>41342</v>
      </c>
      <c r="T195" s="258"/>
      <c r="U195" s="88"/>
    </row>
    <row r="196" spans="1:21" ht="12.75">
      <c r="A196" s="637" t="s">
        <v>527</v>
      </c>
      <c r="B196" s="501" t="s">
        <v>1659</v>
      </c>
      <c r="C196" s="275">
        <v>-731</v>
      </c>
      <c r="D196" s="54">
        <v>4856</v>
      </c>
      <c r="E196" s="54">
        <v>5587</v>
      </c>
      <c r="F196" s="54">
        <v>0</v>
      </c>
      <c r="G196" s="54">
        <v>0</v>
      </c>
      <c r="H196" s="54">
        <v>0</v>
      </c>
      <c r="I196" s="54">
        <v>134900</v>
      </c>
      <c r="J196" s="54">
        <v>2</v>
      </c>
      <c r="K196" s="54">
        <v>65176</v>
      </c>
      <c r="L196" s="54">
        <v>542</v>
      </c>
      <c r="M196" s="54">
        <v>2960</v>
      </c>
      <c r="N196" s="54">
        <v>0</v>
      </c>
      <c r="O196" s="54">
        <v>65493</v>
      </c>
      <c r="P196" s="54">
        <v>0</v>
      </c>
      <c r="Q196" s="54">
        <v>65493</v>
      </c>
      <c r="R196" s="54">
        <v>59856</v>
      </c>
      <c r="S196" s="55">
        <v>9856</v>
      </c>
      <c r="T196" s="258"/>
      <c r="U196" s="88"/>
    </row>
    <row r="197" spans="1:21" ht="12.75">
      <c r="A197" s="637" t="s">
        <v>528</v>
      </c>
      <c r="B197" s="501" t="s">
        <v>1607</v>
      </c>
      <c r="C197" s="275">
        <v>-148337</v>
      </c>
      <c r="D197" s="54">
        <v>309736</v>
      </c>
      <c r="E197" s="54">
        <v>458073</v>
      </c>
      <c r="F197" s="54">
        <v>0</v>
      </c>
      <c r="G197" s="54">
        <v>26133</v>
      </c>
      <c r="H197" s="54">
        <v>0</v>
      </c>
      <c r="I197" s="54">
        <v>230123</v>
      </c>
      <c r="J197" s="54">
        <v>93372</v>
      </c>
      <c r="K197" s="54">
        <v>175858</v>
      </c>
      <c r="L197" s="54">
        <v>728</v>
      </c>
      <c r="M197" s="54">
        <v>248836</v>
      </c>
      <c r="N197" s="54">
        <v>0</v>
      </c>
      <c r="O197" s="54">
        <v>-224131</v>
      </c>
      <c r="P197" s="54">
        <v>-131850</v>
      </c>
      <c r="Q197" s="54">
        <v>-355981</v>
      </c>
      <c r="R197" s="54">
        <v>-356495</v>
      </c>
      <c r="S197" s="55">
        <v>-356495</v>
      </c>
      <c r="T197" s="258"/>
      <c r="U197" s="88"/>
    </row>
    <row r="198" spans="1:21" ht="12.75">
      <c r="A198" s="637" t="s">
        <v>529</v>
      </c>
      <c r="B198" s="501" t="s">
        <v>543</v>
      </c>
      <c r="C198" s="275">
        <v>29358</v>
      </c>
      <c r="D198" s="54">
        <v>29358</v>
      </c>
      <c r="E198" s="54">
        <v>0</v>
      </c>
      <c r="F198" s="54">
        <v>0</v>
      </c>
      <c r="G198" s="54">
        <v>28697</v>
      </c>
      <c r="H198" s="54">
        <v>28697</v>
      </c>
      <c r="I198" s="54">
        <v>0</v>
      </c>
      <c r="J198" s="54">
        <v>8909</v>
      </c>
      <c r="K198" s="54">
        <v>18790</v>
      </c>
      <c r="L198" s="54">
        <v>1380</v>
      </c>
      <c r="M198" s="54">
        <v>16101</v>
      </c>
      <c r="N198" s="54">
        <v>0</v>
      </c>
      <c r="O198" s="54">
        <v>1996</v>
      </c>
      <c r="P198" s="54">
        <v>0</v>
      </c>
      <c r="Q198" s="54">
        <v>1996</v>
      </c>
      <c r="R198" s="54">
        <v>1639</v>
      </c>
      <c r="S198" s="55">
        <v>1639</v>
      </c>
      <c r="T198" s="258"/>
      <c r="U198" s="88"/>
    </row>
    <row r="199" spans="1:21" ht="12.75">
      <c r="A199" s="637" t="s">
        <v>530</v>
      </c>
      <c r="B199" s="501" t="s">
        <v>1608</v>
      </c>
      <c r="C199" s="275">
        <v>244607</v>
      </c>
      <c r="D199" s="54">
        <v>374135</v>
      </c>
      <c r="E199" s="54">
        <v>129528</v>
      </c>
      <c r="F199" s="54">
        <v>0</v>
      </c>
      <c r="G199" s="54">
        <v>24510</v>
      </c>
      <c r="H199" s="54">
        <v>31151</v>
      </c>
      <c r="I199" s="54">
        <v>0</v>
      </c>
      <c r="J199" s="54">
        <v>39072</v>
      </c>
      <c r="K199" s="54">
        <v>157550</v>
      </c>
      <c r="L199" s="54">
        <v>5472</v>
      </c>
      <c r="M199" s="54">
        <v>165146</v>
      </c>
      <c r="N199" s="54">
        <v>-39923</v>
      </c>
      <c r="O199" s="54">
        <v>-91053</v>
      </c>
      <c r="P199" s="54">
        <v>0</v>
      </c>
      <c r="Q199" s="54">
        <v>-91053</v>
      </c>
      <c r="R199" s="54">
        <v>-91053</v>
      </c>
      <c r="S199" s="55">
        <v>-91053</v>
      </c>
      <c r="T199" s="258"/>
      <c r="U199" s="88"/>
    </row>
    <row r="200" spans="1:21" ht="12.75">
      <c r="A200" s="637" t="s">
        <v>531</v>
      </c>
      <c r="B200" s="501" t="s">
        <v>1609</v>
      </c>
      <c r="C200" s="275">
        <v>-2195</v>
      </c>
      <c r="D200" s="54">
        <v>78172</v>
      </c>
      <c r="E200" s="54">
        <v>80367</v>
      </c>
      <c r="F200" s="54">
        <v>0</v>
      </c>
      <c r="G200" s="54">
        <v>0</v>
      </c>
      <c r="H200" s="54">
        <v>0</v>
      </c>
      <c r="I200" s="54">
        <v>599017</v>
      </c>
      <c r="J200" s="54">
        <v>149996</v>
      </c>
      <c r="K200" s="54">
        <v>110065</v>
      </c>
      <c r="L200" s="54">
        <v>18571</v>
      </c>
      <c r="M200" s="54">
        <v>148413</v>
      </c>
      <c r="N200" s="54">
        <v>0</v>
      </c>
      <c r="O200" s="54">
        <v>469769</v>
      </c>
      <c r="P200" s="54">
        <v>-4819</v>
      </c>
      <c r="Q200" s="54">
        <v>464950</v>
      </c>
      <c r="R200" s="54">
        <v>452410</v>
      </c>
      <c r="S200" s="55">
        <v>352410</v>
      </c>
      <c r="T200" s="258"/>
      <c r="U200" s="88"/>
    </row>
    <row r="201" spans="1:21" s="114" customFormat="1" ht="12.75">
      <c r="A201" s="637" t="s">
        <v>532</v>
      </c>
      <c r="B201" s="501" t="s">
        <v>1610</v>
      </c>
      <c r="C201" s="275">
        <v>34419</v>
      </c>
      <c r="D201" s="54">
        <v>184924</v>
      </c>
      <c r="E201" s="54">
        <v>150505</v>
      </c>
      <c r="F201" s="54">
        <v>0</v>
      </c>
      <c r="G201" s="54">
        <v>0</v>
      </c>
      <c r="H201" s="54">
        <v>0</v>
      </c>
      <c r="I201" s="54">
        <v>0</v>
      </c>
      <c r="J201" s="54">
        <v>5</v>
      </c>
      <c r="K201" s="54">
        <v>10761</v>
      </c>
      <c r="L201" s="54">
        <v>270</v>
      </c>
      <c r="M201" s="54">
        <v>4802</v>
      </c>
      <c r="N201" s="54">
        <v>0</v>
      </c>
      <c r="O201" s="54">
        <v>18591</v>
      </c>
      <c r="P201" s="54">
        <v>0</v>
      </c>
      <c r="Q201" s="54">
        <v>18591</v>
      </c>
      <c r="R201" s="54">
        <v>18024</v>
      </c>
      <c r="S201" s="55">
        <v>18024</v>
      </c>
      <c r="T201" s="258"/>
      <c r="U201" s="131"/>
    </row>
    <row r="202" spans="1:21" ht="12.75">
      <c r="A202" s="637" t="s">
        <v>533</v>
      </c>
      <c r="B202" s="501" t="s">
        <v>549</v>
      </c>
      <c r="C202" s="275">
        <v>12580</v>
      </c>
      <c r="D202" s="54">
        <v>12580</v>
      </c>
      <c r="E202" s="54">
        <v>0</v>
      </c>
      <c r="F202" s="54">
        <v>0</v>
      </c>
      <c r="G202" s="54">
        <v>0</v>
      </c>
      <c r="H202" s="54">
        <v>0</v>
      </c>
      <c r="I202" s="54">
        <v>0</v>
      </c>
      <c r="J202" s="54">
        <v>1944</v>
      </c>
      <c r="K202" s="54">
        <v>10413</v>
      </c>
      <c r="L202" s="54">
        <v>576</v>
      </c>
      <c r="M202" s="54">
        <v>3098</v>
      </c>
      <c r="N202" s="54">
        <v>0</v>
      </c>
      <c r="O202" s="54">
        <v>437</v>
      </c>
      <c r="P202" s="54">
        <v>0</v>
      </c>
      <c r="Q202" s="54">
        <v>437</v>
      </c>
      <c r="R202" s="54">
        <v>421</v>
      </c>
      <c r="S202" s="55">
        <v>421</v>
      </c>
      <c r="T202" s="258"/>
      <c r="U202" s="88"/>
    </row>
    <row r="203" spans="1:21" ht="12.75">
      <c r="A203" s="637" t="s">
        <v>535</v>
      </c>
      <c r="B203" s="501" t="s">
        <v>1520</v>
      </c>
      <c r="C203" s="275">
        <v>37985</v>
      </c>
      <c r="D203" s="54">
        <v>212144</v>
      </c>
      <c r="E203" s="54">
        <v>174159</v>
      </c>
      <c r="F203" s="54">
        <v>0</v>
      </c>
      <c r="G203" s="54">
        <v>9299</v>
      </c>
      <c r="H203" s="54">
        <v>10718</v>
      </c>
      <c r="I203" s="54">
        <v>-2082</v>
      </c>
      <c r="J203" s="54">
        <v>1118</v>
      </c>
      <c r="K203" s="54">
        <v>118313</v>
      </c>
      <c r="L203" s="54">
        <v>1225</v>
      </c>
      <c r="M203" s="54">
        <v>8949</v>
      </c>
      <c r="N203" s="54">
        <v>63955</v>
      </c>
      <c r="O203" s="54">
        <v>-28930</v>
      </c>
      <c r="P203" s="54">
        <v>27554</v>
      </c>
      <c r="Q203" s="54">
        <v>-1376</v>
      </c>
      <c r="R203" s="54">
        <v>-2029</v>
      </c>
      <c r="S203" s="55">
        <v>-2029</v>
      </c>
      <c r="T203" s="258"/>
      <c r="U203" s="88"/>
    </row>
    <row r="204" spans="1:21" ht="12.75">
      <c r="A204" s="637" t="s">
        <v>536</v>
      </c>
      <c r="B204" s="501" t="s">
        <v>553</v>
      </c>
      <c r="C204" s="275">
        <v>-37888</v>
      </c>
      <c r="D204" s="54">
        <v>70003</v>
      </c>
      <c r="E204" s="54">
        <v>107891</v>
      </c>
      <c r="F204" s="54">
        <v>0</v>
      </c>
      <c r="G204" s="54">
        <v>0</v>
      </c>
      <c r="H204" s="54">
        <v>1279</v>
      </c>
      <c r="I204" s="54">
        <v>201542</v>
      </c>
      <c r="J204" s="54">
        <v>23904</v>
      </c>
      <c r="K204" s="54">
        <v>80078</v>
      </c>
      <c r="L204" s="54">
        <v>12369</v>
      </c>
      <c r="M204" s="54">
        <v>56555</v>
      </c>
      <c r="N204" s="54">
        <v>8327</v>
      </c>
      <c r="O204" s="54">
        <v>45604</v>
      </c>
      <c r="P204" s="54">
        <v>0</v>
      </c>
      <c r="Q204" s="54">
        <v>45604</v>
      </c>
      <c r="R204" s="54">
        <v>43400</v>
      </c>
      <c r="S204" s="55">
        <v>43400</v>
      </c>
      <c r="T204" s="258"/>
      <c r="U204" s="88"/>
    </row>
    <row r="205" spans="1:21" ht="12.75">
      <c r="A205" s="637" t="s">
        <v>538</v>
      </c>
      <c r="B205" s="501" t="s">
        <v>1660</v>
      </c>
      <c r="C205" s="275">
        <v>3145</v>
      </c>
      <c r="D205" s="54">
        <v>3145</v>
      </c>
      <c r="E205" s="54">
        <v>0</v>
      </c>
      <c r="F205" s="54">
        <v>0</v>
      </c>
      <c r="G205" s="54">
        <v>0</v>
      </c>
      <c r="H205" s="54">
        <v>0</v>
      </c>
      <c r="I205" s="54">
        <v>-1706</v>
      </c>
      <c r="J205" s="54">
        <v>360</v>
      </c>
      <c r="K205" s="54">
        <v>5947</v>
      </c>
      <c r="L205" s="54">
        <v>0</v>
      </c>
      <c r="M205" s="54">
        <v>2945</v>
      </c>
      <c r="N205" s="54">
        <v>0</v>
      </c>
      <c r="O205" s="54">
        <v>-7093</v>
      </c>
      <c r="P205" s="54">
        <v>0</v>
      </c>
      <c r="Q205" s="54">
        <v>-7093</v>
      </c>
      <c r="R205" s="54">
        <v>-7100</v>
      </c>
      <c r="S205" s="55">
        <v>-7100</v>
      </c>
      <c r="T205" s="258"/>
      <c r="U205" s="88"/>
    </row>
    <row r="206" spans="1:21" ht="12.75">
      <c r="A206" s="637" t="s">
        <v>539</v>
      </c>
      <c r="B206" s="627" t="s">
        <v>1611</v>
      </c>
      <c r="C206" s="275">
        <v>37616</v>
      </c>
      <c r="D206" s="54">
        <v>37616</v>
      </c>
      <c r="E206" s="54">
        <v>0</v>
      </c>
      <c r="F206" s="54">
        <v>0</v>
      </c>
      <c r="G206" s="54">
        <v>0</v>
      </c>
      <c r="H206" s="54">
        <v>0</v>
      </c>
      <c r="I206" s="54">
        <v>0</v>
      </c>
      <c r="J206" s="54">
        <v>11588</v>
      </c>
      <c r="K206" s="54">
        <v>20294</v>
      </c>
      <c r="L206" s="54">
        <v>0</v>
      </c>
      <c r="M206" s="54">
        <v>8915</v>
      </c>
      <c r="N206" s="54">
        <v>0</v>
      </c>
      <c r="O206" s="54">
        <v>19995</v>
      </c>
      <c r="P206" s="54">
        <v>0</v>
      </c>
      <c r="Q206" s="54">
        <v>19995</v>
      </c>
      <c r="R206" s="54">
        <v>17985</v>
      </c>
      <c r="S206" s="55">
        <v>17985</v>
      </c>
      <c r="T206" s="258"/>
      <c r="U206" s="88"/>
    </row>
    <row r="207" spans="1:21" ht="12.75">
      <c r="A207" s="637" t="s">
        <v>540</v>
      </c>
      <c r="B207" s="501" t="s">
        <v>1612</v>
      </c>
      <c r="C207" s="275">
        <v>24555428</v>
      </c>
      <c r="D207" s="54">
        <v>27126089</v>
      </c>
      <c r="E207" s="54">
        <v>2570661</v>
      </c>
      <c r="F207" s="54">
        <v>0</v>
      </c>
      <c r="G207" s="54">
        <v>0</v>
      </c>
      <c r="H207" s="54">
        <v>0</v>
      </c>
      <c r="I207" s="54">
        <v>-31639</v>
      </c>
      <c r="J207" s="54">
        <v>484601</v>
      </c>
      <c r="K207" s="54">
        <v>15260484</v>
      </c>
      <c r="L207" s="54">
        <v>401978</v>
      </c>
      <c r="M207" s="54">
        <v>4411855</v>
      </c>
      <c r="N207" s="54">
        <v>-3874013</v>
      </c>
      <c r="O207" s="54">
        <v>1060060</v>
      </c>
      <c r="P207" s="54">
        <v>0</v>
      </c>
      <c r="Q207" s="54">
        <v>1060060</v>
      </c>
      <c r="R207" s="54">
        <v>1060060</v>
      </c>
      <c r="S207" s="55">
        <v>1060060</v>
      </c>
      <c r="T207" s="258"/>
      <c r="U207" s="88"/>
    </row>
    <row r="208" spans="1:21" ht="12.75">
      <c r="A208" s="637" t="s">
        <v>541</v>
      </c>
      <c r="B208" s="501" t="s">
        <v>1613</v>
      </c>
      <c r="C208" s="275">
        <v>1972548</v>
      </c>
      <c r="D208" s="54">
        <v>2503469</v>
      </c>
      <c r="E208" s="54">
        <v>530921</v>
      </c>
      <c r="F208" s="54">
        <v>0</v>
      </c>
      <c r="G208" s="54">
        <v>171947</v>
      </c>
      <c r="H208" s="54">
        <v>204509</v>
      </c>
      <c r="I208" s="54">
        <v>-1104744</v>
      </c>
      <c r="J208" s="54">
        <v>3050554</v>
      </c>
      <c r="K208" s="54">
        <v>828379</v>
      </c>
      <c r="L208" s="54">
        <v>6447</v>
      </c>
      <c r="M208" s="54">
        <v>3777394</v>
      </c>
      <c r="N208" s="54">
        <v>-1454022</v>
      </c>
      <c r="O208" s="54">
        <v>-2180446</v>
      </c>
      <c r="P208" s="54">
        <v>30946</v>
      </c>
      <c r="Q208" s="54">
        <v>-2149500</v>
      </c>
      <c r="R208" s="54">
        <v>-2149500</v>
      </c>
      <c r="S208" s="55">
        <v>-2149500</v>
      </c>
      <c r="T208" s="258"/>
      <c r="U208" s="88"/>
    </row>
    <row r="209" spans="1:21" ht="12.75">
      <c r="A209" s="637" t="s">
        <v>542</v>
      </c>
      <c r="B209" s="501" t="s">
        <v>1614</v>
      </c>
      <c r="C209" s="275">
        <v>89237</v>
      </c>
      <c r="D209" s="54">
        <v>147074</v>
      </c>
      <c r="E209" s="54">
        <v>57837</v>
      </c>
      <c r="F209" s="54">
        <v>0</v>
      </c>
      <c r="G209" s="54">
        <v>14839</v>
      </c>
      <c r="H209" s="54">
        <v>7406</v>
      </c>
      <c r="I209" s="54">
        <v>-34296</v>
      </c>
      <c r="J209" s="54">
        <v>2280</v>
      </c>
      <c r="K209" s="54">
        <v>47355</v>
      </c>
      <c r="L209" s="54">
        <v>5325</v>
      </c>
      <c r="M209" s="54">
        <v>87637</v>
      </c>
      <c r="N209" s="54">
        <v>7500</v>
      </c>
      <c r="O209" s="54">
        <v>-68163</v>
      </c>
      <c r="P209" s="54">
        <v>0</v>
      </c>
      <c r="Q209" s="54">
        <v>-68163</v>
      </c>
      <c r="R209" s="54">
        <v>-68845</v>
      </c>
      <c r="S209" s="55">
        <v>-68845</v>
      </c>
      <c r="T209" s="258"/>
      <c r="U209" s="88"/>
    </row>
    <row r="210" spans="1:21" ht="12.75">
      <c r="A210" s="637" t="s">
        <v>544</v>
      </c>
      <c r="B210" s="501" t="s">
        <v>1661</v>
      </c>
      <c r="C210" s="275">
        <v>1827604</v>
      </c>
      <c r="D210" s="54">
        <v>2629066</v>
      </c>
      <c r="E210" s="54">
        <v>801462</v>
      </c>
      <c r="F210" s="54">
        <v>0</v>
      </c>
      <c r="G210" s="54">
        <v>217028</v>
      </c>
      <c r="H210" s="54">
        <v>258373</v>
      </c>
      <c r="I210" s="54">
        <v>146301</v>
      </c>
      <c r="J210" s="54">
        <v>1324014</v>
      </c>
      <c r="K210" s="54">
        <v>1543020</v>
      </c>
      <c r="L210" s="54">
        <v>268783</v>
      </c>
      <c r="M210" s="54">
        <v>1754829</v>
      </c>
      <c r="N210" s="54">
        <v>-991836</v>
      </c>
      <c r="O210" s="54">
        <v>-1301894</v>
      </c>
      <c r="P210" s="54">
        <v>-3856</v>
      </c>
      <c r="Q210" s="54">
        <v>-1305750</v>
      </c>
      <c r="R210" s="54">
        <v>-1305750</v>
      </c>
      <c r="S210" s="55">
        <v>-1305750</v>
      </c>
      <c r="T210" s="258"/>
      <c r="U210" s="88"/>
    </row>
    <row r="211" spans="1:21" ht="12.75">
      <c r="A211" s="637" t="s">
        <v>545</v>
      </c>
      <c r="B211" s="501" t="s">
        <v>1615</v>
      </c>
      <c r="C211" s="275">
        <v>263565</v>
      </c>
      <c r="D211" s="54">
        <v>649180</v>
      </c>
      <c r="E211" s="54">
        <v>385615</v>
      </c>
      <c r="F211" s="54">
        <v>0</v>
      </c>
      <c r="G211" s="54">
        <v>9537</v>
      </c>
      <c r="H211" s="54">
        <v>405</v>
      </c>
      <c r="I211" s="54">
        <v>1986</v>
      </c>
      <c r="J211" s="54">
        <v>1010374</v>
      </c>
      <c r="K211" s="54">
        <v>75311</v>
      </c>
      <c r="L211" s="54">
        <v>1645</v>
      </c>
      <c r="M211" s="54">
        <v>1024709</v>
      </c>
      <c r="N211" s="54">
        <v>-73834</v>
      </c>
      <c r="O211" s="54">
        <v>109558</v>
      </c>
      <c r="P211" s="54">
        <v>5000</v>
      </c>
      <c r="Q211" s="54">
        <v>114558</v>
      </c>
      <c r="R211" s="54">
        <v>110251</v>
      </c>
      <c r="S211" s="55">
        <v>110251</v>
      </c>
      <c r="T211" s="258"/>
      <c r="U211" s="88"/>
    </row>
    <row r="212" spans="1:21" ht="12.75">
      <c r="A212" s="637" t="s">
        <v>546</v>
      </c>
      <c r="B212" s="501" t="s">
        <v>1616</v>
      </c>
      <c r="C212" s="275">
        <v>522882</v>
      </c>
      <c r="D212" s="54">
        <v>975440</v>
      </c>
      <c r="E212" s="54">
        <v>452558</v>
      </c>
      <c r="F212" s="54">
        <v>6494</v>
      </c>
      <c r="G212" s="54">
        <v>119501</v>
      </c>
      <c r="H212" s="54">
        <v>90032</v>
      </c>
      <c r="I212" s="54">
        <v>28611</v>
      </c>
      <c r="J212" s="54">
        <v>82636</v>
      </c>
      <c r="K212" s="54">
        <v>233193</v>
      </c>
      <c r="L212" s="54">
        <v>295</v>
      </c>
      <c r="M212" s="54">
        <v>124703</v>
      </c>
      <c r="N212" s="54">
        <v>-137234</v>
      </c>
      <c r="O212" s="54">
        <v>174667</v>
      </c>
      <c r="P212" s="54">
        <v>24059</v>
      </c>
      <c r="Q212" s="54">
        <v>198726</v>
      </c>
      <c r="R212" s="54">
        <v>190010</v>
      </c>
      <c r="S212" s="55">
        <v>10</v>
      </c>
      <c r="T212" s="258"/>
      <c r="U212" s="88"/>
    </row>
    <row r="213" spans="1:21" ht="12.75">
      <c r="A213" s="637" t="s">
        <v>547</v>
      </c>
      <c r="B213" s="501" t="s">
        <v>1662</v>
      </c>
      <c r="C213" s="275">
        <v>-11648</v>
      </c>
      <c r="D213" s="54">
        <v>11028</v>
      </c>
      <c r="E213" s="54">
        <v>22676</v>
      </c>
      <c r="F213" s="54">
        <v>0</v>
      </c>
      <c r="G213" s="54">
        <v>3902</v>
      </c>
      <c r="H213" s="54">
        <v>0</v>
      </c>
      <c r="I213" s="54">
        <v>526280</v>
      </c>
      <c r="J213" s="54">
        <v>3717</v>
      </c>
      <c r="K213" s="54">
        <v>228030</v>
      </c>
      <c r="L213" s="54">
        <v>6223</v>
      </c>
      <c r="M213" s="54">
        <v>64077</v>
      </c>
      <c r="N213" s="54">
        <v>-122119</v>
      </c>
      <c r="O213" s="54">
        <v>101802</v>
      </c>
      <c r="P213" s="54">
        <v>-6500</v>
      </c>
      <c r="Q213" s="54">
        <v>95302</v>
      </c>
      <c r="R213" s="54">
        <v>92171</v>
      </c>
      <c r="S213" s="55">
        <v>2171</v>
      </c>
      <c r="T213" s="258"/>
      <c r="U213" s="88"/>
    </row>
    <row r="214" spans="1:21" ht="12.75">
      <c r="A214" s="637" t="s">
        <v>548</v>
      </c>
      <c r="B214" s="501" t="s">
        <v>1617</v>
      </c>
      <c r="C214" s="275">
        <v>28984</v>
      </c>
      <c r="D214" s="54">
        <v>47466</v>
      </c>
      <c r="E214" s="54">
        <v>18482</v>
      </c>
      <c r="F214" s="54">
        <v>0</v>
      </c>
      <c r="G214" s="54">
        <v>1109</v>
      </c>
      <c r="H214" s="54">
        <v>1196</v>
      </c>
      <c r="I214" s="54">
        <v>-6986</v>
      </c>
      <c r="J214" s="54">
        <v>52435</v>
      </c>
      <c r="K214" s="54">
        <v>28144</v>
      </c>
      <c r="L214" s="54">
        <v>87</v>
      </c>
      <c r="M214" s="54">
        <v>50756</v>
      </c>
      <c r="N214" s="54">
        <v>-7061</v>
      </c>
      <c r="O214" s="54">
        <v>-11702</v>
      </c>
      <c r="P214" s="54">
        <v>0</v>
      </c>
      <c r="Q214" s="54">
        <v>-11702</v>
      </c>
      <c r="R214" s="54">
        <v>-11901</v>
      </c>
      <c r="S214" s="55">
        <v>-11901</v>
      </c>
      <c r="T214" s="258"/>
      <c r="U214" s="88"/>
    </row>
    <row r="215" spans="1:21" ht="12.75">
      <c r="A215" s="637" t="s">
        <v>550</v>
      </c>
      <c r="B215" s="501" t="s">
        <v>1521</v>
      </c>
      <c r="C215" s="275">
        <v>72854</v>
      </c>
      <c r="D215" s="54">
        <v>76100</v>
      </c>
      <c r="E215" s="54">
        <v>3246</v>
      </c>
      <c r="F215" s="54">
        <v>0</v>
      </c>
      <c r="G215" s="54">
        <v>8717</v>
      </c>
      <c r="H215" s="54">
        <v>34031</v>
      </c>
      <c r="I215" s="54">
        <v>0</v>
      </c>
      <c r="J215" s="54">
        <v>4298</v>
      </c>
      <c r="K215" s="54">
        <v>16936</v>
      </c>
      <c r="L215" s="54">
        <v>178</v>
      </c>
      <c r="M215" s="54">
        <v>6321</v>
      </c>
      <c r="N215" s="54">
        <v>4295</v>
      </c>
      <c r="O215" s="54">
        <v>32698</v>
      </c>
      <c r="P215" s="54">
        <v>0</v>
      </c>
      <c r="Q215" s="54">
        <v>32698</v>
      </c>
      <c r="R215" s="54">
        <v>29550</v>
      </c>
      <c r="S215" s="55">
        <v>0</v>
      </c>
      <c r="T215" s="258"/>
      <c r="U215" s="88"/>
    </row>
    <row r="216" spans="1:21" ht="12.75">
      <c r="A216" s="637" t="s">
        <v>551</v>
      </c>
      <c r="B216" s="501" t="s">
        <v>1618</v>
      </c>
      <c r="C216" s="275">
        <v>9078</v>
      </c>
      <c r="D216" s="54">
        <v>9666</v>
      </c>
      <c r="E216" s="54">
        <v>588</v>
      </c>
      <c r="F216" s="54">
        <v>0</v>
      </c>
      <c r="G216" s="54">
        <v>2148</v>
      </c>
      <c r="H216" s="54">
        <v>850</v>
      </c>
      <c r="I216" s="54">
        <v>37348</v>
      </c>
      <c r="J216" s="54">
        <v>429</v>
      </c>
      <c r="K216" s="54">
        <v>41376</v>
      </c>
      <c r="L216" s="54">
        <v>116</v>
      </c>
      <c r="M216" s="54">
        <v>11672</v>
      </c>
      <c r="N216" s="54">
        <v>-1969</v>
      </c>
      <c r="O216" s="54">
        <v>-6980</v>
      </c>
      <c r="P216" s="54">
        <v>0</v>
      </c>
      <c r="Q216" s="54">
        <v>-6980</v>
      </c>
      <c r="R216" s="54">
        <v>-7081</v>
      </c>
      <c r="S216" s="55">
        <v>-7081</v>
      </c>
      <c r="T216" s="258"/>
      <c r="U216" s="88"/>
    </row>
    <row r="217" spans="1:21" ht="12.75">
      <c r="A217" s="637" t="s">
        <v>552</v>
      </c>
      <c r="B217" s="501" t="s">
        <v>1619</v>
      </c>
      <c r="C217" s="275">
        <v>172308</v>
      </c>
      <c r="D217" s="54">
        <v>265134</v>
      </c>
      <c r="E217" s="54">
        <v>92826</v>
      </c>
      <c r="F217" s="54">
        <v>0</v>
      </c>
      <c r="G217" s="54">
        <v>8965</v>
      </c>
      <c r="H217" s="54">
        <v>7608</v>
      </c>
      <c r="I217" s="54">
        <v>-26527</v>
      </c>
      <c r="J217" s="54">
        <v>1070354</v>
      </c>
      <c r="K217" s="54">
        <v>144052</v>
      </c>
      <c r="L217" s="54">
        <v>1653</v>
      </c>
      <c r="M217" s="54">
        <v>1069786</v>
      </c>
      <c r="N217" s="54">
        <v>97</v>
      </c>
      <c r="O217" s="54">
        <v>2098</v>
      </c>
      <c r="P217" s="54">
        <v>0</v>
      </c>
      <c r="Q217" s="54">
        <v>2098</v>
      </c>
      <c r="R217" s="54">
        <v>1336</v>
      </c>
      <c r="S217" s="55">
        <v>1336</v>
      </c>
      <c r="T217" s="258"/>
      <c r="U217" s="88"/>
    </row>
    <row r="218" spans="1:21" ht="12.75">
      <c r="A218" s="637" t="s">
        <v>554</v>
      </c>
      <c r="B218" s="501" t="s">
        <v>1620</v>
      </c>
      <c r="C218" s="275">
        <v>256740</v>
      </c>
      <c r="D218" s="54">
        <v>484681</v>
      </c>
      <c r="E218" s="54">
        <v>227941</v>
      </c>
      <c r="F218" s="54">
        <v>0</v>
      </c>
      <c r="G218" s="54">
        <v>1336</v>
      </c>
      <c r="H218" s="54">
        <v>0</v>
      </c>
      <c r="I218" s="54">
        <v>0</v>
      </c>
      <c r="J218" s="54">
        <v>1302</v>
      </c>
      <c r="K218" s="54">
        <v>84647</v>
      </c>
      <c r="L218" s="54">
        <v>1000</v>
      </c>
      <c r="M218" s="54">
        <v>17129</v>
      </c>
      <c r="N218" s="54">
        <v>-59568</v>
      </c>
      <c r="O218" s="54">
        <v>97034</v>
      </c>
      <c r="P218" s="54">
        <v>0</v>
      </c>
      <c r="Q218" s="54">
        <v>97034</v>
      </c>
      <c r="R218" s="54">
        <v>92477</v>
      </c>
      <c r="S218" s="55">
        <v>0</v>
      </c>
      <c r="T218" s="258"/>
      <c r="U218" s="88"/>
    </row>
    <row r="219" spans="1:21" ht="12.75">
      <c r="A219" s="637" t="s">
        <v>555</v>
      </c>
      <c r="B219" s="501" t="s">
        <v>1621</v>
      </c>
      <c r="C219" s="275">
        <v>-1371</v>
      </c>
      <c r="D219" s="54">
        <v>1004</v>
      </c>
      <c r="E219" s="54">
        <v>2375</v>
      </c>
      <c r="F219" s="54">
        <v>0</v>
      </c>
      <c r="G219" s="54">
        <v>0</v>
      </c>
      <c r="H219" s="54">
        <v>0</v>
      </c>
      <c r="I219" s="54">
        <v>598</v>
      </c>
      <c r="J219" s="54">
        <v>6108</v>
      </c>
      <c r="K219" s="54">
        <v>11020</v>
      </c>
      <c r="L219" s="54">
        <v>3453</v>
      </c>
      <c r="M219" s="54">
        <v>11089</v>
      </c>
      <c r="N219" s="54">
        <v>0</v>
      </c>
      <c r="O219" s="54">
        <v>-20227</v>
      </c>
      <c r="P219" s="54">
        <v>-161</v>
      </c>
      <c r="Q219" s="54">
        <v>-20388</v>
      </c>
      <c r="R219" s="54">
        <v>-20404</v>
      </c>
      <c r="S219" s="55">
        <v>-20404</v>
      </c>
      <c r="T219" s="258"/>
      <c r="U219" s="88"/>
    </row>
    <row r="220" spans="1:21" ht="12.75">
      <c r="A220" s="637" t="s">
        <v>556</v>
      </c>
      <c r="B220" s="501" t="s">
        <v>1522</v>
      </c>
      <c r="C220" s="275">
        <v>90088</v>
      </c>
      <c r="D220" s="54">
        <v>90088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2784</v>
      </c>
      <c r="K220" s="54">
        <v>85812</v>
      </c>
      <c r="L220" s="54">
        <v>4807</v>
      </c>
      <c r="M220" s="54">
        <v>4634</v>
      </c>
      <c r="N220" s="54">
        <v>0</v>
      </c>
      <c r="O220" s="54">
        <v>-2381</v>
      </c>
      <c r="P220" s="54">
        <v>0</v>
      </c>
      <c r="Q220" s="54">
        <v>-2381</v>
      </c>
      <c r="R220" s="54">
        <v>-2563</v>
      </c>
      <c r="S220" s="55">
        <v>-2563</v>
      </c>
      <c r="T220" s="258"/>
      <c r="U220" s="88"/>
    </row>
    <row r="221" spans="1:21" ht="12.75">
      <c r="A221" s="637" t="s">
        <v>557</v>
      </c>
      <c r="B221" s="510" t="s">
        <v>1622</v>
      </c>
      <c r="C221" s="275">
        <v>2517706</v>
      </c>
      <c r="D221" s="54">
        <v>2874035</v>
      </c>
      <c r="E221" s="54">
        <v>356329</v>
      </c>
      <c r="F221" s="54">
        <v>0</v>
      </c>
      <c r="G221" s="54">
        <v>98769</v>
      </c>
      <c r="H221" s="54">
        <v>48818</v>
      </c>
      <c r="I221" s="54">
        <v>-1630</v>
      </c>
      <c r="J221" s="54">
        <v>40798</v>
      </c>
      <c r="K221" s="54">
        <v>1144738</v>
      </c>
      <c r="L221" s="54">
        <v>11117</v>
      </c>
      <c r="M221" s="54">
        <v>1022394</v>
      </c>
      <c r="N221" s="54">
        <v>-892613</v>
      </c>
      <c r="O221" s="54">
        <v>-464037</v>
      </c>
      <c r="P221" s="54">
        <v>0</v>
      </c>
      <c r="Q221" s="54">
        <v>-464037</v>
      </c>
      <c r="R221" s="54">
        <v>-464037</v>
      </c>
      <c r="S221" s="55">
        <v>-464037</v>
      </c>
      <c r="T221" s="258"/>
      <c r="U221" s="88"/>
    </row>
    <row r="222" spans="1:21" ht="12.75">
      <c r="A222" s="637" t="s">
        <v>558</v>
      </c>
      <c r="B222" s="501" t="s">
        <v>572</v>
      </c>
      <c r="C222" s="275">
        <v>264606</v>
      </c>
      <c r="D222" s="54">
        <v>498366</v>
      </c>
      <c r="E222" s="54">
        <v>233760</v>
      </c>
      <c r="F222" s="54">
        <v>0</v>
      </c>
      <c r="G222" s="54">
        <v>7300</v>
      </c>
      <c r="H222" s="54">
        <v>0</v>
      </c>
      <c r="I222" s="54">
        <v>-64401</v>
      </c>
      <c r="J222" s="54">
        <v>6890901</v>
      </c>
      <c r="K222" s="54">
        <v>197738</v>
      </c>
      <c r="L222" s="54">
        <v>10151</v>
      </c>
      <c r="M222" s="54">
        <v>6885188</v>
      </c>
      <c r="N222" s="54">
        <v>11101</v>
      </c>
      <c r="O222" s="54">
        <v>16430</v>
      </c>
      <c r="P222" s="54">
        <v>0</v>
      </c>
      <c r="Q222" s="54">
        <v>16430</v>
      </c>
      <c r="R222" s="54">
        <v>16430</v>
      </c>
      <c r="S222" s="55">
        <v>16430</v>
      </c>
      <c r="T222" s="258"/>
      <c r="U222" s="88"/>
    </row>
    <row r="223" spans="1:21" ht="12.75">
      <c r="A223" s="637" t="s">
        <v>559</v>
      </c>
      <c r="B223" s="501" t="s">
        <v>1663</v>
      </c>
      <c r="C223" s="275">
        <v>577405</v>
      </c>
      <c r="D223" s="54">
        <v>1019797</v>
      </c>
      <c r="E223" s="54">
        <v>442392</v>
      </c>
      <c r="F223" s="54">
        <v>0</v>
      </c>
      <c r="G223" s="54">
        <v>20584</v>
      </c>
      <c r="H223" s="54">
        <v>53064</v>
      </c>
      <c r="I223" s="54">
        <v>53908</v>
      </c>
      <c r="J223" s="54">
        <v>7003317</v>
      </c>
      <c r="K223" s="54">
        <v>684317</v>
      </c>
      <c r="L223" s="54">
        <v>9112</v>
      </c>
      <c r="M223" s="54">
        <v>6885822</v>
      </c>
      <c r="N223" s="54">
        <v>-156104</v>
      </c>
      <c r="O223" s="54">
        <v>-133205</v>
      </c>
      <c r="P223" s="54">
        <v>0</v>
      </c>
      <c r="Q223" s="54">
        <v>-133205</v>
      </c>
      <c r="R223" s="54">
        <v>-133205</v>
      </c>
      <c r="S223" s="55">
        <v>-133205</v>
      </c>
      <c r="T223" s="258"/>
      <c r="U223" s="88"/>
    </row>
    <row r="224" spans="1:21" ht="12.75">
      <c r="A224" s="637" t="s">
        <v>560</v>
      </c>
      <c r="B224" s="501" t="s">
        <v>575</v>
      </c>
      <c r="C224" s="275">
        <v>249275</v>
      </c>
      <c r="D224" s="54">
        <v>349739</v>
      </c>
      <c r="E224" s="54">
        <v>100464</v>
      </c>
      <c r="F224" s="54">
        <v>0</v>
      </c>
      <c r="G224" s="54">
        <v>12709</v>
      </c>
      <c r="H224" s="54">
        <v>25683</v>
      </c>
      <c r="I224" s="54">
        <v>48413</v>
      </c>
      <c r="J224" s="54">
        <v>629151</v>
      </c>
      <c r="K224" s="54">
        <v>158878</v>
      </c>
      <c r="L224" s="54">
        <v>8</v>
      </c>
      <c r="M224" s="54">
        <v>636306</v>
      </c>
      <c r="N224" s="54">
        <v>-116058</v>
      </c>
      <c r="O224" s="54">
        <v>2615</v>
      </c>
      <c r="P224" s="54">
        <v>0</v>
      </c>
      <c r="Q224" s="54">
        <v>2615</v>
      </c>
      <c r="R224" s="54">
        <v>2563</v>
      </c>
      <c r="S224" s="55">
        <v>2563</v>
      </c>
      <c r="T224" s="258"/>
      <c r="U224" s="88"/>
    </row>
    <row r="225" spans="1:21" ht="12.75">
      <c r="A225" s="637" t="s">
        <v>561</v>
      </c>
      <c r="B225" s="501" t="s">
        <v>1623</v>
      </c>
      <c r="C225" s="275">
        <v>28117</v>
      </c>
      <c r="D225" s="54">
        <v>40064</v>
      </c>
      <c r="E225" s="54">
        <v>11947</v>
      </c>
      <c r="F225" s="54">
        <v>0</v>
      </c>
      <c r="G225" s="54">
        <v>33022</v>
      </c>
      <c r="H225" s="54">
        <v>0</v>
      </c>
      <c r="I225" s="54">
        <v>0</v>
      </c>
      <c r="J225" s="54">
        <v>152495</v>
      </c>
      <c r="K225" s="54">
        <v>139873</v>
      </c>
      <c r="L225" s="54">
        <v>238</v>
      </c>
      <c r="M225" s="54">
        <v>13649</v>
      </c>
      <c r="N225" s="54">
        <v>-48614</v>
      </c>
      <c r="O225" s="54">
        <v>11260</v>
      </c>
      <c r="P225" s="54">
        <v>0</v>
      </c>
      <c r="Q225" s="54">
        <v>11260</v>
      </c>
      <c r="R225" s="54">
        <v>10582</v>
      </c>
      <c r="S225" s="55">
        <v>0</v>
      </c>
      <c r="T225" s="258"/>
      <c r="U225" s="88"/>
    </row>
    <row r="226" spans="1:21" ht="12.75">
      <c r="A226" s="637" t="s">
        <v>562</v>
      </c>
      <c r="B226" s="501" t="s">
        <v>1624</v>
      </c>
      <c r="C226" s="275">
        <v>11097</v>
      </c>
      <c r="D226" s="54">
        <v>299550</v>
      </c>
      <c r="E226" s="54">
        <v>288453</v>
      </c>
      <c r="F226" s="54">
        <v>0</v>
      </c>
      <c r="G226" s="54">
        <v>885</v>
      </c>
      <c r="H226" s="54">
        <v>0</v>
      </c>
      <c r="I226" s="54">
        <v>-27788</v>
      </c>
      <c r="J226" s="54">
        <v>23091</v>
      </c>
      <c r="K226" s="54">
        <v>49037</v>
      </c>
      <c r="L226" s="54">
        <v>990</v>
      </c>
      <c r="M226" s="54">
        <v>13393</v>
      </c>
      <c r="N226" s="54">
        <v>-103638</v>
      </c>
      <c r="O226" s="54">
        <v>-159773</v>
      </c>
      <c r="P226" s="54">
        <v>0</v>
      </c>
      <c r="Q226" s="54">
        <v>-159773</v>
      </c>
      <c r="R226" s="54">
        <v>-159773</v>
      </c>
      <c r="S226" s="55">
        <v>-159773</v>
      </c>
      <c r="T226" s="258"/>
      <c r="U226" s="88"/>
    </row>
    <row r="227" spans="1:21" ht="12.75">
      <c r="A227" s="637" t="s">
        <v>563</v>
      </c>
      <c r="B227" s="501" t="s">
        <v>1625</v>
      </c>
      <c r="C227" s="275">
        <v>-13226</v>
      </c>
      <c r="D227" s="54">
        <v>3762</v>
      </c>
      <c r="E227" s="54">
        <v>16988</v>
      </c>
      <c r="F227" s="54">
        <v>0</v>
      </c>
      <c r="G227" s="54">
        <v>0</v>
      </c>
      <c r="H227" s="54">
        <v>0</v>
      </c>
      <c r="I227" s="54">
        <v>104190</v>
      </c>
      <c r="J227" s="54">
        <v>28805</v>
      </c>
      <c r="K227" s="54">
        <v>43180</v>
      </c>
      <c r="L227" s="54">
        <v>3110</v>
      </c>
      <c r="M227" s="54">
        <v>61124</v>
      </c>
      <c r="N227" s="54">
        <v>0</v>
      </c>
      <c r="O227" s="54">
        <v>12355</v>
      </c>
      <c r="P227" s="54">
        <v>3402</v>
      </c>
      <c r="Q227" s="54">
        <v>15757</v>
      </c>
      <c r="R227" s="54">
        <v>14143</v>
      </c>
      <c r="S227" s="55">
        <v>14143</v>
      </c>
      <c r="T227" s="258"/>
      <c r="U227" s="88"/>
    </row>
    <row r="228" spans="1:21" ht="12.75">
      <c r="A228" s="637" t="s">
        <v>564</v>
      </c>
      <c r="B228" s="501" t="s">
        <v>1523</v>
      </c>
      <c r="C228" s="275">
        <v>40047</v>
      </c>
      <c r="D228" s="54">
        <v>49769</v>
      </c>
      <c r="E228" s="54">
        <v>9722</v>
      </c>
      <c r="F228" s="54">
        <v>0</v>
      </c>
      <c r="G228" s="54">
        <v>0</v>
      </c>
      <c r="H228" s="54">
        <v>0</v>
      </c>
      <c r="I228" s="54">
        <v>0</v>
      </c>
      <c r="J228" s="54">
        <v>110729</v>
      </c>
      <c r="K228" s="54">
        <v>14379</v>
      </c>
      <c r="L228" s="54">
        <v>5830</v>
      </c>
      <c r="M228" s="54">
        <v>109248</v>
      </c>
      <c r="N228" s="54">
        <v>-20543</v>
      </c>
      <c r="O228" s="54">
        <v>776</v>
      </c>
      <c r="P228" s="54">
        <v>2283</v>
      </c>
      <c r="Q228" s="54">
        <v>3059</v>
      </c>
      <c r="R228" s="54">
        <v>2734</v>
      </c>
      <c r="S228" s="55">
        <v>2734</v>
      </c>
      <c r="T228" s="258"/>
      <c r="U228" s="88"/>
    </row>
    <row r="229" spans="1:21" ht="12.75">
      <c r="A229" s="637" t="s">
        <v>565</v>
      </c>
      <c r="B229" s="501" t="s">
        <v>1524</v>
      </c>
      <c r="C229" s="275">
        <v>1683</v>
      </c>
      <c r="D229" s="54">
        <v>1719</v>
      </c>
      <c r="E229" s="54">
        <v>36</v>
      </c>
      <c r="F229" s="54">
        <v>0</v>
      </c>
      <c r="G229" s="54">
        <v>131638</v>
      </c>
      <c r="H229" s="54">
        <v>65819</v>
      </c>
      <c r="I229" s="54">
        <v>0</v>
      </c>
      <c r="J229" s="54">
        <v>109925</v>
      </c>
      <c r="K229" s="54">
        <v>165893</v>
      </c>
      <c r="L229" s="54">
        <v>5410</v>
      </c>
      <c r="M229" s="54">
        <v>5404</v>
      </c>
      <c r="N229" s="54">
        <v>-632</v>
      </c>
      <c r="O229" s="54">
        <v>88</v>
      </c>
      <c r="P229" s="54">
        <v>-50</v>
      </c>
      <c r="Q229" s="54">
        <v>38</v>
      </c>
      <c r="R229" s="54">
        <v>0</v>
      </c>
      <c r="S229" s="55">
        <v>0</v>
      </c>
      <c r="T229" s="258"/>
      <c r="U229" s="88"/>
    </row>
    <row r="230" spans="1:21" ht="12.75">
      <c r="A230" s="637" t="s">
        <v>566</v>
      </c>
      <c r="B230" s="501" t="s">
        <v>1525</v>
      </c>
      <c r="C230" s="275">
        <v>32906</v>
      </c>
      <c r="D230" s="54">
        <v>62630</v>
      </c>
      <c r="E230" s="54">
        <v>29724</v>
      </c>
      <c r="F230" s="54">
        <v>0</v>
      </c>
      <c r="G230" s="54">
        <v>4509</v>
      </c>
      <c r="H230" s="54">
        <v>599</v>
      </c>
      <c r="I230" s="54">
        <v>-636</v>
      </c>
      <c r="J230" s="54">
        <v>646</v>
      </c>
      <c r="K230" s="54">
        <v>24205</v>
      </c>
      <c r="L230" s="54">
        <v>569</v>
      </c>
      <c r="M230" s="54">
        <v>7625</v>
      </c>
      <c r="N230" s="54">
        <v>-3823</v>
      </c>
      <c r="O230" s="54">
        <v>604</v>
      </c>
      <c r="P230" s="54">
        <v>0</v>
      </c>
      <c r="Q230" s="54">
        <v>604</v>
      </c>
      <c r="R230" s="54">
        <v>465</v>
      </c>
      <c r="S230" s="55">
        <v>465</v>
      </c>
      <c r="T230" s="258"/>
      <c r="U230" s="88"/>
    </row>
    <row r="231" spans="1:21" ht="12.75">
      <c r="A231" s="637" t="s">
        <v>567</v>
      </c>
      <c r="B231" s="501" t="s">
        <v>1626</v>
      </c>
      <c r="C231" s="275">
        <v>888797</v>
      </c>
      <c r="D231" s="54">
        <v>1032029</v>
      </c>
      <c r="E231" s="54">
        <v>143232</v>
      </c>
      <c r="F231" s="54">
        <v>0</v>
      </c>
      <c r="G231" s="54">
        <v>0</v>
      </c>
      <c r="H231" s="54">
        <v>291398</v>
      </c>
      <c r="I231" s="54">
        <v>217420</v>
      </c>
      <c r="J231" s="54">
        <v>89608</v>
      </c>
      <c r="K231" s="54">
        <v>467880</v>
      </c>
      <c r="L231" s="54">
        <v>7136</v>
      </c>
      <c r="M231" s="54">
        <v>552146</v>
      </c>
      <c r="N231" s="54">
        <v>-73487</v>
      </c>
      <c r="O231" s="54">
        <v>-196222</v>
      </c>
      <c r="P231" s="54">
        <v>0</v>
      </c>
      <c r="Q231" s="54">
        <v>-196222</v>
      </c>
      <c r="R231" s="54">
        <v>-196222</v>
      </c>
      <c r="S231" s="55">
        <v>-196222</v>
      </c>
      <c r="T231" s="258"/>
      <c r="U231" s="88"/>
    </row>
    <row r="232" spans="1:21" ht="12.75">
      <c r="A232" s="637" t="s">
        <v>568</v>
      </c>
      <c r="B232" s="501" t="s">
        <v>1285</v>
      </c>
      <c r="C232" s="275">
        <v>100967</v>
      </c>
      <c r="D232" s="54">
        <v>126590</v>
      </c>
      <c r="E232" s="54">
        <v>25623</v>
      </c>
      <c r="F232" s="54">
        <v>0</v>
      </c>
      <c r="G232" s="54">
        <v>0</v>
      </c>
      <c r="H232" s="54">
        <v>0</v>
      </c>
      <c r="I232" s="54">
        <v>0</v>
      </c>
      <c r="J232" s="54">
        <v>323588</v>
      </c>
      <c r="K232" s="54">
        <v>64989</v>
      </c>
      <c r="L232" s="54">
        <v>4054</v>
      </c>
      <c r="M232" s="54">
        <v>254471</v>
      </c>
      <c r="N232" s="54">
        <v>0</v>
      </c>
      <c r="O232" s="54">
        <v>101041</v>
      </c>
      <c r="P232" s="54">
        <v>0</v>
      </c>
      <c r="Q232" s="54">
        <v>101041</v>
      </c>
      <c r="R232" s="54">
        <v>90884</v>
      </c>
      <c r="S232" s="55">
        <v>384</v>
      </c>
      <c r="T232" s="258"/>
      <c r="U232" s="88"/>
    </row>
    <row r="233" spans="1:21" ht="12.75">
      <c r="A233" s="637" t="s">
        <v>569</v>
      </c>
      <c r="B233" s="501" t="s">
        <v>1627</v>
      </c>
      <c r="C233" s="275">
        <v>14839</v>
      </c>
      <c r="D233" s="54">
        <v>17861</v>
      </c>
      <c r="E233" s="54">
        <v>3022</v>
      </c>
      <c r="F233" s="54">
        <v>18875</v>
      </c>
      <c r="G233" s="54">
        <v>0</v>
      </c>
      <c r="H233" s="54">
        <v>0</v>
      </c>
      <c r="I233" s="54">
        <v>4260</v>
      </c>
      <c r="J233" s="54">
        <v>4</v>
      </c>
      <c r="K233" s="54">
        <v>14071</v>
      </c>
      <c r="L233" s="54">
        <v>146</v>
      </c>
      <c r="M233" s="54">
        <v>1979</v>
      </c>
      <c r="N233" s="54">
        <v>0</v>
      </c>
      <c r="O233" s="54">
        <v>21782</v>
      </c>
      <c r="P233" s="54">
        <v>0</v>
      </c>
      <c r="Q233" s="54">
        <v>21782</v>
      </c>
      <c r="R233" s="54">
        <v>21632</v>
      </c>
      <c r="S233" s="55">
        <v>0</v>
      </c>
      <c r="T233" s="258"/>
      <c r="U233" s="88"/>
    </row>
    <row r="234" spans="1:21" ht="12.75">
      <c r="A234" s="637" t="s">
        <v>570</v>
      </c>
      <c r="B234" s="501" t="s">
        <v>1286</v>
      </c>
      <c r="C234" s="275">
        <v>228600</v>
      </c>
      <c r="D234" s="54">
        <v>318594</v>
      </c>
      <c r="E234" s="54">
        <v>89994</v>
      </c>
      <c r="F234" s="54">
        <v>0</v>
      </c>
      <c r="G234" s="54">
        <v>31922</v>
      </c>
      <c r="H234" s="54">
        <v>30756</v>
      </c>
      <c r="I234" s="54">
        <v>10177</v>
      </c>
      <c r="J234" s="54">
        <v>1584</v>
      </c>
      <c r="K234" s="54">
        <v>142516</v>
      </c>
      <c r="L234" s="54">
        <v>3561</v>
      </c>
      <c r="M234" s="54">
        <v>29371</v>
      </c>
      <c r="N234" s="54">
        <v>-1447</v>
      </c>
      <c r="O234" s="54">
        <v>64632</v>
      </c>
      <c r="P234" s="54">
        <v>0</v>
      </c>
      <c r="Q234" s="54">
        <v>64632</v>
      </c>
      <c r="R234" s="54">
        <v>60001</v>
      </c>
      <c r="S234" s="55">
        <v>32001</v>
      </c>
      <c r="T234" s="258"/>
      <c r="U234" s="88"/>
    </row>
    <row r="235" spans="1:21" ht="12.75">
      <c r="A235" s="637" t="s">
        <v>571</v>
      </c>
      <c r="B235" s="501" t="s">
        <v>587</v>
      </c>
      <c r="C235" s="275">
        <v>-43</v>
      </c>
      <c r="D235" s="54">
        <v>117</v>
      </c>
      <c r="E235" s="54">
        <v>160</v>
      </c>
      <c r="F235" s="54">
        <v>0</v>
      </c>
      <c r="G235" s="54">
        <v>0</v>
      </c>
      <c r="H235" s="54">
        <v>0</v>
      </c>
      <c r="I235" s="54">
        <v>21496</v>
      </c>
      <c r="J235" s="54">
        <v>1355</v>
      </c>
      <c r="K235" s="54">
        <v>19453</v>
      </c>
      <c r="L235" s="54">
        <v>1644</v>
      </c>
      <c r="M235" s="54">
        <v>1676</v>
      </c>
      <c r="N235" s="54">
        <v>0</v>
      </c>
      <c r="O235" s="54">
        <v>35</v>
      </c>
      <c r="P235" s="54">
        <v>0</v>
      </c>
      <c r="Q235" s="54">
        <v>35</v>
      </c>
      <c r="R235" s="54">
        <v>21</v>
      </c>
      <c r="S235" s="55">
        <v>21</v>
      </c>
      <c r="T235" s="258"/>
      <c r="U235" s="88"/>
    </row>
    <row r="236" spans="1:21" ht="12.75">
      <c r="A236" s="637" t="s">
        <v>573</v>
      </c>
      <c r="B236" s="501" t="s">
        <v>1017</v>
      </c>
      <c r="C236" s="275">
        <v>42624</v>
      </c>
      <c r="D236" s="54">
        <v>96499</v>
      </c>
      <c r="E236" s="54">
        <v>53875</v>
      </c>
      <c r="F236" s="54">
        <v>0</v>
      </c>
      <c r="G236" s="54">
        <v>0</v>
      </c>
      <c r="H236" s="54">
        <v>0</v>
      </c>
      <c r="I236" s="54">
        <v>3488</v>
      </c>
      <c r="J236" s="54">
        <v>182982</v>
      </c>
      <c r="K236" s="54">
        <v>20264</v>
      </c>
      <c r="L236" s="54">
        <v>2686</v>
      </c>
      <c r="M236" s="54">
        <v>256258</v>
      </c>
      <c r="N236" s="54">
        <v>4620</v>
      </c>
      <c r="O236" s="54">
        <v>-45494</v>
      </c>
      <c r="P236" s="54">
        <v>47423</v>
      </c>
      <c r="Q236" s="54">
        <v>1929</v>
      </c>
      <c r="R236" s="54">
        <v>1376</v>
      </c>
      <c r="S236" s="55">
        <v>1376</v>
      </c>
      <c r="T236" s="258"/>
      <c r="U236" s="88"/>
    </row>
    <row r="237" spans="1:21" ht="12.75">
      <c r="A237" s="637" t="s">
        <v>574</v>
      </c>
      <c r="B237" s="501" t="s">
        <v>1189</v>
      </c>
      <c r="C237" s="275">
        <v>-363</v>
      </c>
      <c r="D237" s="54">
        <v>1324</v>
      </c>
      <c r="E237" s="54">
        <v>1687</v>
      </c>
      <c r="F237" s="54">
        <v>0</v>
      </c>
      <c r="G237" s="54">
        <v>0</v>
      </c>
      <c r="H237" s="54">
        <v>761</v>
      </c>
      <c r="I237" s="54">
        <v>43466</v>
      </c>
      <c r="J237" s="54">
        <v>2690</v>
      </c>
      <c r="K237" s="54">
        <v>32209</v>
      </c>
      <c r="L237" s="54">
        <v>1075</v>
      </c>
      <c r="M237" s="54">
        <v>4750</v>
      </c>
      <c r="N237" s="54">
        <v>-6289</v>
      </c>
      <c r="O237" s="54">
        <v>709</v>
      </c>
      <c r="P237" s="54">
        <v>0</v>
      </c>
      <c r="Q237" s="54">
        <v>709</v>
      </c>
      <c r="R237" s="54">
        <v>638</v>
      </c>
      <c r="S237" s="55">
        <v>138</v>
      </c>
      <c r="T237" s="258"/>
      <c r="U237" s="88"/>
    </row>
    <row r="238" spans="1:21" ht="12.75">
      <c r="A238" s="637" t="s">
        <v>576</v>
      </c>
      <c r="B238" s="501" t="s">
        <v>1628</v>
      </c>
      <c r="C238" s="275">
        <v>96559</v>
      </c>
      <c r="D238" s="54">
        <v>96559</v>
      </c>
      <c r="E238" s="54">
        <v>0</v>
      </c>
      <c r="F238" s="54">
        <v>0</v>
      </c>
      <c r="G238" s="54">
        <v>0</v>
      </c>
      <c r="H238" s="54">
        <v>0</v>
      </c>
      <c r="I238" s="54">
        <v>0</v>
      </c>
      <c r="J238" s="54">
        <v>35277</v>
      </c>
      <c r="K238" s="54">
        <v>28593</v>
      </c>
      <c r="L238" s="54">
        <v>4286</v>
      </c>
      <c r="M238" s="54">
        <v>42255</v>
      </c>
      <c r="N238" s="54">
        <v>0</v>
      </c>
      <c r="O238" s="54">
        <v>56702</v>
      </c>
      <c r="P238" s="54">
        <v>0</v>
      </c>
      <c r="Q238" s="54">
        <v>56702</v>
      </c>
      <c r="R238" s="54">
        <v>51065</v>
      </c>
      <c r="S238" s="55">
        <v>0</v>
      </c>
      <c r="T238" s="258"/>
      <c r="U238" s="88"/>
    </row>
    <row r="239" spans="1:21" ht="12.75">
      <c r="A239" s="637" t="s">
        <v>577</v>
      </c>
      <c r="B239" s="501" t="s">
        <v>1526</v>
      </c>
      <c r="C239" s="275">
        <v>874997</v>
      </c>
      <c r="D239" s="54">
        <v>1193742</v>
      </c>
      <c r="E239" s="54">
        <v>318745</v>
      </c>
      <c r="F239" s="54">
        <v>0</v>
      </c>
      <c r="G239" s="54">
        <v>91009</v>
      </c>
      <c r="H239" s="54">
        <v>160033</v>
      </c>
      <c r="I239" s="54">
        <v>-190536</v>
      </c>
      <c r="J239" s="54">
        <v>2970182</v>
      </c>
      <c r="K239" s="54">
        <v>428044</v>
      </c>
      <c r="L239" s="54">
        <v>6050</v>
      </c>
      <c r="M239" s="54">
        <v>3267558</v>
      </c>
      <c r="N239" s="54">
        <v>-117126</v>
      </c>
      <c r="O239" s="54">
        <v>-233159</v>
      </c>
      <c r="P239" s="54">
        <v>38952</v>
      </c>
      <c r="Q239" s="54">
        <v>-194207</v>
      </c>
      <c r="R239" s="54">
        <v>-194207</v>
      </c>
      <c r="S239" s="55">
        <v>-194207</v>
      </c>
      <c r="T239" s="258"/>
      <c r="U239" s="88"/>
    </row>
    <row r="240" spans="1:21" s="114" customFormat="1" ht="12.75">
      <c r="A240" s="637" t="s">
        <v>578</v>
      </c>
      <c r="B240" s="501" t="s">
        <v>1527</v>
      </c>
      <c r="C240" s="275">
        <v>372471</v>
      </c>
      <c r="D240" s="54">
        <v>479318</v>
      </c>
      <c r="E240" s="54">
        <v>106847</v>
      </c>
      <c r="F240" s="54">
        <v>0</v>
      </c>
      <c r="G240" s="54">
        <v>0</v>
      </c>
      <c r="H240" s="54">
        <v>0</v>
      </c>
      <c r="I240" s="54">
        <v>0</v>
      </c>
      <c r="J240" s="54">
        <v>775</v>
      </c>
      <c r="K240" s="54">
        <v>24955</v>
      </c>
      <c r="L240" s="54">
        <v>6478</v>
      </c>
      <c r="M240" s="54">
        <v>14072</v>
      </c>
      <c r="N240" s="54">
        <v>-2598</v>
      </c>
      <c r="O240" s="54">
        <v>325143</v>
      </c>
      <c r="P240" s="54">
        <v>-300</v>
      </c>
      <c r="Q240" s="54">
        <v>324843</v>
      </c>
      <c r="R240" s="54">
        <v>292446</v>
      </c>
      <c r="S240" s="55">
        <v>2446</v>
      </c>
      <c r="T240" s="258"/>
      <c r="U240" s="131"/>
    </row>
    <row r="241" spans="1:21" ht="12.75">
      <c r="A241" s="637" t="s">
        <v>579</v>
      </c>
      <c r="B241" s="501" t="s">
        <v>1664</v>
      </c>
      <c r="C241" s="275">
        <v>27711</v>
      </c>
      <c r="D241" s="54">
        <v>27711</v>
      </c>
      <c r="E241" s="54">
        <v>0</v>
      </c>
      <c r="F241" s="54">
        <v>0</v>
      </c>
      <c r="G241" s="54">
        <v>14655</v>
      </c>
      <c r="H241" s="54">
        <v>0</v>
      </c>
      <c r="I241" s="54">
        <v>-1420</v>
      </c>
      <c r="J241" s="54">
        <v>0</v>
      </c>
      <c r="K241" s="54">
        <v>6663</v>
      </c>
      <c r="L241" s="54">
        <v>254</v>
      </c>
      <c r="M241" s="54">
        <v>2392</v>
      </c>
      <c r="N241" s="54">
        <v>0</v>
      </c>
      <c r="O241" s="54">
        <v>31637</v>
      </c>
      <c r="P241" s="54">
        <v>0</v>
      </c>
      <c r="Q241" s="54">
        <v>31637</v>
      </c>
      <c r="R241" s="54">
        <v>31637</v>
      </c>
      <c r="S241" s="55">
        <v>31637</v>
      </c>
      <c r="T241" s="258"/>
      <c r="U241" s="88"/>
    </row>
    <row r="242" spans="1:21" ht="12.75">
      <c r="A242" s="637" t="s">
        <v>580</v>
      </c>
      <c r="B242" s="501" t="s">
        <v>1629</v>
      </c>
      <c r="C242" s="275">
        <v>3223877</v>
      </c>
      <c r="D242" s="54">
        <v>4275690</v>
      </c>
      <c r="E242" s="54">
        <v>1051813</v>
      </c>
      <c r="F242" s="54">
        <v>0</v>
      </c>
      <c r="G242" s="54">
        <v>0</v>
      </c>
      <c r="H242" s="54">
        <v>416131</v>
      </c>
      <c r="I242" s="54">
        <v>14779</v>
      </c>
      <c r="J242" s="54">
        <v>639739</v>
      </c>
      <c r="K242" s="54">
        <v>659928</v>
      </c>
      <c r="L242" s="54">
        <v>63059</v>
      </c>
      <c r="M242" s="54">
        <v>4751298</v>
      </c>
      <c r="N242" s="54">
        <v>2115288</v>
      </c>
      <c r="O242" s="54">
        <v>103267</v>
      </c>
      <c r="P242" s="54">
        <v>0</v>
      </c>
      <c r="Q242" s="54">
        <v>103267</v>
      </c>
      <c r="R242" s="54">
        <v>103267</v>
      </c>
      <c r="S242" s="55">
        <v>103267</v>
      </c>
      <c r="T242" s="258"/>
      <c r="U242" s="88"/>
    </row>
    <row r="243" spans="1:21" ht="12.75">
      <c r="A243" s="637" t="s">
        <v>581</v>
      </c>
      <c r="B243" s="501" t="s">
        <v>1630</v>
      </c>
      <c r="C243" s="275">
        <v>244377</v>
      </c>
      <c r="D243" s="54">
        <v>882319</v>
      </c>
      <c r="E243" s="54">
        <v>637942</v>
      </c>
      <c r="F243" s="54">
        <v>0</v>
      </c>
      <c r="G243" s="54">
        <v>68528</v>
      </c>
      <c r="H243" s="54">
        <v>2056</v>
      </c>
      <c r="I243" s="54">
        <v>-203611</v>
      </c>
      <c r="J243" s="54">
        <v>13415155</v>
      </c>
      <c r="K243" s="54">
        <v>291698</v>
      </c>
      <c r="L243" s="54">
        <v>0</v>
      </c>
      <c r="M243" s="54">
        <v>13679485</v>
      </c>
      <c r="N243" s="54">
        <v>-402210</v>
      </c>
      <c r="O243" s="54">
        <v>-851000</v>
      </c>
      <c r="P243" s="54">
        <v>-11312</v>
      </c>
      <c r="Q243" s="54">
        <v>-862312</v>
      </c>
      <c r="R243" s="54">
        <v>-862312</v>
      </c>
      <c r="S243" s="55">
        <v>-862312</v>
      </c>
      <c r="T243" s="258"/>
      <c r="U243" s="88"/>
    </row>
    <row r="244" spans="1:21" ht="12.75">
      <c r="A244" s="637" t="s">
        <v>582</v>
      </c>
      <c r="B244" s="501" t="s">
        <v>1631</v>
      </c>
      <c r="C244" s="275">
        <v>3168076</v>
      </c>
      <c r="D244" s="54">
        <v>5059535</v>
      </c>
      <c r="E244" s="54">
        <v>1891459</v>
      </c>
      <c r="F244" s="54">
        <v>0</v>
      </c>
      <c r="G244" s="54">
        <v>167976</v>
      </c>
      <c r="H244" s="54">
        <v>950875</v>
      </c>
      <c r="I244" s="54">
        <v>124587</v>
      </c>
      <c r="J244" s="54">
        <v>10904111</v>
      </c>
      <c r="K244" s="54">
        <v>1387383</v>
      </c>
      <c r="L244" s="54">
        <v>2990</v>
      </c>
      <c r="M244" s="54">
        <v>11628407</v>
      </c>
      <c r="N244" s="54">
        <v>-2243801</v>
      </c>
      <c r="O244" s="54">
        <v>-1848706</v>
      </c>
      <c r="P244" s="54">
        <v>-1453</v>
      </c>
      <c r="Q244" s="54">
        <v>-1850159</v>
      </c>
      <c r="R244" s="54">
        <v>-1863622</v>
      </c>
      <c r="S244" s="55">
        <v>-1863622</v>
      </c>
      <c r="T244" s="258"/>
      <c r="U244" s="88"/>
    </row>
    <row r="245" spans="1:21" ht="12.75">
      <c r="A245" s="637" t="s">
        <v>583</v>
      </c>
      <c r="B245" s="501" t="s">
        <v>1632</v>
      </c>
      <c r="C245" s="275">
        <v>978079</v>
      </c>
      <c r="D245" s="54">
        <v>1597863</v>
      </c>
      <c r="E245" s="54">
        <v>619784</v>
      </c>
      <c r="F245" s="54">
        <v>0</v>
      </c>
      <c r="G245" s="54">
        <v>69812</v>
      </c>
      <c r="H245" s="54">
        <v>90970</v>
      </c>
      <c r="I245" s="54">
        <v>-174722</v>
      </c>
      <c r="J245" s="54">
        <v>3744377</v>
      </c>
      <c r="K245" s="54">
        <v>460291</v>
      </c>
      <c r="L245" s="54">
        <v>0</v>
      </c>
      <c r="M245" s="54">
        <v>3833140</v>
      </c>
      <c r="N245" s="54">
        <v>-823544</v>
      </c>
      <c r="O245" s="54">
        <v>-590399</v>
      </c>
      <c r="P245" s="54">
        <v>-13957</v>
      </c>
      <c r="Q245" s="54">
        <v>-604356</v>
      </c>
      <c r="R245" s="54">
        <v>-604356</v>
      </c>
      <c r="S245" s="55">
        <v>-604356</v>
      </c>
      <c r="T245" s="258"/>
      <c r="U245" s="88"/>
    </row>
    <row r="246" spans="1:21" ht="12.75">
      <c r="A246" s="637" t="s">
        <v>584</v>
      </c>
      <c r="B246" s="501" t="s">
        <v>598</v>
      </c>
      <c r="C246" s="275">
        <v>3339</v>
      </c>
      <c r="D246" s="54">
        <v>3339</v>
      </c>
      <c r="E246" s="54">
        <v>0</v>
      </c>
      <c r="F246" s="54">
        <v>0</v>
      </c>
      <c r="G246" s="54">
        <v>14549</v>
      </c>
      <c r="H246" s="54">
        <v>0</v>
      </c>
      <c r="I246" s="54">
        <v>0</v>
      </c>
      <c r="J246" s="54">
        <v>0</v>
      </c>
      <c r="K246" s="54">
        <v>17407</v>
      </c>
      <c r="L246" s="54">
        <v>123</v>
      </c>
      <c r="M246" s="54">
        <v>389</v>
      </c>
      <c r="N246" s="54">
        <v>-184371</v>
      </c>
      <c r="O246" s="54">
        <v>-184402</v>
      </c>
      <c r="P246" s="54">
        <v>-2535</v>
      </c>
      <c r="Q246" s="54">
        <v>-186937</v>
      </c>
      <c r="R246" s="54">
        <v>-186937</v>
      </c>
      <c r="S246" s="55">
        <v>-186937</v>
      </c>
      <c r="T246" s="258"/>
      <c r="U246" s="88"/>
    </row>
    <row r="247" spans="1:21" ht="12.75">
      <c r="A247" s="637" t="s">
        <v>585</v>
      </c>
      <c r="B247" s="501" t="s">
        <v>1528</v>
      </c>
      <c r="C247" s="275">
        <v>84136</v>
      </c>
      <c r="D247" s="54">
        <v>84136</v>
      </c>
      <c r="E247" s="54">
        <v>0</v>
      </c>
      <c r="F247" s="54">
        <v>0</v>
      </c>
      <c r="G247" s="54">
        <v>0</v>
      </c>
      <c r="H247" s="54">
        <v>0</v>
      </c>
      <c r="I247" s="54">
        <v>0</v>
      </c>
      <c r="J247" s="54">
        <v>363790</v>
      </c>
      <c r="K247" s="54">
        <v>22257</v>
      </c>
      <c r="L247" s="54">
        <v>1297</v>
      </c>
      <c r="M247" s="54">
        <v>412189</v>
      </c>
      <c r="N247" s="54">
        <v>0</v>
      </c>
      <c r="O247" s="54">
        <v>12183</v>
      </c>
      <c r="P247" s="54">
        <v>0</v>
      </c>
      <c r="Q247" s="54">
        <v>12183</v>
      </c>
      <c r="R247" s="54">
        <v>10990</v>
      </c>
      <c r="S247" s="55">
        <v>10990</v>
      </c>
      <c r="T247" s="258"/>
      <c r="U247" s="88"/>
    </row>
    <row r="248" spans="1:21" ht="12.75">
      <c r="A248" s="637" t="s">
        <v>586</v>
      </c>
      <c r="B248" s="501" t="s">
        <v>1633</v>
      </c>
      <c r="C248" s="275">
        <v>64011</v>
      </c>
      <c r="D248" s="54">
        <v>70874</v>
      </c>
      <c r="E248" s="54">
        <v>6863</v>
      </c>
      <c r="F248" s="54">
        <v>0</v>
      </c>
      <c r="G248" s="54">
        <v>140487</v>
      </c>
      <c r="H248" s="54">
        <v>0</v>
      </c>
      <c r="I248" s="54">
        <v>0</v>
      </c>
      <c r="J248" s="54">
        <v>165835</v>
      </c>
      <c r="K248" s="54">
        <v>55893</v>
      </c>
      <c r="L248" s="54">
        <v>1715</v>
      </c>
      <c r="M248" s="54">
        <v>159800</v>
      </c>
      <c r="N248" s="54">
        <v>0</v>
      </c>
      <c r="O248" s="54">
        <v>152925</v>
      </c>
      <c r="P248" s="54">
        <v>0</v>
      </c>
      <c r="Q248" s="54">
        <v>152925</v>
      </c>
      <c r="R248" s="54">
        <v>137632</v>
      </c>
      <c r="S248" s="55">
        <v>137632</v>
      </c>
      <c r="T248" s="258"/>
      <c r="U248" s="88"/>
    </row>
    <row r="249" spans="1:21" ht="12.75">
      <c r="A249" s="637" t="s">
        <v>588</v>
      </c>
      <c r="B249" s="501" t="s">
        <v>1634</v>
      </c>
      <c r="C249" s="275">
        <v>12514</v>
      </c>
      <c r="D249" s="54">
        <v>14517</v>
      </c>
      <c r="E249" s="54">
        <v>2003</v>
      </c>
      <c r="F249" s="54">
        <v>0</v>
      </c>
      <c r="G249" s="54">
        <v>43639</v>
      </c>
      <c r="H249" s="54">
        <v>10760</v>
      </c>
      <c r="I249" s="54">
        <v>0</v>
      </c>
      <c r="J249" s="54">
        <v>0</v>
      </c>
      <c r="K249" s="54">
        <v>5377</v>
      </c>
      <c r="L249" s="54">
        <v>0</v>
      </c>
      <c r="M249" s="54">
        <v>1683</v>
      </c>
      <c r="N249" s="54">
        <v>-32885</v>
      </c>
      <c r="O249" s="54">
        <v>5448</v>
      </c>
      <c r="P249" s="54">
        <v>-1500</v>
      </c>
      <c r="Q249" s="54">
        <v>3948</v>
      </c>
      <c r="R249" s="54">
        <v>3801</v>
      </c>
      <c r="S249" s="55">
        <v>0</v>
      </c>
      <c r="T249" s="258"/>
      <c r="U249" s="88"/>
    </row>
    <row r="250" spans="1:21" ht="12.75">
      <c r="A250" s="637" t="s">
        <v>589</v>
      </c>
      <c r="B250" s="501" t="s">
        <v>1529</v>
      </c>
      <c r="C250" s="275">
        <v>-2780</v>
      </c>
      <c r="D250" s="54">
        <v>53</v>
      </c>
      <c r="E250" s="54">
        <v>2833</v>
      </c>
      <c r="F250" s="54">
        <v>0</v>
      </c>
      <c r="G250" s="54">
        <v>0</v>
      </c>
      <c r="H250" s="54">
        <v>0</v>
      </c>
      <c r="I250" s="54">
        <v>56148</v>
      </c>
      <c r="J250" s="54">
        <v>2941</v>
      </c>
      <c r="K250" s="54">
        <v>35990</v>
      </c>
      <c r="L250" s="54">
        <v>1776</v>
      </c>
      <c r="M250" s="54">
        <v>2670</v>
      </c>
      <c r="N250" s="54">
        <v>0</v>
      </c>
      <c r="O250" s="54">
        <v>15873</v>
      </c>
      <c r="P250" s="54">
        <v>-12436</v>
      </c>
      <c r="Q250" s="54">
        <v>3437</v>
      </c>
      <c r="R250" s="54">
        <v>1844</v>
      </c>
      <c r="S250" s="55">
        <v>1844</v>
      </c>
      <c r="T250" s="258"/>
      <c r="U250" s="88"/>
    </row>
    <row r="251" spans="1:21" ht="12.75">
      <c r="A251" s="637" t="s">
        <v>590</v>
      </c>
      <c r="B251" s="501" t="s">
        <v>1635</v>
      </c>
      <c r="C251" s="275">
        <v>8954</v>
      </c>
      <c r="D251" s="54">
        <v>30470</v>
      </c>
      <c r="E251" s="54">
        <v>21516</v>
      </c>
      <c r="F251" s="54">
        <v>0</v>
      </c>
      <c r="G251" s="54">
        <v>0</v>
      </c>
      <c r="H251" s="54">
        <v>0</v>
      </c>
      <c r="I251" s="54">
        <v>-3828</v>
      </c>
      <c r="J251" s="54">
        <v>40300</v>
      </c>
      <c r="K251" s="54">
        <v>2522</v>
      </c>
      <c r="L251" s="54">
        <v>762</v>
      </c>
      <c r="M251" s="54">
        <v>41055</v>
      </c>
      <c r="N251" s="54">
        <v>0</v>
      </c>
      <c r="O251" s="54">
        <v>1087</v>
      </c>
      <c r="P251" s="54">
        <v>0</v>
      </c>
      <c r="Q251" s="54">
        <v>1087</v>
      </c>
      <c r="R251" s="54">
        <v>112</v>
      </c>
      <c r="S251" s="55">
        <v>112</v>
      </c>
      <c r="T251" s="258"/>
      <c r="U251" s="88"/>
    </row>
    <row r="252" spans="1:21" ht="12.75">
      <c r="A252" s="637" t="s">
        <v>591</v>
      </c>
      <c r="B252" s="501" t="s">
        <v>599</v>
      </c>
      <c r="C252" s="275">
        <v>768039</v>
      </c>
      <c r="D252" s="54">
        <v>1162687</v>
      </c>
      <c r="E252" s="54">
        <v>394648</v>
      </c>
      <c r="F252" s="54">
        <v>0</v>
      </c>
      <c r="G252" s="54">
        <v>92835</v>
      </c>
      <c r="H252" s="54">
        <v>74101</v>
      </c>
      <c r="I252" s="54">
        <v>29337</v>
      </c>
      <c r="J252" s="54">
        <v>13935768</v>
      </c>
      <c r="K252" s="54">
        <v>404117</v>
      </c>
      <c r="L252" s="54">
        <v>99</v>
      </c>
      <c r="M252" s="54">
        <v>13967911</v>
      </c>
      <c r="N252" s="54">
        <v>-77187</v>
      </c>
      <c r="O252" s="54">
        <v>302564</v>
      </c>
      <c r="P252" s="54">
        <v>0</v>
      </c>
      <c r="Q252" s="54">
        <v>302564</v>
      </c>
      <c r="R252" s="54">
        <v>287474</v>
      </c>
      <c r="S252" s="55">
        <v>287474</v>
      </c>
      <c r="T252" s="258"/>
      <c r="U252" s="88"/>
    </row>
    <row r="253" spans="1:21" ht="12.75">
      <c r="A253" s="637" t="s">
        <v>592</v>
      </c>
      <c r="B253" s="501" t="s">
        <v>1665</v>
      </c>
      <c r="C253" s="275">
        <v>-95</v>
      </c>
      <c r="D253" s="54">
        <v>852</v>
      </c>
      <c r="E253" s="54">
        <v>947</v>
      </c>
      <c r="F253" s="54">
        <v>0</v>
      </c>
      <c r="G253" s="54">
        <v>0</v>
      </c>
      <c r="H253" s="54">
        <v>0</v>
      </c>
      <c r="I253" s="54">
        <v>603704</v>
      </c>
      <c r="J253" s="54">
        <v>409464</v>
      </c>
      <c r="K253" s="54">
        <v>113374</v>
      </c>
      <c r="L253" s="54">
        <v>5749</v>
      </c>
      <c r="M253" s="54">
        <v>394477</v>
      </c>
      <c r="N253" s="54">
        <v>-259988</v>
      </c>
      <c r="O253" s="54">
        <v>239485</v>
      </c>
      <c r="P253" s="54">
        <v>-125089</v>
      </c>
      <c r="Q253" s="54">
        <v>114396</v>
      </c>
      <c r="R253" s="54">
        <v>103092</v>
      </c>
      <c r="S253" s="55">
        <v>3092</v>
      </c>
      <c r="T253" s="258"/>
      <c r="U253" s="88"/>
    </row>
    <row r="254" spans="1:21" ht="12.75">
      <c r="A254" s="637" t="s">
        <v>593</v>
      </c>
      <c r="B254" s="501" t="s">
        <v>600</v>
      </c>
      <c r="C254" s="275">
        <v>12363</v>
      </c>
      <c r="D254" s="54">
        <v>32015</v>
      </c>
      <c r="E254" s="54">
        <v>19652</v>
      </c>
      <c r="F254" s="54">
        <v>0</v>
      </c>
      <c r="G254" s="54">
        <v>0</v>
      </c>
      <c r="H254" s="54">
        <v>0</v>
      </c>
      <c r="I254" s="54">
        <v>0</v>
      </c>
      <c r="J254" s="54">
        <v>405</v>
      </c>
      <c r="K254" s="54">
        <v>15028</v>
      </c>
      <c r="L254" s="54">
        <v>172</v>
      </c>
      <c r="M254" s="54">
        <v>2128</v>
      </c>
      <c r="N254" s="54">
        <v>-22503</v>
      </c>
      <c r="O254" s="54">
        <v>-27063</v>
      </c>
      <c r="P254" s="54">
        <v>0</v>
      </c>
      <c r="Q254" s="54">
        <v>-27063</v>
      </c>
      <c r="R254" s="54">
        <v>-27089</v>
      </c>
      <c r="S254" s="55">
        <v>-27089</v>
      </c>
      <c r="T254" s="258"/>
      <c r="U254" s="88"/>
    </row>
    <row r="255" spans="1:21" ht="12.75">
      <c r="A255" s="637" t="s">
        <v>594</v>
      </c>
      <c r="B255" s="501" t="s">
        <v>1530</v>
      </c>
      <c r="C255" s="275">
        <v>2124</v>
      </c>
      <c r="D255" s="54">
        <v>2124</v>
      </c>
      <c r="E255" s="54">
        <v>0</v>
      </c>
      <c r="F255" s="54">
        <v>0</v>
      </c>
      <c r="G255" s="54">
        <v>0</v>
      </c>
      <c r="H255" s="54">
        <v>0</v>
      </c>
      <c r="I255" s="54">
        <v>796</v>
      </c>
      <c r="J255" s="54">
        <v>0</v>
      </c>
      <c r="K255" s="54">
        <v>1984</v>
      </c>
      <c r="L255" s="54">
        <v>228</v>
      </c>
      <c r="M255" s="54">
        <v>613</v>
      </c>
      <c r="N255" s="54">
        <v>0</v>
      </c>
      <c r="O255" s="54">
        <v>95</v>
      </c>
      <c r="P255" s="54">
        <v>0</v>
      </c>
      <c r="Q255" s="54">
        <v>95</v>
      </c>
      <c r="R255" s="54">
        <v>85</v>
      </c>
      <c r="S255" s="55">
        <v>85</v>
      </c>
      <c r="T255" s="258"/>
      <c r="U255" s="88"/>
    </row>
    <row r="256" spans="1:20" ht="12.75">
      <c r="A256" s="637" t="s">
        <v>595</v>
      </c>
      <c r="B256" s="501" t="s">
        <v>1636</v>
      </c>
      <c r="C256" s="275">
        <v>8040</v>
      </c>
      <c r="D256" s="54">
        <v>8040</v>
      </c>
      <c r="E256" s="54">
        <v>0</v>
      </c>
      <c r="F256" s="54">
        <v>0</v>
      </c>
      <c r="G256" s="54">
        <v>0</v>
      </c>
      <c r="H256" s="54">
        <v>0</v>
      </c>
      <c r="I256" s="54">
        <v>82</v>
      </c>
      <c r="J256" s="54">
        <v>0</v>
      </c>
      <c r="K256" s="54">
        <v>5815</v>
      </c>
      <c r="L256" s="54">
        <v>0</v>
      </c>
      <c r="M256" s="54">
        <v>1505</v>
      </c>
      <c r="N256" s="54">
        <v>0</v>
      </c>
      <c r="O256" s="54">
        <v>802</v>
      </c>
      <c r="P256" s="54">
        <v>0</v>
      </c>
      <c r="Q256" s="54">
        <v>802</v>
      </c>
      <c r="R256" s="54">
        <v>594</v>
      </c>
      <c r="S256" s="55">
        <v>594</v>
      </c>
      <c r="T256" s="258"/>
    </row>
    <row r="257" spans="1:20" ht="12.75">
      <c r="A257" s="637" t="s">
        <v>596</v>
      </c>
      <c r="B257" s="501" t="s">
        <v>1637</v>
      </c>
      <c r="C257" s="275">
        <v>198860</v>
      </c>
      <c r="D257" s="54">
        <v>198860</v>
      </c>
      <c r="E257" s="54">
        <v>0</v>
      </c>
      <c r="F257" s="54">
        <v>0</v>
      </c>
      <c r="G257" s="54">
        <v>170981</v>
      </c>
      <c r="H257" s="54">
        <v>0</v>
      </c>
      <c r="I257" s="54">
        <v>0</v>
      </c>
      <c r="J257" s="54">
        <v>382646</v>
      </c>
      <c r="K257" s="54">
        <v>111520</v>
      </c>
      <c r="L257" s="54">
        <v>14311</v>
      </c>
      <c r="M257" s="54">
        <v>508900</v>
      </c>
      <c r="N257" s="54">
        <v>-34345</v>
      </c>
      <c r="O257" s="54">
        <v>83411</v>
      </c>
      <c r="P257" s="54">
        <v>0</v>
      </c>
      <c r="Q257" s="54">
        <v>83411</v>
      </c>
      <c r="R257" s="54">
        <v>80676</v>
      </c>
      <c r="S257" s="55">
        <v>0</v>
      </c>
      <c r="T257" s="258"/>
    </row>
    <row r="258" spans="1:20" ht="13.5" thickBot="1">
      <c r="A258" s="637" t="s">
        <v>597</v>
      </c>
      <c r="B258" s="554" t="s">
        <v>1638</v>
      </c>
      <c r="C258" s="275">
        <v>10949</v>
      </c>
      <c r="D258" s="54">
        <v>10949</v>
      </c>
      <c r="E258" s="54">
        <v>0</v>
      </c>
      <c r="F258" s="54">
        <v>0</v>
      </c>
      <c r="G258" s="54">
        <v>48894</v>
      </c>
      <c r="H258" s="54">
        <v>20305</v>
      </c>
      <c r="I258" s="54">
        <v>0</v>
      </c>
      <c r="J258" s="54">
        <v>278</v>
      </c>
      <c r="K258" s="54">
        <v>28043</v>
      </c>
      <c r="L258" s="54">
        <v>95</v>
      </c>
      <c r="M258" s="54">
        <v>6538</v>
      </c>
      <c r="N258" s="54">
        <v>0</v>
      </c>
      <c r="O258" s="54">
        <v>5140</v>
      </c>
      <c r="P258" s="54">
        <v>0</v>
      </c>
      <c r="Q258" s="54">
        <v>5140</v>
      </c>
      <c r="R258" s="54">
        <v>4883</v>
      </c>
      <c r="S258" s="55">
        <v>4883</v>
      </c>
      <c r="T258" s="258"/>
    </row>
    <row r="259" spans="1:20" ht="13.5" thickBot="1">
      <c r="A259" s="485"/>
      <c r="B259" s="339" t="s">
        <v>1270</v>
      </c>
      <c r="C259" s="301">
        <v>148009155</v>
      </c>
      <c r="D259" s="65">
        <v>220633927</v>
      </c>
      <c r="E259" s="65">
        <v>72624772</v>
      </c>
      <c r="F259" s="65">
        <v>565102</v>
      </c>
      <c r="G259" s="65">
        <v>17685577</v>
      </c>
      <c r="H259" s="65">
        <v>16981292</v>
      </c>
      <c r="I259" s="65">
        <v>40987685</v>
      </c>
      <c r="J259" s="65">
        <v>291184325</v>
      </c>
      <c r="K259" s="65">
        <v>88853865</v>
      </c>
      <c r="L259" s="65">
        <v>4027346</v>
      </c>
      <c r="M259" s="65">
        <v>323526375.377</v>
      </c>
      <c r="N259" s="65">
        <v>-106825925</v>
      </c>
      <c r="O259" s="65">
        <v>-41782959.377000004</v>
      </c>
      <c r="P259" s="65">
        <v>-107120</v>
      </c>
      <c r="Q259" s="65">
        <v>-41890079.377000004</v>
      </c>
      <c r="R259" s="65">
        <v>-44023327</v>
      </c>
      <c r="S259" s="66">
        <v>-59361647</v>
      </c>
      <c r="T259" s="258"/>
    </row>
    <row r="260" spans="1:20" ht="12.75">
      <c r="A260" s="555"/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258"/>
    </row>
    <row r="261" spans="1:20" ht="12.75">
      <c r="A261" s="120"/>
      <c r="B261" s="638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258"/>
    </row>
    <row r="262" spans="1:20" ht="12.75">
      <c r="A262" s="123"/>
      <c r="B262" s="450" t="s">
        <v>1481</v>
      </c>
      <c r="C262" s="293"/>
      <c r="D262" s="293"/>
      <c r="E262" s="293"/>
      <c r="F262" s="293"/>
      <c r="G262" s="293"/>
      <c r="H262" s="293"/>
      <c r="I262" s="293"/>
      <c r="J262" s="293"/>
      <c r="K262" s="293"/>
      <c r="L262" s="293"/>
      <c r="M262" s="293"/>
      <c r="N262" s="293"/>
      <c r="O262" s="293"/>
      <c r="P262" s="293"/>
      <c r="Q262" s="293"/>
      <c r="R262" s="293"/>
      <c r="S262" s="293"/>
      <c r="T262" s="258"/>
    </row>
    <row r="263" spans="1:20" ht="25.5">
      <c r="A263" s="123"/>
      <c r="B263" s="442" t="s">
        <v>1274</v>
      </c>
      <c r="C263" s="293"/>
      <c r="D263" s="293"/>
      <c r="E263" s="293"/>
      <c r="F263" s="293"/>
      <c r="G263" s="293"/>
      <c r="H263" s="293"/>
      <c r="I263" s="293"/>
      <c r="J263" s="293"/>
      <c r="K263" s="293"/>
      <c r="L263" s="293"/>
      <c r="M263" s="293"/>
      <c r="N263" s="293"/>
      <c r="O263" s="293"/>
      <c r="P263" s="293"/>
      <c r="Q263" s="293"/>
      <c r="R263" s="293"/>
      <c r="S263" s="293"/>
      <c r="T263" s="258"/>
    </row>
    <row r="264" spans="1:2" ht="12.75">
      <c r="A264" s="123"/>
      <c r="B264" s="439" t="s">
        <v>1498</v>
      </c>
    </row>
    <row r="265" spans="1:2" ht="12.75">
      <c r="A265" s="123"/>
      <c r="B265" s="439" t="s">
        <v>1280</v>
      </c>
    </row>
    <row r="266" spans="1:2" ht="12.75">
      <c r="A266" s="123"/>
      <c r="B266" s="439" t="s">
        <v>1503</v>
      </c>
    </row>
    <row r="267" spans="1:2" ht="12.75">
      <c r="A267" s="123"/>
      <c r="B267" s="439" t="s">
        <v>1505</v>
      </c>
    </row>
    <row r="268" spans="1:2" ht="12.75">
      <c r="A268" s="123"/>
      <c r="B268" s="439" t="s">
        <v>1513</v>
      </c>
    </row>
    <row r="269" spans="1:2" ht="12.75">
      <c r="A269" s="123"/>
      <c r="B269" s="439" t="s">
        <v>1666</v>
      </c>
    </row>
    <row r="270" spans="1:2" ht="12.75">
      <c r="A270" s="123"/>
      <c r="B270" s="439" t="s">
        <v>1283</v>
      </c>
    </row>
    <row r="271" spans="1:2" ht="12.75">
      <c r="A271" s="123"/>
      <c r="B271" s="439" t="s">
        <v>1284</v>
      </c>
    </row>
    <row r="272" spans="1:2" ht="12.75">
      <c r="A272" s="123"/>
      <c r="B272" s="439" t="s">
        <v>1530</v>
      </c>
    </row>
    <row r="273" spans="1:2" ht="12.75">
      <c r="A273" s="123"/>
      <c r="B273" s="439"/>
    </row>
    <row r="274" spans="1:2" ht="12.75">
      <c r="A274" s="123"/>
      <c r="B274" s="450" t="s">
        <v>1339</v>
      </c>
    </row>
    <row r="275" spans="1:2" ht="25.5">
      <c r="A275" s="120"/>
      <c r="B275" s="439" t="s">
        <v>1667</v>
      </c>
    </row>
    <row r="276" spans="1:2" ht="25.5">
      <c r="A276" s="120"/>
      <c r="B276" s="439" t="s">
        <v>1288</v>
      </c>
    </row>
    <row r="277" spans="1:2" ht="25.5">
      <c r="A277" s="120"/>
      <c r="B277" s="439" t="s">
        <v>1668</v>
      </c>
    </row>
    <row r="278" spans="1:2" ht="25.5">
      <c r="A278" s="124"/>
      <c r="B278" s="439" t="s">
        <v>1639</v>
      </c>
    </row>
    <row r="279" spans="1:19" ht="25.5">
      <c r="A279" s="124"/>
      <c r="B279" s="439" t="s">
        <v>1669</v>
      </c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</row>
    <row r="280" spans="1:2" ht="25.5">
      <c r="A280" s="124"/>
      <c r="B280" s="439" t="s">
        <v>1670</v>
      </c>
    </row>
    <row r="281" spans="1:2" ht="25.5">
      <c r="A281" s="124"/>
      <c r="B281" s="439" t="s">
        <v>1671</v>
      </c>
    </row>
    <row r="282" spans="1:2" ht="12.75">
      <c r="A282" s="124"/>
      <c r="B282" s="439"/>
    </row>
    <row r="283" spans="1:2" ht="12.75">
      <c r="A283" s="124"/>
      <c r="B283" s="450" t="s">
        <v>733</v>
      </c>
    </row>
    <row r="284" spans="1:2" ht="12.75">
      <c r="A284" s="124"/>
      <c r="B284" s="439" t="s">
        <v>1640</v>
      </c>
    </row>
    <row r="285" spans="1:2" ht="12.75">
      <c r="A285" s="124"/>
      <c r="B285" s="439" t="s">
        <v>1289</v>
      </c>
    </row>
    <row r="286" spans="1:2" ht="12.75">
      <c r="A286" s="124"/>
      <c r="B286" s="439" t="s">
        <v>1348</v>
      </c>
    </row>
    <row r="287" spans="1:4" s="442" customFormat="1" ht="12.75">
      <c r="A287" s="441"/>
      <c r="B287" s="439" t="s">
        <v>1641</v>
      </c>
      <c r="D287" s="452"/>
    </row>
    <row r="288" spans="1:4" s="442" customFormat="1" ht="12.75">
      <c r="A288" s="441"/>
      <c r="B288" s="439" t="s">
        <v>1642</v>
      </c>
      <c r="D288" s="441"/>
    </row>
    <row r="289" spans="1:2" ht="12.75">
      <c r="A289" s="124"/>
      <c r="B289" s="439"/>
    </row>
    <row r="290" spans="1:2" ht="12.75">
      <c r="A290" s="120"/>
      <c r="B290" s="450" t="s">
        <v>1482</v>
      </c>
    </row>
    <row r="291" spans="1:2" ht="25.5">
      <c r="A291" s="120"/>
      <c r="B291" s="439" t="s">
        <v>1672</v>
      </c>
    </row>
    <row r="292" spans="1:3" ht="25.5">
      <c r="A292" s="120"/>
      <c r="B292" s="439" t="s">
        <v>1673</v>
      </c>
      <c r="C292" s="95"/>
    </row>
    <row r="293" spans="1:3" ht="25.5">
      <c r="A293" s="120"/>
      <c r="B293" s="439" t="s">
        <v>1674</v>
      </c>
      <c r="C293" s="125"/>
    </row>
    <row r="294" spans="1:3" ht="12.75">
      <c r="A294" s="120"/>
      <c r="B294" s="450"/>
      <c r="C294" s="125"/>
    </row>
    <row r="295" spans="1:2" ht="12.75">
      <c r="A295" s="120"/>
      <c r="B295" s="450" t="s">
        <v>1349</v>
      </c>
    </row>
    <row r="296" ht="13.5">
      <c r="B296" s="439" t="s">
        <v>1350</v>
      </c>
    </row>
    <row r="297" ht="13.5">
      <c r="B297" s="439" t="s">
        <v>1351</v>
      </c>
    </row>
    <row r="298" ht="13.5">
      <c r="B298" s="448" t="s">
        <v>1643</v>
      </c>
    </row>
    <row r="299" ht="13.5">
      <c r="B299" s="442" t="s">
        <v>1531</v>
      </c>
    </row>
  </sheetData>
  <sheetProtection/>
  <mergeCells count="7">
    <mergeCell ref="A8:B8"/>
    <mergeCell ref="A1:B1"/>
    <mergeCell ref="R1:S1"/>
    <mergeCell ref="A3:B3"/>
    <mergeCell ref="A4:B4"/>
    <mergeCell ref="A6:B6"/>
    <mergeCell ref="A7:B7"/>
  </mergeCells>
  <hyperlinks>
    <hyperlink ref="R1" location="Tartalom!A1" display="Vissza a tartalomjegyzékre"/>
  </hyperlinks>
  <printOptions/>
  <pageMargins left="0.33" right="0.15748031496062992" top="0.6692913385826772" bottom="0.42" header="0.3937007874015748" footer="0.15748031496062992"/>
  <pageSetup fitToHeight="4" fitToWidth="1" horizontalDpi="600" verticalDpi="600" orientation="landscape" paperSize="9" scale="42" r:id="rId1"/>
  <headerFooter alignWithMargins="0">
    <oddFooter>&amp;C&amp;P</oddFooter>
  </headerFooter>
  <rowBreaks count="2" manualBreakCount="2">
    <brk id="74" max="255" man="1"/>
    <brk id="141" max="255" man="1"/>
  </rowBreaks>
  <colBreaks count="1" manualBreakCount="1">
    <brk id="10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V31"/>
  <sheetViews>
    <sheetView zoomScalePageLayoutView="0" workbookViewId="0" topLeftCell="A1">
      <pane xSplit="2" ySplit="9" topLeftCell="C10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.140625" defaultRowHeight="12.75"/>
  <cols>
    <col min="1" max="1" width="4.7109375" style="36" customWidth="1"/>
    <col min="2" max="2" width="48.57421875" style="33" customWidth="1"/>
    <col min="3" max="3" width="10.57421875" style="38" customWidth="1"/>
    <col min="4" max="4" width="10.7109375" style="38" customWidth="1"/>
    <col min="5" max="5" width="10.28125" style="38" customWidth="1"/>
    <col min="6" max="6" width="8.57421875" style="38" customWidth="1"/>
    <col min="7" max="7" width="13.57421875" style="38" bestFit="1" customWidth="1"/>
    <col min="8" max="8" width="11.00390625" style="38" bestFit="1" customWidth="1"/>
    <col min="9" max="9" width="9.140625" style="38" customWidth="1"/>
    <col min="10" max="10" width="8.7109375" style="279" bestFit="1" customWidth="1"/>
    <col min="11" max="11" width="9.28125" style="38" bestFit="1" customWidth="1"/>
    <col min="12" max="12" width="10.140625" style="38" bestFit="1" customWidth="1"/>
    <col min="13" max="13" width="12.00390625" style="38" bestFit="1" customWidth="1"/>
    <col min="14" max="14" width="15.00390625" style="38" customWidth="1"/>
    <col min="15" max="15" width="11.28125" style="38" customWidth="1"/>
    <col min="16" max="16" width="13.7109375" style="38" customWidth="1"/>
    <col min="17" max="18" width="12.421875" style="38" customWidth="1"/>
    <col min="19" max="19" width="11.28125" style="38" customWidth="1"/>
    <col min="20" max="20" width="14.421875" style="38" customWidth="1"/>
    <col min="21" max="21" width="12.00390625" style="38" customWidth="1"/>
    <col min="22" max="22" width="11.28125" style="38" customWidth="1"/>
    <col min="23" max="23" width="9.140625" style="38" customWidth="1"/>
    <col min="24" max="24" width="9.8515625" style="38" bestFit="1" customWidth="1"/>
    <col min="25" max="16384" width="9.140625" style="38" customWidth="1"/>
  </cols>
  <sheetData>
    <row r="1" spans="1:10" s="33" customFormat="1" ht="42" customHeight="1">
      <c r="A1" s="710" t="s">
        <v>1245</v>
      </c>
      <c r="B1" s="674"/>
      <c r="D1" s="32"/>
      <c r="E1" s="32"/>
      <c r="F1" s="32"/>
      <c r="G1" s="32"/>
      <c r="H1" s="675" t="s">
        <v>86</v>
      </c>
      <c r="I1" s="711"/>
      <c r="J1" s="329"/>
    </row>
    <row r="2" spans="1:10" s="33" customFormat="1" ht="17.25">
      <c r="A2" s="15" t="s">
        <v>87</v>
      </c>
      <c r="J2" s="268"/>
    </row>
    <row r="3" spans="1:10" s="33" customFormat="1" ht="16.5">
      <c r="A3" s="677" t="s">
        <v>1261</v>
      </c>
      <c r="B3" s="677"/>
      <c r="J3" s="268"/>
    </row>
    <row r="4" spans="1:10" s="33" customFormat="1" ht="12.75">
      <c r="A4" s="712" t="s">
        <v>1207</v>
      </c>
      <c r="B4" s="712"/>
      <c r="C4" s="114"/>
      <c r="D4" s="114"/>
      <c r="E4" s="114"/>
      <c r="F4" s="114"/>
      <c r="G4" s="114"/>
      <c r="H4" s="114"/>
      <c r="I4" s="114"/>
      <c r="J4" s="268"/>
    </row>
    <row r="5" spans="3:22" ht="12.75">
      <c r="C5" s="37"/>
      <c r="D5" s="37"/>
      <c r="E5" s="37"/>
      <c r="F5" s="37"/>
      <c r="G5" s="37"/>
      <c r="H5" s="37"/>
      <c r="I5" s="37"/>
      <c r="J5" s="264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ht="13.5" thickBot="1"/>
    <row r="7" spans="1:13" s="136" customFormat="1" ht="14.25" thickBot="1">
      <c r="A7" s="713" t="s">
        <v>89</v>
      </c>
      <c r="B7" s="714"/>
      <c r="C7" s="542" t="s">
        <v>1208</v>
      </c>
      <c r="D7" s="542" t="s">
        <v>1209</v>
      </c>
      <c r="E7" s="542" t="s">
        <v>1210</v>
      </c>
      <c r="F7" s="542" t="s">
        <v>1211</v>
      </c>
      <c r="G7" s="542" t="s">
        <v>1212</v>
      </c>
      <c r="H7" s="542" t="s">
        <v>1213</v>
      </c>
      <c r="I7" s="542" t="s">
        <v>1214</v>
      </c>
      <c r="J7" s="542" t="s">
        <v>1215</v>
      </c>
      <c r="K7" s="542" t="s">
        <v>1216</v>
      </c>
      <c r="L7" s="542" t="s">
        <v>1217</v>
      </c>
      <c r="M7" s="542" t="s">
        <v>1218</v>
      </c>
    </row>
    <row r="8" spans="1:13" s="45" customFormat="1" ht="26.25" thickBot="1">
      <c r="A8" s="713" t="s">
        <v>99</v>
      </c>
      <c r="B8" s="714"/>
      <c r="C8" s="164" t="s">
        <v>1219</v>
      </c>
      <c r="D8" s="164" t="s">
        <v>669</v>
      </c>
      <c r="E8" s="164" t="s">
        <v>671</v>
      </c>
      <c r="F8" s="164" t="s">
        <v>672</v>
      </c>
      <c r="G8" s="164" t="s">
        <v>670</v>
      </c>
      <c r="H8" s="164" t="s">
        <v>664</v>
      </c>
      <c r="I8" s="164" t="s">
        <v>668</v>
      </c>
      <c r="J8" s="164" t="s">
        <v>667</v>
      </c>
      <c r="K8" s="164" t="s">
        <v>666</v>
      </c>
      <c r="L8" s="164" t="s">
        <v>665</v>
      </c>
      <c r="M8" s="164" t="s">
        <v>441</v>
      </c>
    </row>
    <row r="9" spans="1:13" s="48" customFormat="1" ht="14.25" thickBot="1">
      <c r="A9" s="708"/>
      <c r="B9" s="709"/>
      <c r="C9" s="46"/>
      <c r="D9" s="154"/>
      <c r="E9" s="46"/>
      <c r="F9" s="46"/>
      <c r="G9" s="46"/>
      <c r="H9" s="46"/>
      <c r="I9" s="46"/>
      <c r="J9" s="46"/>
      <c r="K9" s="46"/>
      <c r="L9" s="46"/>
      <c r="M9" s="46"/>
    </row>
    <row r="10" spans="1:13" ht="12.75">
      <c r="A10" s="56" t="s">
        <v>107</v>
      </c>
      <c r="B10" s="543" t="s">
        <v>1220</v>
      </c>
      <c r="C10" s="54">
        <v>2574236</v>
      </c>
      <c r="D10" s="54">
        <v>19463</v>
      </c>
      <c r="E10" s="54">
        <v>646</v>
      </c>
      <c r="F10" s="54">
        <v>18817</v>
      </c>
      <c r="G10" s="54">
        <v>0</v>
      </c>
      <c r="H10" s="54">
        <v>2543411</v>
      </c>
      <c r="I10" s="54">
        <v>0</v>
      </c>
      <c r="J10" s="54">
        <v>2131862</v>
      </c>
      <c r="K10" s="54">
        <v>0</v>
      </c>
      <c r="L10" s="54">
        <v>411549</v>
      </c>
      <c r="M10" s="54">
        <v>11362</v>
      </c>
    </row>
    <row r="11" spans="1:13" ht="12.75">
      <c r="A11" s="56" t="s">
        <v>108</v>
      </c>
      <c r="B11" s="544" t="s">
        <v>1221</v>
      </c>
      <c r="C11" s="54">
        <v>1505739</v>
      </c>
      <c r="D11" s="54">
        <v>16189</v>
      </c>
      <c r="E11" s="54">
        <v>0</v>
      </c>
      <c r="F11" s="54">
        <v>16189</v>
      </c>
      <c r="G11" s="54">
        <v>0</v>
      </c>
      <c r="H11" s="54">
        <v>1487447</v>
      </c>
      <c r="I11" s="54">
        <v>0</v>
      </c>
      <c r="J11" s="54">
        <v>7469</v>
      </c>
      <c r="K11" s="54">
        <v>0</v>
      </c>
      <c r="L11" s="54">
        <v>1479978</v>
      </c>
      <c r="M11" s="54">
        <v>2103</v>
      </c>
    </row>
    <row r="12" spans="1:13" ht="12.75">
      <c r="A12" s="56" t="s">
        <v>110</v>
      </c>
      <c r="B12" s="543" t="s">
        <v>1413</v>
      </c>
      <c r="C12" s="54">
        <v>52254880</v>
      </c>
      <c r="D12" s="54">
        <v>16864598</v>
      </c>
      <c r="E12" s="54">
        <v>1124070</v>
      </c>
      <c r="F12" s="54">
        <v>15539409</v>
      </c>
      <c r="G12" s="54">
        <v>201119</v>
      </c>
      <c r="H12" s="54">
        <v>35148120</v>
      </c>
      <c r="I12" s="54">
        <v>136850</v>
      </c>
      <c r="J12" s="54">
        <v>2551134</v>
      </c>
      <c r="K12" s="54">
        <v>0</v>
      </c>
      <c r="L12" s="54">
        <v>32460136</v>
      </c>
      <c r="M12" s="54">
        <v>242162</v>
      </c>
    </row>
    <row r="13" spans="1:13" ht="13.5" thickBot="1">
      <c r="A13" s="58" t="s">
        <v>111</v>
      </c>
      <c r="B13" s="545" t="s">
        <v>1222</v>
      </c>
      <c r="C13" s="54">
        <v>287242</v>
      </c>
      <c r="D13" s="54">
        <v>142</v>
      </c>
      <c r="E13" s="54">
        <v>142</v>
      </c>
      <c r="F13" s="54">
        <v>0</v>
      </c>
      <c r="G13" s="54">
        <v>0</v>
      </c>
      <c r="H13" s="54">
        <v>287100</v>
      </c>
      <c r="I13" s="54">
        <v>0</v>
      </c>
      <c r="J13" s="54">
        <v>276388</v>
      </c>
      <c r="K13" s="54">
        <v>0</v>
      </c>
      <c r="L13" s="54">
        <v>10712</v>
      </c>
      <c r="M13" s="54">
        <v>0</v>
      </c>
    </row>
    <row r="14" spans="1:13" ht="13.5" thickBot="1">
      <c r="A14" s="550"/>
      <c r="B14" s="112" t="s">
        <v>155</v>
      </c>
      <c r="C14" s="549">
        <f>SUM(C10:C13)</f>
        <v>56622097</v>
      </c>
      <c r="D14" s="549">
        <f aca="true" t="shared" si="0" ref="D14:M14">SUM(D10:D13)</f>
        <v>16900392</v>
      </c>
      <c r="E14" s="549">
        <f t="shared" si="0"/>
        <v>1124858</v>
      </c>
      <c r="F14" s="549">
        <f t="shared" si="0"/>
        <v>15574415</v>
      </c>
      <c r="G14" s="549">
        <f t="shared" si="0"/>
        <v>201119</v>
      </c>
      <c r="H14" s="549">
        <f t="shared" si="0"/>
        <v>39466078</v>
      </c>
      <c r="I14" s="549">
        <f t="shared" si="0"/>
        <v>136850</v>
      </c>
      <c r="J14" s="549">
        <f t="shared" si="0"/>
        <v>4966853</v>
      </c>
      <c r="K14" s="549">
        <f t="shared" si="0"/>
        <v>0</v>
      </c>
      <c r="L14" s="549">
        <f t="shared" si="0"/>
        <v>34362375</v>
      </c>
      <c r="M14" s="549">
        <f t="shared" si="0"/>
        <v>255627</v>
      </c>
    </row>
    <row r="16" spans="2:9" ht="12.75">
      <c r="B16" s="335"/>
      <c r="I16" s="547"/>
    </row>
    <row r="17" spans="2:10" s="102" customFormat="1" ht="21.75" customHeight="1">
      <c r="B17" s="551" t="s">
        <v>1252</v>
      </c>
      <c r="J17" s="334"/>
    </row>
    <row r="18" spans="2:10" s="102" customFormat="1" ht="12.75">
      <c r="B18" s="457"/>
      <c r="J18" s="334"/>
    </row>
    <row r="19" spans="2:10" s="102" customFormat="1" ht="12.75">
      <c r="B19" s="578" t="s">
        <v>733</v>
      </c>
      <c r="J19" s="334"/>
    </row>
    <row r="20" spans="2:10" s="102" customFormat="1" ht="12.75">
      <c r="B20" s="577" t="s">
        <v>1771</v>
      </c>
      <c r="J20" s="334"/>
    </row>
    <row r="21" spans="2:10" s="102" customFormat="1" ht="12.75">
      <c r="B21" s="74"/>
      <c r="C21" s="155"/>
      <c r="J21" s="334"/>
    </row>
    <row r="22" spans="2:10" s="102" customFormat="1" ht="12.75">
      <c r="B22" s="459"/>
      <c r="J22" s="334"/>
    </row>
    <row r="23" spans="2:10" s="102" customFormat="1" ht="12.75">
      <c r="B23" s="74"/>
      <c r="J23" s="334"/>
    </row>
    <row r="24" spans="2:10" s="102" customFormat="1" ht="12.75">
      <c r="B24" s="459"/>
      <c r="C24" s="113"/>
      <c r="J24" s="334"/>
    </row>
    <row r="25" spans="2:10" s="102" customFormat="1" ht="12.75">
      <c r="B25" s="33"/>
      <c r="C25" s="121"/>
      <c r="J25" s="334"/>
    </row>
    <row r="26" spans="2:10" s="102" customFormat="1" ht="12.75">
      <c r="B26" s="121"/>
      <c r="C26" s="121"/>
      <c r="J26" s="334"/>
    </row>
    <row r="27" spans="2:10" s="102" customFormat="1" ht="12.75">
      <c r="B27" s="121"/>
      <c r="C27" s="121"/>
      <c r="J27" s="334"/>
    </row>
    <row r="28" spans="2:10" s="102" customFormat="1" ht="12.75">
      <c r="B28" s="74"/>
      <c r="J28" s="334"/>
    </row>
    <row r="29" spans="2:10" s="102" customFormat="1" ht="12.75">
      <c r="B29" s="121"/>
      <c r="J29" s="334"/>
    </row>
    <row r="30" spans="2:10" s="102" customFormat="1" ht="12.75">
      <c r="B30" s="121"/>
      <c r="J30" s="334"/>
    </row>
    <row r="31" spans="2:10" s="102" customFormat="1" ht="12.75">
      <c r="B31" s="121"/>
      <c r="J31" s="334"/>
    </row>
  </sheetData>
  <sheetProtection/>
  <mergeCells count="7">
    <mergeCell ref="A9:B9"/>
    <mergeCell ref="A1:B1"/>
    <mergeCell ref="H1:I1"/>
    <mergeCell ref="A3:B3"/>
    <mergeCell ref="A4:B4"/>
    <mergeCell ref="A7:B7"/>
    <mergeCell ref="A8:B8"/>
  </mergeCells>
  <hyperlinks>
    <hyperlink ref="H1" location="Tartalom!A1" display="Vissza a tartalomjegyzékre"/>
    <hyperlink ref="B17" location="Módszertan!A1" display="Megjegyzés a Módszertan oldalon."/>
  </hyperlinks>
  <printOptions/>
  <pageMargins left="0.5118110236220472" right="0.15748031496062992" top="0.42" bottom="0.35" header="0.22" footer="0.15748031496062992"/>
  <pageSetup horizontalDpi="600" verticalDpi="600" orientation="landscape" paperSize="9" scale="8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P31"/>
  <sheetViews>
    <sheetView zoomScalePageLayoutView="0" workbookViewId="0" topLeftCell="A1">
      <pane xSplit="2" ySplit="9" topLeftCell="C10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E1" sqref="E1"/>
    </sheetView>
  </sheetViews>
  <sheetFormatPr defaultColWidth="9.140625" defaultRowHeight="12.75"/>
  <cols>
    <col min="1" max="1" width="3.140625" style="36" customWidth="1"/>
    <col min="2" max="2" width="46.7109375" style="33" customWidth="1"/>
    <col min="3" max="3" width="16.421875" style="38" bestFit="1" customWidth="1"/>
    <col min="4" max="4" width="14.28125" style="38" bestFit="1" customWidth="1"/>
    <col min="5" max="5" width="12.8515625" style="38" bestFit="1" customWidth="1"/>
    <col min="6" max="6" width="12.421875" style="38" bestFit="1" customWidth="1"/>
    <col min="7" max="7" width="14.28125" style="38" bestFit="1" customWidth="1"/>
    <col min="8" max="8" width="15.00390625" style="38" customWidth="1"/>
    <col min="9" max="9" width="11.28125" style="38" customWidth="1"/>
    <col min="10" max="10" width="13.7109375" style="38" customWidth="1"/>
    <col min="11" max="12" width="12.421875" style="38" customWidth="1"/>
    <col min="13" max="13" width="11.28125" style="38" customWidth="1"/>
    <col min="14" max="14" width="14.421875" style="38" customWidth="1"/>
    <col min="15" max="15" width="12.00390625" style="38" customWidth="1"/>
    <col min="16" max="16" width="11.28125" style="38" customWidth="1"/>
    <col min="17" max="17" width="9.140625" style="38" customWidth="1"/>
    <col min="18" max="18" width="9.8515625" style="38" bestFit="1" customWidth="1"/>
    <col min="19" max="16384" width="9.140625" style="38" customWidth="1"/>
  </cols>
  <sheetData>
    <row r="1" spans="1:7" s="33" customFormat="1" ht="43.5" customHeight="1">
      <c r="A1" s="710" t="s">
        <v>1245</v>
      </c>
      <c r="B1" s="674"/>
      <c r="D1" s="32"/>
      <c r="E1" s="663" t="s">
        <v>86</v>
      </c>
      <c r="F1" s="223"/>
      <c r="G1" s="32"/>
    </row>
    <row r="2" s="33" customFormat="1" ht="17.25">
      <c r="A2" s="15" t="s">
        <v>157</v>
      </c>
    </row>
    <row r="3" spans="1:2" s="33" customFormat="1" ht="16.5">
      <c r="A3" s="677" t="s">
        <v>1261</v>
      </c>
      <c r="B3" s="677"/>
    </row>
    <row r="4" spans="1:7" s="33" customFormat="1" ht="12.75">
      <c r="A4" s="712" t="s">
        <v>1207</v>
      </c>
      <c r="B4" s="712"/>
      <c r="C4" s="114"/>
      <c r="D4" s="114"/>
      <c r="E4" s="114"/>
      <c r="F4" s="114"/>
      <c r="G4" s="114"/>
    </row>
    <row r="5" spans="3:16" ht="12.75"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ht="13.5" thickBot="1"/>
    <row r="7" spans="1:7" s="136" customFormat="1" ht="14.25" thickBot="1">
      <c r="A7" s="713" t="s">
        <v>89</v>
      </c>
      <c r="B7" s="714"/>
      <c r="C7" s="542" t="s">
        <v>1223</v>
      </c>
      <c r="D7" s="542" t="s">
        <v>1224</v>
      </c>
      <c r="E7" s="542" t="s">
        <v>1225</v>
      </c>
      <c r="F7" s="542" t="s">
        <v>1226</v>
      </c>
      <c r="G7" s="542" t="s">
        <v>1227</v>
      </c>
    </row>
    <row r="8" spans="1:7" s="45" customFormat="1" ht="26.25" thickBot="1">
      <c r="A8" s="713" t="s">
        <v>99</v>
      </c>
      <c r="B8" s="714"/>
      <c r="C8" s="164" t="s">
        <v>1228</v>
      </c>
      <c r="D8" s="164" t="s">
        <v>176</v>
      </c>
      <c r="E8" s="164" t="s">
        <v>616</v>
      </c>
      <c r="F8" s="164" t="s">
        <v>684</v>
      </c>
      <c r="G8" s="164" t="s">
        <v>615</v>
      </c>
    </row>
    <row r="9" spans="1:7" s="48" customFormat="1" ht="14.25" thickBot="1">
      <c r="A9" s="708"/>
      <c r="B9" s="709"/>
      <c r="C9" s="46"/>
      <c r="D9" s="154"/>
      <c r="E9" s="46"/>
      <c r="F9" s="46"/>
      <c r="G9" s="46"/>
    </row>
    <row r="10" spans="1:7" ht="12.75">
      <c r="A10" s="56" t="s">
        <v>107</v>
      </c>
      <c r="B10" s="543" t="s">
        <v>1220</v>
      </c>
      <c r="C10" s="54">
        <v>2574236</v>
      </c>
      <c r="D10" s="54">
        <v>-603913</v>
      </c>
      <c r="E10" s="54">
        <v>0</v>
      </c>
      <c r="F10" s="54">
        <v>3140708</v>
      </c>
      <c r="G10" s="54">
        <v>37441</v>
      </c>
    </row>
    <row r="11" spans="1:7" ht="12.75">
      <c r="A11" s="56" t="s">
        <v>108</v>
      </c>
      <c r="B11" s="544" t="s">
        <v>1221</v>
      </c>
      <c r="C11" s="54">
        <v>1505739</v>
      </c>
      <c r="D11" s="54">
        <v>42151</v>
      </c>
      <c r="E11" s="54">
        <v>0</v>
      </c>
      <c r="F11" s="54">
        <v>1463238</v>
      </c>
      <c r="G11" s="54">
        <v>350</v>
      </c>
    </row>
    <row r="12" spans="1:7" ht="12.75">
      <c r="A12" s="56" t="s">
        <v>110</v>
      </c>
      <c r="B12" s="543" t="s">
        <v>1413</v>
      </c>
      <c r="C12" s="54">
        <v>80231778</v>
      </c>
      <c r="D12" s="54">
        <v>36703719</v>
      </c>
      <c r="E12" s="54">
        <v>2756687</v>
      </c>
      <c r="F12" s="54">
        <v>38306838</v>
      </c>
      <c r="G12" s="54">
        <v>2464534</v>
      </c>
    </row>
    <row r="13" spans="1:7" ht="13.5" thickBot="1">
      <c r="A13" s="58" t="s">
        <v>111</v>
      </c>
      <c r="B13" s="545" t="s">
        <v>1222</v>
      </c>
      <c r="C13" s="54">
        <v>287242</v>
      </c>
      <c r="D13" s="54">
        <v>47595</v>
      </c>
      <c r="E13" s="54">
        <v>51171</v>
      </c>
      <c r="F13" s="54">
        <v>120214</v>
      </c>
      <c r="G13" s="54">
        <v>68262</v>
      </c>
    </row>
    <row r="14" spans="1:7" ht="13.5" thickBot="1">
      <c r="A14" s="333"/>
      <c r="B14" s="300" t="s">
        <v>155</v>
      </c>
      <c r="C14" s="65">
        <f>SUM(C10:C13)</f>
        <v>84598995</v>
      </c>
      <c r="D14" s="65">
        <f>SUM(D10:D13)</f>
        <v>36189552</v>
      </c>
      <c r="E14" s="65">
        <f>SUM(E10:E13)</f>
        <v>2807858</v>
      </c>
      <c r="F14" s="65">
        <f>SUM(F10:F13)</f>
        <v>43030998</v>
      </c>
      <c r="G14" s="65">
        <f>SUM(G10:G13)</f>
        <v>2570587</v>
      </c>
    </row>
    <row r="16" ht="12.75">
      <c r="B16" s="335"/>
    </row>
    <row r="17" s="102" customFormat="1" ht="18" customHeight="1">
      <c r="B17" s="551" t="s">
        <v>1252</v>
      </c>
    </row>
    <row r="18" s="102" customFormat="1" ht="12.75">
      <c r="B18" s="457"/>
    </row>
    <row r="19" s="102" customFormat="1" ht="12.75">
      <c r="B19" s="578" t="s">
        <v>733</v>
      </c>
    </row>
    <row r="20" s="102" customFormat="1" ht="12.75">
      <c r="B20" s="577" t="s">
        <v>1771</v>
      </c>
    </row>
    <row r="21" spans="2:3" s="102" customFormat="1" ht="12.75">
      <c r="B21" s="74"/>
      <c r="C21" s="155"/>
    </row>
    <row r="22" s="102" customFormat="1" ht="12.75">
      <c r="B22" s="459"/>
    </row>
    <row r="23" s="102" customFormat="1" ht="12.75">
      <c r="B23" s="74"/>
    </row>
    <row r="24" spans="2:3" s="102" customFormat="1" ht="12.75">
      <c r="B24" s="459"/>
      <c r="C24" s="113"/>
    </row>
    <row r="25" spans="2:3" s="102" customFormat="1" ht="12.75">
      <c r="B25" s="33"/>
      <c r="C25" s="121"/>
    </row>
    <row r="26" spans="2:3" s="102" customFormat="1" ht="12.75">
      <c r="B26" s="121"/>
      <c r="C26" s="121"/>
    </row>
    <row r="27" spans="2:3" s="102" customFormat="1" ht="12.75">
      <c r="B27" s="121"/>
      <c r="C27" s="121"/>
    </row>
    <row r="28" s="102" customFormat="1" ht="12.75">
      <c r="B28" s="74"/>
    </row>
    <row r="29" s="102" customFormat="1" ht="12.75">
      <c r="B29" s="121"/>
    </row>
    <row r="30" s="102" customFormat="1" ht="12.75">
      <c r="B30" s="121"/>
    </row>
    <row r="31" s="102" customFormat="1" ht="12.75">
      <c r="B31" s="121"/>
    </row>
  </sheetData>
  <sheetProtection/>
  <mergeCells count="6">
    <mergeCell ref="A9:B9"/>
    <mergeCell ref="A1:B1"/>
    <mergeCell ref="A3:B3"/>
    <mergeCell ref="A4:B4"/>
    <mergeCell ref="A7:B7"/>
    <mergeCell ref="A8:B8"/>
  </mergeCells>
  <hyperlinks>
    <hyperlink ref="B17" location="Módszertan!A1" display="Megjegyzés a Módszertan oldalon."/>
    <hyperlink ref="E1" location="Módszertan!A1" display="Megjegyzés a Módszertan oldalon."/>
  </hyperlinks>
  <printOptions/>
  <pageMargins left="0.5118110236220472" right="0.15748031496062992" top="0.42" bottom="0.35" header="0.22" footer="0.15748031496062992"/>
  <pageSetup horizontalDpi="600" verticalDpi="600" orientation="landscape" paperSize="9" scale="8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31"/>
  <sheetViews>
    <sheetView zoomScalePageLayoutView="0" workbookViewId="0" topLeftCell="A1">
      <pane xSplit="2" ySplit="9" topLeftCell="C10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.140625" defaultRowHeight="12.75"/>
  <cols>
    <col min="1" max="1" width="3.140625" style="36" customWidth="1"/>
    <col min="2" max="2" width="46.7109375" style="33" customWidth="1"/>
    <col min="3" max="3" width="13.28125" style="38" bestFit="1" customWidth="1"/>
    <col min="4" max="4" width="10.7109375" style="38" customWidth="1"/>
    <col min="5" max="5" width="9.421875" style="38" customWidth="1"/>
    <col min="6" max="6" width="11.7109375" style="38" bestFit="1" customWidth="1"/>
    <col min="7" max="7" width="11.7109375" style="38" customWidth="1"/>
    <col min="8" max="8" width="11.421875" style="38" bestFit="1" customWidth="1"/>
    <col min="9" max="10" width="8.8515625" style="38" bestFit="1" customWidth="1"/>
    <col min="11" max="11" width="9.00390625" style="38" bestFit="1" customWidth="1"/>
    <col min="12" max="12" width="9.8515625" style="38" bestFit="1" customWidth="1"/>
    <col min="13" max="13" width="9.28125" style="38" customWidth="1"/>
    <col min="14" max="14" width="9.8515625" style="38" bestFit="1" customWidth="1"/>
    <col min="15" max="16384" width="9.140625" style="38" customWidth="1"/>
  </cols>
  <sheetData>
    <row r="1" spans="1:11" s="33" customFormat="1" ht="42.75" customHeight="1">
      <c r="A1" s="710" t="s">
        <v>1245</v>
      </c>
      <c r="B1" s="674"/>
      <c r="D1" s="32"/>
      <c r="E1" s="223"/>
      <c r="F1" s="32"/>
      <c r="K1" s="663" t="s">
        <v>86</v>
      </c>
    </row>
    <row r="2" s="33" customFormat="1" ht="17.25">
      <c r="A2" s="15" t="s">
        <v>30</v>
      </c>
    </row>
    <row r="3" spans="1:2" s="33" customFormat="1" ht="16.5">
      <c r="A3" s="677" t="s">
        <v>1261</v>
      </c>
      <c r="B3" s="677"/>
    </row>
    <row r="4" spans="1:6" s="33" customFormat="1" ht="12.75">
      <c r="A4" s="712" t="s">
        <v>1207</v>
      </c>
      <c r="B4" s="712"/>
      <c r="C4" s="114"/>
      <c r="D4" s="114"/>
      <c r="E4" s="114"/>
      <c r="F4" s="114"/>
    </row>
    <row r="5" spans="3:13" ht="12.75"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ht="13.5" thickBot="1"/>
    <row r="7" spans="1:13" s="136" customFormat="1" ht="14.25" thickBot="1">
      <c r="A7" s="713" t="s">
        <v>89</v>
      </c>
      <c r="B7" s="714"/>
      <c r="C7" s="542" t="s">
        <v>1229</v>
      </c>
      <c r="D7" s="542" t="s">
        <v>1230</v>
      </c>
      <c r="E7" s="542" t="s">
        <v>1231</v>
      </c>
      <c r="F7" s="542" t="s">
        <v>1232</v>
      </c>
      <c r="G7" s="542" t="s">
        <v>1233</v>
      </c>
      <c r="H7" s="542" t="s">
        <v>1234</v>
      </c>
      <c r="I7" s="542" t="s">
        <v>1235</v>
      </c>
      <c r="J7" s="542" t="s">
        <v>1236</v>
      </c>
      <c r="K7" s="542" t="s">
        <v>1237</v>
      </c>
      <c r="L7" s="542" t="s">
        <v>1238</v>
      </c>
      <c r="M7" s="542" t="s">
        <v>1239</v>
      </c>
    </row>
    <row r="8" spans="1:13" s="45" customFormat="1" ht="51.75" thickBot="1">
      <c r="A8" s="713" t="s">
        <v>99</v>
      </c>
      <c r="B8" s="714"/>
      <c r="C8" s="164" t="s">
        <v>1240</v>
      </c>
      <c r="D8" s="553" t="s">
        <v>1254</v>
      </c>
      <c r="E8" s="553" t="s">
        <v>1255</v>
      </c>
      <c r="F8" s="553" t="s">
        <v>1256</v>
      </c>
      <c r="G8" s="553" t="s">
        <v>1257</v>
      </c>
      <c r="H8" s="553" t="s">
        <v>1258</v>
      </c>
      <c r="I8" s="553" t="s">
        <v>1259</v>
      </c>
      <c r="J8" s="164" t="s">
        <v>1241</v>
      </c>
      <c r="K8" s="164" t="s">
        <v>1242</v>
      </c>
      <c r="L8" s="164" t="s">
        <v>1243</v>
      </c>
      <c r="M8" s="164" t="s">
        <v>1244</v>
      </c>
    </row>
    <row r="9" spans="1:13" s="48" customFormat="1" ht="14.25" thickBot="1">
      <c r="A9" s="708"/>
      <c r="B9" s="709"/>
      <c r="C9" s="46"/>
      <c r="D9" s="154"/>
      <c r="E9" s="46"/>
      <c r="F9" s="46"/>
      <c r="G9" s="46"/>
      <c r="H9" s="46"/>
      <c r="I9" s="46"/>
      <c r="J9" s="46"/>
      <c r="K9" s="46"/>
      <c r="L9" s="46"/>
      <c r="M9" s="46"/>
    </row>
    <row r="10" spans="1:13" ht="12.75">
      <c r="A10" s="56" t="s">
        <v>107</v>
      </c>
      <c r="B10" s="543" t="s">
        <v>1220</v>
      </c>
      <c r="C10" s="54">
        <v>-321171</v>
      </c>
      <c r="D10" s="54">
        <v>176615</v>
      </c>
      <c r="E10" s="54">
        <v>60929</v>
      </c>
      <c r="F10" s="54">
        <v>139831</v>
      </c>
      <c r="G10" s="54">
        <v>286749</v>
      </c>
      <c r="H10" s="54">
        <v>12956</v>
      </c>
      <c r="I10" s="54">
        <v>119179</v>
      </c>
      <c r="J10" s="54">
        <v>0</v>
      </c>
      <c r="K10" s="54">
        <v>-321171</v>
      </c>
      <c r="L10" s="54">
        <v>0</v>
      </c>
      <c r="M10" s="54">
        <v>-321171</v>
      </c>
    </row>
    <row r="11" spans="1:13" ht="12.75">
      <c r="A11" s="56" t="s">
        <v>108</v>
      </c>
      <c r="B11" s="544" t="s">
        <v>1221</v>
      </c>
      <c r="C11" s="54">
        <v>-3619</v>
      </c>
      <c r="D11" s="54">
        <v>5454</v>
      </c>
      <c r="E11" s="54">
        <v>0</v>
      </c>
      <c r="F11" s="54">
        <v>5815</v>
      </c>
      <c r="G11" s="54">
        <v>2313</v>
      </c>
      <c r="H11" s="54">
        <v>836</v>
      </c>
      <c r="I11" s="54">
        <v>109</v>
      </c>
      <c r="J11" s="54">
        <v>3089</v>
      </c>
      <c r="K11" s="54">
        <v>-530</v>
      </c>
      <c r="L11" s="54">
        <v>0</v>
      </c>
      <c r="M11" s="54">
        <v>-530</v>
      </c>
    </row>
    <row r="12" spans="1:13" ht="12.75">
      <c r="A12" s="56" t="s">
        <v>110</v>
      </c>
      <c r="B12" s="543" t="s">
        <v>1413</v>
      </c>
      <c r="C12" s="54">
        <v>10282824</v>
      </c>
      <c r="D12" s="54">
        <v>45673535</v>
      </c>
      <c r="E12" s="54">
        <v>1574292</v>
      </c>
      <c r="F12" s="54">
        <v>10389092</v>
      </c>
      <c r="G12" s="54">
        <v>20169575</v>
      </c>
      <c r="H12" s="54">
        <v>1492211</v>
      </c>
      <c r="I12" s="54">
        <v>5137210</v>
      </c>
      <c r="J12" s="54">
        <v>1057754</v>
      </c>
      <c r="K12" s="54">
        <v>11340578</v>
      </c>
      <c r="L12" s="54">
        <v>0</v>
      </c>
      <c r="M12" s="54">
        <v>11340578</v>
      </c>
    </row>
    <row r="13" spans="1:13" ht="13.5" thickBot="1">
      <c r="A13" s="58" t="s">
        <v>111</v>
      </c>
      <c r="B13" s="545" t="s">
        <v>1222</v>
      </c>
      <c r="C13" s="54">
        <v>58455</v>
      </c>
      <c r="D13" s="54">
        <v>228925</v>
      </c>
      <c r="E13" s="54">
        <v>5607</v>
      </c>
      <c r="F13" s="54">
        <v>146219</v>
      </c>
      <c r="G13" s="54">
        <v>0</v>
      </c>
      <c r="H13" s="54">
        <v>2</v>
      </c>
      <c r="I13" s="54">
        <v>29856</v>
      </c>
      <c r="J13" s="54">
        <v>7</v>
      </c>
      <c r="K13" s="54">
        <v>58462</v>
      </c>
      <c r="L13" s="54">
        <v>0</v>
      </c>
      <c r="M13" s="54">
        <v>58462</v>
      </c>
    </row>
    <row r="14" spans="1:13" ht="13.5" thickBot="1">
      <c r="A14" s="333"/>
      <c r="B14" s="300" t="s">
        <v>155</v>
      </c>
      <c r="C14" s="65">
        <f>SUM(C10:C13)</f>
        <v>10016489</v>
      </c>
      <c r="D14" s="65">
        <f aca="true" t="shared" si="0" ref="D14:M14">SUM(D10:D13)</f>
        <v>46084529</v>
      </c>
      <c r="E14" s="65">
        <f t="shared" si="0"/>
        <v>1640828</v>
      </c>
      <c r="F14" s="65">
        <f t="shared" si="0"/>
        <v>10680957</v>
      </c>
      <c r="G14" s="65">
        <f t="shared" si="0"/>
        <v>20458637</v>
      </c>
      <c r="H14" s="65">
        <f t="shared" si="0"/>
        <v>1506005</v>
      </c>
      <c r="I14" s="65">
        <f t="shared" si="0"/>
        <v>5286354</v>
      </c>
      <c r="J14" s="65">
        <f t="shared" si="0"/>
        <v>1060850</v>
      </c>
      <c r="K14" s="65">
        <f t="shared" si="0"/>
        <v>11077339</v>
      </c>
      <c r="L14" s="65">
        <f t="shared" si="0"/>
        <v>0</v>
      </c>
      <c r="M14" s="65">
        <f t="shared" si="0"/>
        <v>11077339</v>
      </c>
    </row>
    <row r="16" ht="12.75">
      <c r="B16" s="335"/>
    </row>
    <row r="17" s="102" customFormat="1" ht="22.5" customHeight="1">
      <c r="B17" s="551" t="s">
        <v>1252</v>
      </c>
    </row>
    <row r="18" s="102" customFormat="1" ht="12.75">
      <c r="B18" s="457"/>
    </row>
    <row r="19" s="102" customFormat="1" ht="12.75">
      <c r="B19" s="578" t="s">
        <v>733</v>
      </c>
    </row>
    <row r="20" s="102" customFormat="1" ht="12.75">
      <c r="B20" s="577" t="s">
        <v>1771</v>
      </c>
    </row>
    <row r="21" spans="2:3" s="102" customFormat="1" ht="12.75">
      <c r="B21" s="74"/>
      <c r="C21" s="155"/>
    </row>
    <row r="22" s="102" customFormat="1" ht="12.75">
      <c r="B22" s="459"/>
    </row>
    <row r="23" s="102" customFormat="1" ht="12.75">
      <c r="B23" s="74"/>
    </row>
    <row r="24" spans="2:3" s="102" customFormat="1" ht="12.75">
      <c r="B24" s="459"/>
      <c r="C24" s="113"/>
    </row>
    <row r="25" spans="2:3" s="102" customFormat="1" ht="12.75">
      <c r="B25" s="33"/>
      <c r="C25" s="121"/>
    </row>
    <row r="26" spans="2:3" s="102" customFormat="1" ht="12.75">
      <c r="B26" s="121"/>
      <c r="C26" s="121"/>
    </row>
    <row r="27" spans="2:3" s="102" customFormat="1" ht="12.75">
      <c r="B27" s="121"/>
      <c r="C27" s="121"/>
    </row>
    <row r="28" s="102" customFormat="1" ht="12.75">
      <c r="B28" s="74"/>
    </row>
    <row r="29" s="102" customFormat="1" ht="12.75">
      <c r="B29" s="121"/>
    </row>
    <row r="30" s="102" customFormat="1" ht="12.75">
      <c r="B30" s="121"/>
    </row>
    <row r="31" s="102" customFormat="1" ht="12.75">
      <c r="B31" s="121"/>
    </row>
  </sheetData>
  <sheetProtection/>
  <mergeCells count="6">
    <mergeCell ref="A9:B9"/>
    <mergeCell ref="A1:B1"/>
    <mergeCell ref="A3:B3"/>
    <mergeCell ref="A4:B4"/>
    <mergeCell ref="A7:B7"/>
    <mergeCell ref="A8:B8"/>
  </mergeCells>
  <hyperlinks>
    <hyperlink ref="B17" location="Módszertan!A1" display="Megjegyzés a Módszertan oldalon."/>
    <hyperlink ref="K1" location="Módszertan!A1" display="Megjegyzés a Módszertan oldalon."/>
  </hyperlinks>
  <printOptions/>
  <pageMargins left="0.5118110236220472" right="0.15748031496062992" top="0.42" bottom="0.35" header="0.22" footer="0.15748031496062992"/>
  <pageSetup horizontalDpi="600" verticalDpi="600" orientation="landscape" paperSize="9" scale="8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AC50"/>
  <sheetViews>
    <sheetView zoomScalePageLayoutView="0" workbookViewId="0" topLeftCell="A1">
      <pane xSplit="2" ySplit="8" topLeftCell="C9" activePane="bottomRight" state="frozen"/>
      <selection pane="topLeft" activeCell="A1" sqref="A1:P29"/>
      <selection pane="topRight" activeCell="A1" sqref="A1:P29"/>
      <selection pane="bottomLeft" activeCell="A1" sqref="A1:P29"/>
      <selection pane="bottomRight" activeCell="A1" sqref="A1:B1"/>
    </sheetView>
  </sheetViews>
  <sheetFormatPr defaultColWidth="9.140625" defaultRowHeight="12.75"/>
  <cols>
    <col min="1" max="1" width="3.7109375" style="36" customWidth="1"/>
    <col min="2" max="2" width="56.7109375" style="33" customWidth="1"/>
    <col min="3" max="3" width="13.7109375" style="33" bestFit="1" customWidth="1"/>
    <col min="4" max="4" width="11.00390625" style="38" bestFit="1" customWidth="1"/>
    <col min="5" max="5" width="10.140625" style="38" bestFit="1" customWidth="1"/>
    <col min="6" max="6" width="9.28125" style="38" bestFit="1" customWidth="1"/>
    <col min="7" max="7" width="8.7109375" style="38" bestFit="1" customWidth="1"/>
    <col min="8" max="8" width="7.140625" style="38" bestFit="1" customWidth="1"/>
    <col min="9" max="9" width="7.7109375" style="38" bestFit="1" customWidth="1"/>
    <col min="10" max="10" width="13.28125" style="38" customWidth="1"/>
    <col min="11" max="11" width="9.140625" style="38" bestFit="1" customWidth="1"/>
    <col min="12" max="12" width="7.00390625" style="38" bestFit="1" customWidth="1"/>
    <col min="13" max="13" width="13.7109375" style="38" customWidth="1"/>
    <col min="14" max="14" width="5.140625" style="279" customWidth="1"/>
    <col min="15" max="15" width="5.28125" style="279" customWidth="1"/>
    <col min="16" max="16" width="4.28125" style="279" customWidth="1"/>
    <col min="17" max="17" width="11.28125" style="38" customWidth="1"/>
    <col min="18" max="18" width="13.7109375" style="38" customWidth="1"/>
    <col min="19" max="19" width="13.28125" style="38" customWidth="1"/>
    <col min="20" max="20" width="14.421875" style="38" customWidth="1"/>
    <col min="21" max="23" width="11.28125" style="38" customWidth="1"/>
    <col min="24" max="24" width="17.8515625" style="38" customWidth="1"/>
    <col min="25" max="25" width="14.00390625" style="38" customWidth="1"/>
    <col min="26" max="26" width="15.00390625" style="38" customWidth="1"/>
    <col min="27" max="27" width="11.28125" style="38" customWidth="1"/>
    <col min="28" max="28" width="13.7109375" style="38" customWidth="1"/>
    <col min="29" max="30" width="12.421875" style="38" customWidth="1"/>
    <col min="31" max="31" width="11.28125" style="38" customWidth="1"/>
    <col min="32" max="32" width="14.421875" style="38" customWidth="1"/>
    <col min="33" max="33" width="12.00390625" style="38" customWidth="1"/>
    <col min="34" max="34" width="11.28125" style="38" customWidth="1"/>
    <col min="35" max="35" width="9.140625" style="38" customWidth="1"/>
    <col min="36" max="36" width="9.8515625" style="38" bestFit="1" customWidth="1"/>
    <col min="37" max="16384" width="9.140625" style="38" customWidth="1"/>
  </cols>
  <sheetData>
    <row r="1" spans="1:16" s="33" customFormat="1" ht="20.25">
      <c r="A1" s="674" t="s">
        <v>650</v>
      </c>
      <c r="B1" s="674"/>
      <c r="D1" s="32"/>
      <c r="E1" s="32"/>
      <c r="F1" s="32"/>
      <c r="G1" s="32"/>
      <c r="H1" s="32"/>
      <c r="I1" s="32"/>
      <c r="J1" s="32"/>
      <c r="K1" s="32"/>
      <c r="L1" s="675" t="s">
        <v>86</v>
      </c>
      <c r="M1" s="675"/>
      <c r="N1" s="326"/>
      <c r="O1" s="268"/>
      <c r="P1" s="268"/>
    </row>
    <row r="2" spans="1:16" s="33" customFormat="1" ht="17.25">
      <c r="A2" s="15" t="s">
        <v>651</v>
      </c>
      <c r="N2" s="268"/>
      <c r="O2" s="268"/>
      <c r="P2" s="268"/>
    </row>
    <row r="3" spans="1:16" s="33" customFormat="1" ht="16.5">
      <c r="A3" s="677" t="s">
        <v>1261</v>
      </c>
      <c r="B3" s="677"/>
      <c r="N3" s="268"/>
      <c r="O3" s="268"/>
      <c r="P3" s="268"/>
    </row>
    <row r="4" spans="1:16" s="33" customFormat="1" ht="12.75">
      <c r="A4" s="712" t="s">
        <v>652</v>
      </c>
      <c r="B4" s="712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268"/>
      <c r="O4" s="268"/>
      <c r="P4" s="268"/>
    </row>
    <row r="5" spans="3:29" ht="13.5" thickBot="1">
      <c r="C5" s="107"/>
      <c r="D5" s="37"/>
      <c r="E5" s="37"/>
      <c r="F5" s="37"/>
      <c r="G5" s="37"/>
      <c r="H5" s="37"/>
      <c r="I5" s="37"/>
      <c r="J5" s="37"/>
      <c r="K5" s="37"/>
      <c r="L5" s="37"/>
      <c r="M5" s="37"/>
      <c r="N5" s="264"/>
      <c r="O5" s="264"/>
      <c r="P5" s="264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16" s="136" customFormat="1" ht="13.5">
      <c r="A6" s="715" t="s">
        <v>89</v>
      </c>
      <c r="B6" s="716"/>
      <c r="C6" s="134" t="s">
        <v>653</v>
      </c>
      <c r="D6" s="133" t="s">
        <v>654</v>
      </c>
      <c r="E6" s="133" t="s">
        <v>655</v>
      </c>
      <c r="F6" s="133" t="s">
        <v>656</v>
      </c>
      <c r="G6" s="133" t="s">
        <v>657</v>
      </c>
      <c r="H6" s="133" t="s">
        <v>658</v>
      </c>
      <c r="I6" s="133" t="s">
        <v>659</v>
      </c>
      <c r="J6" s="133" t="s">
        <v>660</v>
      </c>
      <c r="K6" s="133" t="s">
        <v>661</v>
      </c>
      <c r="L6" s="133" t="s">
        <v>662</v>
      </c>
      <c r="M6" s="135" t="s">
        <v>663</v>
      </c>
      <c r="N6" s="327"/>
      <c r="O6" s="327"/>
      <c r="P6" s="327"/>
    </row>
    <row r="7" spans="1:16" s="45" customFormat="1" ht="39" thickBot="1">
      <c r="A7" s="671" t="s">
        <v>99</v>
      </c>
      <c r="B7" s="672"/>
      <c r="C7" s="137" t="s">
        <v>100</v>
      </c>
      <c r="D7" s="42" t="s">
        <v>664</v>
      </c>
      <c r="E7" s="42" t="s">
        <v>665</v>
      </c>
      <c r="F7" s="42" t="s">
        <v>666</v>
      </c>
      <c r="G7" s="42" t="s">
        <v>667</v>
      </c>
      <c r="H7" s="42" t="s">
        <v>668</v>
      </c>
      <c r="I7" s="42" t="s">
        <v>669</v>
      </c>
      <c r="J7" s="42" t="s">
        <v>670</v>
      </c>
      <c r="K7" s="42" t="s">
        <v>671</v>
      </c>
      <c r="L7" s="42" t="s">
        <v>672</v>
      </c>
      <c r="M7" s="43" t="s">
        <v>441</v>
      </c>
      <c r="N7" s="328"/>
      <c r="O7" s="328"/>
      <c r="P7" s="328"/>
    </row>
    <row r="8" spans="1:16" s="48" customFormat="1" ht="13.5" thickBot="1">
      <c r="A8" s="708"/>
      <c r="B8" s="709"/>
      <c r="C8" s="420"/>
      <c r="D8" s="138"/>
      <c r="E8" s="138"/>
      <c r="F8" s="138"/>
      <c r="G8" s="138"/>
      <c r="H8" s="138"/>
      <c r="I8" s="138"/>
      <c r="J8" s="138"/>
      <c r="K8" s="138"/>
      <c r="L8" s="138"/>
      <c r="M8" s="115"/>
      <c r="N8" s="273"/>
      <c r="O8" s="272"/>
      <c r="P8" s="272"/>
    </row>
    <row r="9" spans="1:16" ht="12.75">
      <c r="A9" s="139" t="s">
        <v>107</v>
      </c>
      <c r="B9" s="511" t="s">
        <v>673</v>
      </c>
      <c r="C9" s="513">
        <v>502.808811</v>
      </c>
      <c r="D9" s="50">
        <v>444.302408</v>
      </c>
      <c r="E9" s="50">
        <v>439.832686</v>
      </c>
      <c r="F9" s="50">
        <v>0</v>
      </c>
      <c r="G9" s="50">
        <v>4.469722</v>
      </c>
      <c r="H9" s="50">
        <v>0</v>
      </c>
      <c r="I9" s="50">
        <v>34.391941</v>
      </c>
      <c r="J9" s="50">
        <v>0</v>
      </c>
      <c r="K9" s="50">
        <v>34.391941</v>
      </c>
      <c r="L9" s="50">
        <v>0</v>
      </c>
      <c r="M9" s="51">
        <v>24.114462</v>
      </c>
      <c r="N9" s="258"/>
      <c r="O9" s="258"/>
      <c r="P9" s="258"/>
    </row>
    <row r="10" spans="1:16" ht="12.75">
      <c r="A10" s="110" t="s">
        <v>108</v>
      </c>
      <c r="B10" s="512" t="s">
        <v>1676</v>
      </c>
      <c r="C10" s="514">
        <v>11622.923806</v>
      </c>
      <c r="D10" s="54">
        <v>9071.541784</v>
      </c>
      <c r="E10" s="54">
        <v>8133.793181</v>
      </c>
      <c r="F10" s="54">
        <v>523.878776</v>
      </c>
      <c r="G10" s="54">
        <v>413.869827</v>
      </c>
      <c r="H10" s="54">
        <v>0</v>
      </c>
      <c r="I10" s="54">
        <v>1495.497479</v>
      </c>
      <c r="J10" s="54">
        <v>1145.76546</v>
      </c>
      <c r="K10" s="54">
        <v>148.023681</v>
      </c>
      <c r="L10" s="54">
        <v>201.708338</v>
      </c>
      <c r="M10" s="55">
        <v>1055.884543</v>
      </c>
      <c r="N10" s="258"/>
      <c r="O10" s="258"/>
      <c r="P10" s="258"/>
    </row>
    <row r="11" spans="1:16" ht="12.75">
      <c r="A11" s="139" t="s">
        <v>110</v>
      </c>
      <c r="B11" s="512" t="s">
        <v>1677</v>
      </c>
      <c r="C11" s="514">
        <v>553.744651</v>
      </c>
      <c r="D11" s="54">
        <v>551.666006</v>
      </c>
      <c r="E11" s="54">
        <v>546.835645</v>
      </c>
      <c r="F11" s="54">
        <v>0</v>
      </c>
      <c r="G11" s="54">
        <v>4.830361</v>
      </c>
      <c r="H11" s="54">
        <v>0</v>
      </c>
      <c r="I11" s="54">
        <v>0.964021</v>
      </c>
      <c r="J11" s="54">
        <v>0</v>
      </c>
      <c r="K11" s="54">
        <v>0.199521</v>
      </c>
      <c r="L11" s="54">
        <v>0.7645</v>
      </c>
      <c r="M11" s="55">
        <v>1.114624</v>
      </c>
      <c r="N11" s="258"/>
      <c r="O11" s="258"/>
      <c r="P11" s="258"/>
    </row>
    <row r="12" spans="1:16" ht="12.75">
      <c r="A12" s="110" t="s">
        <v>111</v>
      </c>
      <c r="B12" s="512" t="s">
        <v>1132</v>
      </c>
      <c r="C12" s="514">
        <v>37.905</v>
      </c>
      <c r="D12" s="54">
        <v>31.832</v>
      </c>
      <c r="E12" s="54">
        <v>1.129</v>
      </c>
      <c r="F12" s="54">
        <v>0</v>
      </c>
      <c r="G12" s="54">
        <v>30.703</v>
      </c>
      <c r="H12" s="54">
        <v>0</v>
      </c>
      <c r="I12" s="54">
        <v>6.073</v>
      </c>
      <c r="J12" s="54">
        <v>0</v>
      </c>
      <c r="K12" s="54">
        <v>0</v>
      </c>
      <c r="L12" s="54">
        <v>6.073</v>
      </c>
      <c r="M12" s="55">
        <v>0</v>
      </c>
      <c r="N12" s="258"/>
      <c r="O12" s="258"/>
      <c r="P12" s="258"/>
    </row>
    <row r="13" spans="1:16" ht="12.75">
      <c r="A13" s="139" t="s">
        <v>112</v>
      </c>
      <c r="B13" s="512" t="s">
        <v>1678</v>
      </c>
      <c r="C13" s="514">
        <v>2029.075578</v>
      </c>
      <c r="D13" s="54">
        <v>1941.726195</v>
      </c>
      <c r="E13" s="54">
        <v>1916.401527</v>
      </c>
      <c r="F13" s="54">
        <v>9.88341</v>
      </c>
      <c r="G13" s="54">
        <v>15.105191</v>
      </c>
      <c r="H13" s="54">
        <v>0.336067</v>
      </c>
      <c r="I13" s="54">
        <v>85.059572</v>
      </c>
      <c r="J13" s="54">
        <v>73.09895</v>
      </c>
      <c r="K13" s="54">
        <v>3.218354</v>
      </c>
      <c r="L13" s="54">
        <v>8.742268</v>
      </c>
      <c r="M13" s="55">
        <v>2.289811</v>
      </c>
      <c r="N13" s="258"/>
      <c r="O13" s="258"/>
      <c r="P13" s="258"/>
    </row>
    <row r="14" spans="1:16" s="20" customFormat="1" ht="12.75">
      <c r="A14" s="110" t="s">
        <v>113</v>
      </c>
      <c r="B14" s="512" t="s">
        <v>1679</v>
      </c>
      <c r="C14" s="514">
        <v>19478.213479</v>
      </c>
      <c r="D14" s="54">
        <v>18600.179578</v>
      </c>
      <c r="E14" s="54">
        <v>14597.980523</v>
      </c>
      <c r="F14" s="54">
        <v>1568.757995</v>
      </c>
      <c r="G14" s="54">
        <v>2433.44106</v>
      </c>
      <c r="H14" s="54">
        <v>0</v>
      </c>
      <c r="I14" s="54">
        <v>692.712948</v>
      </c>
      <c r="J14" s="54">
        <v>264.888667</v>
      </c>
      <c r="K14" s="54">
        <v>176.495809</v>
      </c>
      <c r="L14" s="54">
        <v>251.328472</v>
      </c>
      <c r="M14" s="55">
        <v>185.320953</v>
      </c>
      <c r="N14" s="258"/>
      <c r="O14" s="258"/>
      <c r="P14" s="258"/>
    </row>
    <row r="15" spans="1:17" s="20" customFormat="1" ht="12.75">
      <c r="A15" s="139" t="s">
        <v>115</v>
      </c>
      <c r="B15" s="512" t="s">
        <v>1680</v>
      </c>
      <c r="C15" s="514">
        <v>9125.585491</v>
      </c>
      <c r="D15" s="54">
        <v>8703.303128</v>
      </c>
      <c r="E15" s="54">
        <v>7281.140201</v>
      </c>
      <c r="F15" s="54">
        <v>1019.707706</v>
      </c>
      <c r="G15" s="54">
        <v>402.455221</v>
      </c>
      <c r="H15" s="54">
        <v>0</v>
      </c>
      <c r="I15" s="54">
        <v>387.504331</v>
      </c>
      <c r="J15" s="54">
        <v>192.694482</v>
      </c>
      <c r="K15" s="54">
        <v>34.372142</v>
      </c>
      <c r="L15" s="54">
        <v>160.437707</v>
      </c>
      <c r="M15" s="55">
        <v>34.778032</v>
      </c>
      <c r="N15" s="258"/>
      <c r="O15" s="258"/>
      <c r="P15" s="258"/>
      <c r="Q15" s="140"/>
    </row>
    <row r="16" spans="1:16" ht="12.75">
      <c r="A16" s="110" t="s">
        <v>116</v>
      </c>
      <c r="B16" s="512" t="s">
        <v>674</v>
      </c>
      <c r="C16" s="514">
        <v>45836.317612</v>
      </c>
      <c r="D16" s="54">
        <v>44650.675097</v>
      </c>
      <c r="E16" s="54">
        <v>24279.015637</v>
      </c>
      <c r="F16" s="54">
        <v>6799.21974</v>
      </c>
      <c r="G16" s="54">
        <v>13572.43972</v>
      </c>
      <c r="H16" s="54">
        <v>0</v>
      </c>
      <c r="I16" s="54">
        <v>729.764326</v>
      </c>
      <c r="J16" s="54">
        <v>283.227747</v>
      </c>
      <c r="K16" s="54">
        <v>309.869535</v>
      </c>
      <c r="L16" s="54">
        <v>136.667044</v>
      </c>
      <c r="M16" s="55">
        <v>455.878189</v>
      </c>
      <c r="N16" s="258"/>
      <c r="O16" s="258"/>
      <c r="P16" s="258"/>
    </row>
    <row r="17" spans="1:16" ht="12.75">
      <c r="A17" s="139" t="s">
        <v>117</v>
      </c>
      <c r="B17" s="512" t="s">
        <v>1681</v>
      </c>
      <c r="C17" s="514">
        <v>24.371532</v>
      </c>
      <c r="D17" s="54">
        <v>22.018111</v>
      </c>
      <c r="E17" s="54">
        <v>13.738777</v>
      </c>
      <c r="F17" s="54">
        <v>1.6402</v>
      </c>
      <c r="G17" s="54">
        <v>6.639134</v>
      </c>
      <c r="H17" s="54">
        <v>0</v>
      </c>
      <c r="I17" s="54">
        <v>2.353421</v>
      </c>
      <c r="J17" s="54">
        <v>0</v>
      </c>
      <c r="K17" s="54">
        <v>2.257503</v>
      </c>
      <c r="L17" s="54">
        <v>0.095918</v>
      </c>
      <c r="M17" s="55">
        <v>0</v>
      </c>
      <c r="N17" s="258"/>
      <c r="O17" s="258"/>
      <c r="P17" s="258"/>
    </row>
    <row r="18" spans="1:16" ht="12.75">
      <c r="A18" s="110" t="s">
        <v>118</v>
      </c>
      <c r="B18" s="512" t="s">
        <v>1675</v>
      </c>
      <c r="C18" s="514">
        <v>1417.472347</v>
      </c>
      <c r="D18" s="54">
        <v>1144.757399</v>
      </c>
      <c r="E18" s="54">
        <v>1006.175285</v>
      </c>
      <c r="F18" s="54">
        <v>53.435026</v>
      </c>
      <c r="G18" s="54">
        <v>85.147088</v>
      </c>
      <c r="H18" s="54">
        <v>0</v>
      </c>
      <c r="I18" s="54">
        <v>255.576858</v>
      </c>
      <c r="J18" s="54">
        <v>218.41708</v>
      </c>
      <c r="K18" s="54">
        <v>30.841502</v>
      </c>
      <c r="L18" s="54">
        <v>6.318276</v>
      </c>
      <c r="M18" s="55">
        <v>17.13809</v>
      </c>
      <c r="N18" s="258"/>
      <c r="O18" s="258"/>
      <c r="P18" s="258"/>
    </row>
    <row r="19" spans="1:16" ht="12.75">
      <c r="A19" s="139" t="s">
        <v>119</v>
      </c>
      <c r="B19" s="512" t="s">
        <v>1682</v>
      </c>
      <c r="C19" s="514">
        <v>399.929785</v>
      </c>
      <c r="D19" s="54">
        <v>347.235152</v>
      </c>
      <c r="E19" s="54">
        <v>259.651069</v>
      </c>
      <c r="F19" s="54">
        <v>2.50309</v>
      </c>
      <c r="G19" s="54">
        <v>85.080993</v>
      </c>
      <c r="H19" s="54">
        <v>0</v>
      </c>
      <c r="I19" s="54">
        <v>49.550827</v>
      </c>
      <c r="J19" s="54">
        <v>39.709661</v>
      </c>
      <c r="K19" s="54">
        <v>2.562123</v>
      </c>
      <c r="L19" s="54">
        <v>7.279043</v>
      </c>
      <c r="M19" s="55">
        <v>3.143806</v>
      </c>
      <c r="N19" s="258"/>
      <c r="O19" s="258"/>
      <c r="P19" s="258"/>
    </row>
    <row r="20" spans="1:16" ht="12.75">
      <c r="A20" s="110" t="s">
        <v>120</v>
      </c>
      <c r="B20" s="512" t="s">
        <v>1683</v>
      </c>
      <c r="C20" s="514">
        <v>612.429311</v>
      </c>
      <c r="D20" s="54">
        <v>604.619301</v>
      </c>
      <c r="E20" s="54">
        <v>587.563711</v>
      </c>
      <c r="F20" s="54">
        <v>0</v>
      </c>
      <c r="G20" s="54">
        <v>17.05559</v>
      </c>
      <c r="H20" s="54">
        <v>0</v>
      </c>
      <c r="I20" s="54">
        <v>4.721503</v>
      </c>
      <c r="J20" s="54">
        <v>1.358316</v>
      </c>
      <c r="K20" s="54">
        <v>0.144517</v>
      </c>
      <c r="L20" s="54">
        <v>3.21867</v>
      </c>
      <c r="M20" s="55">
        <v>3.088507</v>
      </c>
      <c r="N20" s="258"/>
      <c r="O20" s="258"/>
      <c r="P20" s="258"/>
    </row>
    <row r="21" spans="1:16" ht="12.75">
      <c r="A21" s="139" t="s">
        <v>121</v>
      </c>
      <c r="B21" s="512" t="s">
        <v>1684</v>
      </c>
      <c r="C21" s="514">
        <v>515.219418</v>
      </c>
      <c r="D21" s="54">
        <v>511.67433</v>
      </c>
      <c r="E21" s="54">
        <v>3.602975</v>
      </c>
      <c r="F21" s="54">
        <v>0</v>
      </c>
      <c r="G21" s="54">
        <v>508.071355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5">
        <v>3.545088</v>
      </c>
      <c r="N21" s="258"/>
      <c r="O21" s="258"/>
      <c r="P21" s="258"/>
    </row>
    <row r="22" spans="1:16" ht="12.75">
      <c r="A22" s="110" t="s">
        <v>122</v>
      </c>
      <c r="B22" s="512" t="s">
        <v>1685</v>
      </c>
      <c r="C22" s="514">
        <v>304.529</v>
      </c>
      <c r="D22" s="54">
        <v>273.685</v>
      </c>
      <c r="E22" s="54">
        <v>271.785</v>
      </c>
      <c r="F22" s="54">
        <v>0</v>
      </c>
      <c r="G22" s="54">
        <v>1.9</v>
      </c>
      <c r="H22" s="54">
        <v>0</v>
      </c>
      <c r="I22" s="54">
        <v>21.779</v>
      </c>
      <c r="J22" s="54">
        <v>0</v>
      </c>
      <c r="K22" s="54">
        <v>8.878</v>
      </c>
      <c r="L22" s="54">
        <v>12.901</v>
      </c>
      <c r="M22" s="55">
        <v>9.065</v>
      </c>
      <c r="N22" s="258"/>
      <c r="O22" s="258"/>
      <c r="P22" s="258"/>
    </row>
    <row r="23" spans="1:16" s="67" customFormat="1" ht="12.75">
      <c r="A23" s="139" t="s">
        <v>123</v>
      </c>
      <c r="B23" s="576" t="s">
        <v>1695</v>
      </c>
      <c r="C23" s="514">
        <v>298.631506</v>
      </c>
      <c r="D23" s="54">
        <v>266.751436</v>
      </c>
      <c r="E23" s="54">
        <v>104.855224</v>
      </c>
      <c r="F23" s="54">
        <v>113.686089</v>
      </c>
      <c r="G23" s="54">
        <v>48.210123</v>
      </c>
      <c r="H23" s="54">
        <v>0</v>
      </c>
      <c r="I23" s="54">
        <v>30.540631</v>
      </c>
      <c r="J23" s="54">
        <v>6</v>
      </c>
      <c r="K23" s="54">
        <v>12.378444</v>
      </c>
      <c r="L23" s="54">
        <v>12.162187</v>
      </c>
      <c r="M23" s="55">
        <v>1.339439</v>
      </c>
      <c r="N23" s="258"/>
      <c r="O23" s="258"/>
      <c r="P23" s="258"/>
    </row>
    <row r="24" spans="1:16" s="67" customFormat="1" ht="12.75">
      <c r="A24" s="110" t="s">
        <v>124</v>
      </c>
      <c r="B24" s="512" t="s">
        <v>1686</v>
      </c>
      <c r="C24" s="514">
        <v>116.246496</v>
      </c>
      <c r="D24" s="54">
        <v>115.154523</v>
      </c>
      <c r="E24" s="54">
        <v>113.331222</v>
      </c>
      <c r="F24" s="54">
        <v>0</v>
      </c>
      <c r="G24" s="54">
        <v>1.823301</v>
      </c>
      <c r="H24" s="54">
        <v>0</v>
      </c>
      <c r="I24" s="54">
        <v>0.118845</v>
      </c>
      <c r="J24" s="54">
        <v>0</v>
      </c>
      <c r="K24" s="54">
        <v>0</v>
      </c>
      <c r="L24" s="54">
        <v>0.118845</v>
      </c>
      <c r="M24" s="55">
        <v>0.973128</v>
      </c>
      <c r="N24" s="258"/>
      <c r="O24" s="258"/>
      <c r="P24" s="258"/>
    </row>
    <row r="25" spans="1:16" s="67" customFormat="1" ht="12.75">
      <c r="A25" s="139" t="s">
        <v>125</v>
      </c>
      <c r="B25" s="512" t="s">
        <v>1694</v>
      </c>
      <c r="C25" s="514">
        <v>9869.787769</v>
      </c>
      <c r="D25" s="54">
        <v>8668.040925</v>
      </c>
      <c r="E25" s="54">
        <v>1247.683696</v>
      </c>
      <c r="F25" s="54">
        <v>5951.943471</v>
      </c>
      <c r="G25" s="54">
        <v>1468.413758</v>
      </c>
      <c r="H25" s="54">
        <v>0</v>
      </c>
      <c r="I25" s="54">
        <v>1012.43144</v>
      </c>
      <c r="J25" s="54">
        <v>990</v>
      </c>
      <c r="K25" s="54">
        <v>7.8494</v>
      </c>
      <c r="L25" s="54">
        <v>14.58204</v>
      </c>
      <c r="M25" s="55">
        <v>189.315404</v>
      </c>
      <c r="N25" s="258"/>
      <c r="O25" s="258"/>
      <c r="P25" s="258"/>
    </row>
    <row r="26" spans="1:16" s="67" customFormat="1" ht="12.75">
      <c r="A26" s="110" t="s">
        <v>126</v>
      </c>
      <c r="B26" s="512" t="s">
        <v>1687</v>
      </c>
      <c r="C26" s="514">
        <v>346.719652</v>
      </c>
      <c r="D26" s="54">
        <v>305.060352</v>
      </c>
      <c r="E26" s="54">
        <v>301.522465</v>
      </c>
      <c r="F26" s="54">
        <v>0</v>
      </c>
      <c r="G26" s="54">
        <v>3.537887</v>
      </c>
      <c r="H26" s="54">
        <v>0</v>
      </c>
      <c r="I26" s="54">
        <v>39.534586</v>
      </c>
      <c r="J26" s="54">
        <v>0</v>
      </c>
      <c r="K26" s="54">
        <v>30.695047</v>
      </c>
      <c r="L26" s="54">
        <v>8.839539</v>
      </c>
      <c r="M26" s="55">
        <v>2.124714</v>
      </c>
      <c r="N26" s="258"/>
      <c r="O26" s="258"/>
      <c r="P26" s="258"/>
    </row>
    <row r="27" spans="1:16" ht="12.75">
      <c r="A27" s="139" t="s">
        <v>127</v>
      </c>
      <c r="B27" s="512" t="s">
        <v>1696</v>
      </c>
      <c r="C27" s="514">
        <v>269.999</v>
      </c>
      <c r="D27" s="54">
        <v>81.671</v>
      </c>
      <c r="E27" s="54">
        <v>78.566</v>
      </c>
      <c r="F27" s="54">
        <v>0</v>
      </c>
      <c r="G27" s="54">
        <v>3.105</v>
      </c>
      <c r="H27" s="54">
        <v>0</v>
      </c>
      <c r="I27" s="54">
        <v>188.328</v>
      </c>
      <c r="J27" s="54">
        <v>0</v>
      </c>
      <c r="K27" s="54">
        <v>39.373</v>
      </c>
      <c r="L27" s="54">
        <v>148.955</v>
      </c>
      <c r="M27" s="55">
        <v>0</v>
      </c>
      <c r="N27" s="258"/>
      <c r="O27" s="258"/>
      <c r="P27" s="258"/>
    </row>
    <row r="28" spans="1:16" ht="12.75">
      <c r="A28" s="110" t="s">
        <v>128</v>
      </c>
      <c r="B28" s="512" t="s">
        <v>1688</v>
      </c>
      <c r="C28" s="514">
        <v>1412.837662</v>
      </c>
      <c r="D28" s="54">
        <v>1225.996322</v>
      </c>
      <c r="E28" s="54">
        <v>915.566225</v>
      </c>
      <c r="F28" s="54">
        <v>71.619757</v>
      </c>
      <c r="G28" s="54">
        <v>238.81034</v>
      </c>
      <c r="H28" s="54">
        <v>0</v>
      </c>
      <c r="I28" s="54">
        <v>175.785141</v>
      </c>
      <c r="J28" s="54">
        <v>160</v>
      </c>
      <c r="K28" s="54">
        <v>0</v>
      </c>
      <c r="L28" s="54">
        <v>15.785141</v>
      </c>
      <c r="M28" s="55">
        <v>11.056199</v>
      </c>
      <c r="N28" s="258"/>
      <c r="O28" s="258"/>
      <c r="P28" s="258"/>
    </row>
    <row r="29" spans="1:16" ht="12.75">
      <c r="A29" s="139" t="s">
        <v>130</v>
      </c>
      <c r="B29" s="512" t="s">
        <v>1689</v>
      </c>
      <c r="C29" s="514">
        <v>957.223309</v>
      </c>
      <c r="D29" s="54">
        <v>854.883326</v>
      </c>
      <c r="E29" s="54">
        <v>588.867445</v>
      </c>
      <c r="F29" s="54">
        <v>62.829131</v>
      </c>
      <c r="G29" s="54">
        <v>203.18675</v>
      </c>
      <c r="H29" s="54">
        <v>0</v>
      </c>
      <c r="I29" s="54">
        <v>98.325665</v>
      </c>
      <c r="J29" s="54">
        <v>9.86125</v>
      </c>
      <c r="K29" s="54">
        <v>10.568928</v>
      </c>
      <c r="L29" s="54">
        <v>77.895487</v>
      </c>
      <c r="M29" s="55">
        <v>4.014318</v>
      </c>
      <c r="N29" s="258"/>
      <c r="O29" s="258"/>
      <c r="P29" s="258"/>
    </row>
    <row r="30" spans="1:16" ht="12.75">
      <c r="A30" s="110" t="s">
        <v>131</v>
      </c>
      <c r="B30" s="512" t="s">
        <v>1690</v>
      </c>
      <c r="C30" s="514">
        <v>1039.646351</v>
      </c>
      <c r="D30" s="54">
        <v>946.749837</v>
      </c>
      <c r="E30" s="54">
        <v>301.887456</v>
      </c>
      <c r="F30" s="54">
        <v>0</v>
      </c>
      <c r="G30" s="54">
        <v>644.862381</v>
      </c>
      <c r="H30" s="54">
        <v>0</v>
      </c>
      <c r="I30" s="54">
        <v>69.332764</v>
      </c>
      <c r="J30" s="54">
        <v>50</v>
      </c>
      <c r="K30" s="54">
        <v>12.832802</v>
      </c>
      <c r="L30" s="54">
        <v>6.499962</v>
      </c>
      <c r="M30" s="55">
        <v>23.56375</v>
      </c>
      <c r="N30" s="258"/>
      <c r="O30" s="258"/>
      <c r="P30" s="258"/>
    </row>
    <row r="31" spans="1:16" ht="12.75">
      <c r="A31" s="139" t="s">
        <v>132</v>
      </c>
      <c r="B31" s="512" t="s">
        <v>1691</v>
      </c>
      <c r="C31" s="514">
        <v>1580.981368</v>
      </c>
      <c r="D31" s="54">
        <v>1408.528174</v>
      </c>
      <c r="E31" s="54">
        <v>1030.582985</v>
      </c>
      <c r="F31" s="54">
        <v>350.281935</v>
      </c>
      <c r="G31" s="54">
        <v>27.663254</v>
      </c>
      <c r="H31" s="54">
        <v>0</v>
      </c>
      <c r="I31" s="54">
        <v>157.901958</v>
      </c>
      <c r="J31" s="54">
        <v>34.9548</v>
      </c>
      <c r="K31" s="54">
        <v>73.394953</v>
      </c>
      <c r="L31" s="54">
        <v>49.552205</v>
      </c>
      <c r="M31" s="55">
        <v>14.551236</v>
      </c>
      <c r="N31" s="258"/>
      <c r="O31" s="258"/>
      <c r="P31" s="258"/>
    </row>
    <row r="32" spans="1:16" s="36" customFormat="1" ht="12.75">
      <c r="A32" s="139" t="s">
        <v>133</v>
      </c>
      <c r="B32" s="512" t="s">
        <v>1692</v>
      </c>
      <c r="C32" s="514">
        <v>20.377804</v>
      </c>
      <c r="D32" s="54">
        <v>19.011074</v>
      </c>
      <c r="E32" s="54">
        <v>15.790022</v>
      </c>
      <c r="F32" s="54">
        <v>0</v>
      </c>
      <c r="G32" s="54">
        <v>3.221052</v>
      </c>
      <c r="H32" s="54">
        <v>0</v>
      </c>
      <c r="I32" s="54">
        <v>1.36673</v>
      </c>
      <c r="J32" s="54">
        <v>0</v>
      </c>
      <c r="K32" s="54">
        <v>1.060792</v>
      </c>
      <c r="L32" s="54">
        <v>0.305938</v>
      </c>
      <c r="M32" s="55">
        <v>0</v>
      </c>
      <c r="N32" s="258"/>
      <c r="O32" s="258"/>
      <c r="P32" s="315"/>
    </row>
    <row r="33" spans="1:13" ht="13.5" thickBot="1">
      <c r="A33" s="110" t="s">
        <v>134</v>
      </c>
      <c r="B33" s="512" t="s">
        <v>1693</v>
      </c>
      <c r="C33" s="514">
        <v>768.236749</v>
      </c>
      <c r="D33" s="54">
        <v>728.923445</v>
      </c>
      <c r="E33" s="54">
        <v>242.810146</v>
      </c>
      <c r="F33" s="54">
        <v>0</v>
      </c>
      <c r="G33" s="54">
        <v>486.113299</v>
      </c>
      <c r="H33" s="54">
        <v>0</v>
      </c>
      <c r="I33" s="54">
        <v>34.871493</v>
      </c>
      <c r="J33" s="54">
        <v>28.5</v>
      </c>
      <c r="K33" s="54">
        <v>0.229297</v>
      </c>
      <c r="L33" s="54">
        <v>6.142196</v>
      </c>
      <c r="M33" s="55">
        <v>4.441811</v>
      </c>
    </row>
    <row r="34" spans="1:13" ht="13.5" thickBot="1">
      <c r="A34" s="484"/>
      <c r="B34" s="521" t="s">
        <v>155</v>
      </c>
      <c r="C34" s="549">
        <v>109141.213487</v>
      </c>
      <c r="D34" s="65">
        <v>101519.98590299998</v>
      </c>
      <c r="E34" s="65">
        <v>64280.10810300001</v>
      </c>
      <c r="F34" s="65">
        <v>16529.386326</v>
      </c>
      <c r="G34" s="65">
        <v>20710.155407000002</v>
      </c>
      <c r="H34" s="65">
        <v>0.336067</v>
      </c>
      <c r="I34" s="65">
        <v>5574.4864800000005</v>
      </c>
      <c r="J34" s="65">
        <v>3498.476413</v>
      </c>
      <c r="K34" s="65">
        <v>939.6372910000001</v>
      </c>
      <c r="L34" s="65">
        <v>1136.3727759999997</v>
      </c>
      <c r="M34" s="65">
        <v>2046.7411040000002</v>
      </c>
    </row>
    <row r="35" ht="12.75">
      <c r="B35" s="324"/>
    </row>
    <row r="36" ht="12.75">
      <c r="B36" s="323" t="s">
        <v>1698</v>
      </c>
    </row>
    <row r="37" ht="12.75">
      <c r="B37" s="101" t="s">
        <v>1681</v>
      </c>
    </row>
    <row r="38" ht="12.75">
      <c r="B38" s="561" t="s">
        <v>1684</v>
      </c>
    </row>
    <row r="39" ht="12.75">
      <c r="B39" s="561" t="s">
        <v>1687</v>
      </c>
    </row>
    <row r="40" ht="12.75">
      <c r="B40" s="325"/>
    </row>
    <row r="41" ht="12.75">
      <c r="B41" s="144" t="s">
        <v>733</v>
      </c>
    </row>
    <row r="42" ht="12.75">
      <c r="B42" s="559" t="s">
        <v>1697</v>
      </c>
    </row>
    <row r="43" ht="12.75">
      <c r="B43" s="559"/>
    </row>
    <row r="44" ht="12.75">
      <c r="B44" s="74" t="s">
        <v>1750</v>
      </c>
    </row>
    <row r="45" ht="12.75">
      <c r="B45" s="560" t="s">
        <v>1774</v>
      </c>
    </row>
    <row r="46" ht="12.75">
      <c r="B46" s="38"/>
    </row>
    <row r="47" ht="12.75">
      <c r="B47" s="38"/>
    </row>
    <row r="48" ht="12.75">
      <c r="B48" s="38"/>
    </row>
    <row r="49" ht="12.75">
      <c r="B49" s="38"/>
    </row>
    <row r="50" ht="12.75">
      <c r="B50" s="38"/>
    </row>
  </sheetData>
  <sheetProtection/>
  <mergeCells count="7">
    <mergeCell ref="A8:B8"/>
    <mergeCell ref="A1:B1"/>
    <mergeCell ref="L1:M1"/>
    <mergeCell ref="A3:B3"/>
    <mergeCell ref="A4:B4"/>
    <mergeCell ref="A6:B6"/>
    <mergeCell ref="A7:B7"/>
  </mergeCells>
  <hyperlinks>
    <hyperlink ref="L1" location="Tartalom!A1" display="Vissza a tartalomjegyzékre"/>
  </hyperlinks>
  <printOptions/>
  <pageMargins left="0.5118110236220472" right="0.15748031496062992" top="0.7480314960629921" bottom="0.35433070866141736" header="0.5118110236220472" footer="0.15748031496062992"/>
  <pageSetup fitToHeight="1" fitToWidth="1" horizontalDpi="600" verticalDpi="600" orientation="landscape" paperSize="9" scale="6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U6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26" customWidth="1"/>
    <col min="2" max="2" width="22.8515625" style="26" customWidth="1"/>
    <col min="3" max="3" width="94.8515625" style="26" customWidth="1"/>
    <col min="4" max="16384" width="9.140625" style="26" customWidth="1"/>
  </cols>
  <sheetData>
    <row r="1" spans="2:3" s="25" customFormat="1" ht="23.25">
      <c r="B1" s="1" t="s">
        <v>31</v>
      </c>
      <c r="C1" s="2"/>
    </row>
    <row r="2" spans="2:3" s="25" customFormat="1" ht="16.5">
      <c r="B2" s="3" t="s">
        <v>32</v>
      </c>
      <c r="C2" s="2"/>
    </row>
    <row r="3" ht="12.75">
      <c r="J3" s="27"/>
    </row>
    <row r="5" spans="2:255" ht="18">
      <c r="B5" s="4">
        <v>2012</v>
      </c>
      <c r="C5" s="5"/>
      <c r="E5" s="4"/>
      <c r="F5" s="5"/>
      <c r="H5" s="4"/>
      <c r="I5" s="5"/>
      <c r="K5" s="4"/>
      <c r="L5" s="5"/>
      <c r="N5" s="4"/>
      <c r="O5" s="5"/>
      <c r="Q5" s="4"/>
      <c r="R5" s="5"/>
      <c r="T5" s="4"/>
      <c r="U5" s="5"/>
      <c r="W5" s="4"/>
      <c r="X5" s="5"/>
      <c r="Z5" s="4"/>
      <c r="AA5" s="5"/>
      <c r="AC5" s="4"/>
      <c r="AD5" s="5"/>
      <c r="AF5" s="4"/>
      <c r="AG5" s="5"/>
      <c r="AI5" s="4"/>
      <c r="AJ5" s="5"/>
      <c r="AL5" s="4"/>
      <c r="AM5" s="5"/>
      <c r="AO5" s="4"/>
      <c r="AP5" s="5"/>
      <c r="AR5" s="4"/>
      <c r="AS5" s="5"/>
      <c r="AU5" s="4"/>
      <c r="AV5" s="5"/>
      <c r="AX5" s="4"/>
      <c r="AY5" s="5"/>
      <c r="BA5" s="4"/>
      <c r="BB5" s="5"/>
      <c r="BD5" s="4"/>
      <c r="BE5" s="5"/>
      <c r="BG5" s="4"/>
      <c r="BH5" s="5"/>
      <c r="BJ5" s="4"/>
      <c r="BK5" s="5"/>
      <c r="BM5" s="4"/>
      <c r="BN5" s="5"/>
      <c r="BP5" s="4"/>
      <c r="BQ5" s="5"/>
      <c r="BS5" s="4"/>
      <c r="BT5" s="5"/>
      <c r="BV5" s="4"/>
      <c r="BW5" s="5"/>
      <c r="BY5" s="4"/>
      <c r="BZ5" s="5"/>
      <c r="CB5" s="4"/>
      <c r="CC5" s="5"/>
      <c r="CE5" s="4"/>
      <c r="CF5" s="5"/>
      <c r="CH5" s="4"/>
      <c r="CI5" s="5"/>
      <c r="CK5" s="4"/>
      <c r="CL5" s="5"/>
      <c r="CN5" s="4"/>
      <c r="CO5" s="5"/>
      <c r="CQ5" s="4"/>
      <c r="CR5" s="5"/>
      <c r="CT5" s="4"/>
      <c r="CU5" s="5"/>
      <c r="CW5" s="4"/>
      <c r="CX5" s="5"/>
      <c r="CZ5" s="4"/>
      <c r="DA5" s="5"/>
      <c r="DC5" s="4"/>
      <c r="DD5" s="5"/>
      <c r="DF5" s="4"/>
      <c r="DG5" s="5"/>
      <c r="DI5" s="4"/>
      <c r="DJ5" s="5"/>
      <c r="DL5" s="4"/>
      <c r="DM5" s="5"/>
      <c r="DO5" s="4"/>
      <c r="DP5" s="5"/>
      <c r="DR5" s="4"/>
      <c r="DS5" s="5"/>
      <c r="DU5" s="4"/>
      <c r="DV5" s="5"/>
      <c r="DX5" s="4"/>
      <c r="DY5" s="5"/>
      <c r="EA5" s="4"/>
      <c r="EB5" s="5"/>
      <c r="ED5" s="4"/>
      <c r="EE5" s="5"/>
      <c r="EG5" s="4"/>
      <c r="EH5" s="5"/>
      <c r="EJ5" s="4"/>
      <c r="EK5" s="5"/>
      <c r="EM5" s="4"/>
      <c r="EN5" s="5"/>
      <c r="EP5" s="4"/>
      <c r="EQ5" s="5"/>
      <c r="ES5" s="4"/>
      <c r="ET5" s="5"/>
      <c r="EV5" s="4"/>
      <c r="EW5" s="5"/>
      <c r="EY5" s="4"/>
      <c r="EZ5" s="5"/>
      <c r="FB5" s="4"/>
      <c r="FC5" s="5"/>
      <c r="FE5" s="4"/>
      <c r="FF5" s="5"/>
      <c r="FH5" s="4"/>
      <c r="FI5" s="5"/>
      <c r="FK5" s="4"/>
      <c r="FL5" s="5"/>
      <c r="FN5" s="4"/>
      <c r="FO5" s="5"/>
      <c r="FQ5" s="4"/>
      <c r="FR5" s="5"/>
      <c r="FT5" s="4"/>
      <c r="FU5" s="5"/>
      <c r="FW5" s="4"/>
      <c r="FX5" s="5"/>
      <c r="FZ5" s="4"/>
      <c r="GA5" s="5"/>
      <c r="GC5" s="4"/>
      <c r="GD5" s="5"/>
      <c r="GF5" s="4"/>
      <c r="GG5" s="5"/>
      <c r="GI5" s="4"/>
      <c r="GJ5" s="5"/>
      <c r="GL5" s="4"/>
      <c r="GM5" s="5"/>
      <c r="GO5" s="4"/>
      <c r="GP5" s="5"/>
      <c r="GR5" s="4"/>
      <c r="GS5" s="5"/>
      <c r="GU5" s="4"/>
      <c r="GV5" s="5"/>
      <c r="GX5" s="4"/>
      <c r="GY5" s="5"/>
      <c r="HA5" s="4"/>
      <c r="HB5" s="5"/>
      <c r="HD5" s="4"/>
      <c r="HE5" s="5"/>
      <c r="HG5" s="4"/>
      <c r="HH5" s="5"/>
      <c r="HJ5" s="4"/>
      <c r="HK5" s="5"/>
      <c r="HM5" s="4"/>
      <c r="HN5" s="5"/>
      <c r="HP5" s="4"/>
      <c r="HQ5" s="5"/>
      <c r="HS5" s="4"/>
      <c r="HT5" s="5"/>
      <c r="HV5" s="4"/>
      <c r="HW5" s="5"/>
      <c r="HY5" s="4"/>
      <c r="HZ5" s="5"/>
      <c r="IB5" s="4"/>
      <c r="IC5" s="5"/>
      <c r="IE5" s="4"/>
      <c r="IF5" s="5"/>
      <c r="IH5" s="4"/>
      <c r="II5" s="5"/>
      <c r="IK5" s="4"/>
      <c r="IL5" s="5"/>
      <c r="IN5" s="4"/>
      <c r="IO5" s="5"/>
      <c r="IQ5" s="4"/>
      <c r="IR5" s="5"/>
      <c r="IT5" s="4"/>
      <c r="IU5" s="5"/>
    </row>
    <row r="6" spans="2:3" ht="6" customHeight="1">
      <c r="B6" s="4"/>
      <c r="C6" s="5"/>
    </row>
    <row r="7" spans="2:4" ht="15.75">
      <c r="B7" s="8" t="s">
        <v>77</v>
      </c>
      <c r="C7" s="9" t="s">
        <v>71</v>
      </c>
      <c r="D7" s="20"/>
    </row>
    <row r="8" spans="2:8" ht="16.5">
      <c r="B8" s="10" t="s">
        <v>74</v>
      </c>
      <c r="C8" s="28" t="s">
        <v>33</v>
      </c>
      <c r="D8" s="29"/>
      <c r="E8" s="29"/>
      <c r="F8" s="29"/>
      <c r="G8" s="29"/>
      <c r="H8" s="29"/>
    </row>
    <row r="9" spans="2:8" ht="16.5">
      <c r="B9" s="10" t="s">
        <v>75</v>
      </c>
      <c r="C9" s="28" t="s">
        <v>34</v>
      </c>
      <c r="D9" s="29"/>
      <c r="E9" s="29"/>
      <c r="F9" s="29"/>
      <c r="G9" s="29"/>
      <c r="H9" s="29"/>
    </row>
    <row r="10" spans="2:8" ht="16.5">
      <c r="B10" s="11" t="s">
        <v>76</v>
      </c>
      <c r="C10" s="30" t="s">
        <v>41</v>
      </c>
      <c r="D10" s="29"/>
      <c r="E10" s="29"/>
      <c r="F10" s="29"/>
      <c r="G10" s="29"/>
      <c r="H10" s="29"/>
    </row>
    <row r="11" spans="2:8" ht="6" customHeight="1">
      <c r="B11" s="7"/>
      <c r="C11" s="31"/>
      <c r="D11" s="29"/>
      <c r="E11" s="29"/>
      <c r="F11" s="29"/>
      <c r="G11" s="29"/>
      <c r="H11" s="29"/>
    </row>
    <row r="12" spans="2:3" ht="15.75">
      <c r="B12" s="8" t="s">
        <v>35</v>
      </c>
      <c r="C12" s="9" t="s">
        <v>70</v>
      </c>
    </row>
    <row r="13" spans="2:5" ht="16.5">
      <c r="B13" s="10" t="s">
        <v>51</v>
      </c>
      <c r="C13" s="28" t="s">
        <v>36</v>
      </c>
      <c r="D13" s="29"/>
      <c r="E13" s="29"/>
    </row>
    <row r="14" spans="2:5" ht="16.5">
      <c r="B14" s="10" t="s">
        <v>52</v>
      </c>
      <c r="C14" s="28" t="s">
        <v>37</v>
      </c>
      <c r="D14" s="29"/>
      <c r="E14" s="29"/>
    </row>
    <row r="15" spans="2:5" ht="16.5">
      <c r="B15" s="11" t="s">
        <v>5</v>
      </c>
      <c r="C15" s="30" t="s">
        <v>38</v>
      </c>
      <c r="D15" s="29"/>
      <c r="E15" s="29"/>
    </row>
    <row r="16" spans="2:5" ht="14.25" customHeight="1">
      <c r="B16" s="7"/>
      <c r="C16" s="31"/>
      <c r="D16" s="29"/>
      <c r="E16" s="29"/>
    </row>
    <row r="17" spans="2:5" ht="12.75" customHeight="1">
      <c r="B17" s="8" t="s">
        <v>65</v>
      </c>
      <c r="C17" s="9" t="s">
        <v>69</v>
      </c>
      <c r="D17" s="29"/>
      <c r="E17" s="29"/>
    </row>
    <row r="18" spans="2:5" ht="15.75" customHeight="1">
      <c r="B18" s="10" t="s">
        <v>66</v>
      </c>
      <c r="C18" s="28" t="s">
        <v>33</v>
      </c>
      <c r="D18" s="29"/>
      <c r="E18" s="29"/>
    </row>
    <row r="19" spans="2:5" ht="15.75" customHeight="1">
      <c r="B19" s="10" t="s">
        <v>67</v>
      </c>
      <c r="C19" s="28" t="s">
        <v>34</v>
      </c>
      <c r="D19" s="29"/>
      <c r="E19" s="29"/>
    </row>
    <row r="20" spans="2:5" ht="16.5">
      <c r="B20" s="11" t="s">
        <v>68</v>
      </c>
      <c r="C20" s="30" t="s">
        <v>41</v>
      </c>
      <c r="D20" s="29"/>
      <c r="E20" s="29"/>
    </row>
    <row r="21" spans="2:5" ht="12.75" customHeight="1">
      <c r="B21" s="7"/>
      <c r="C21" s="31"/>
      <c r="D21" s="29"/>
      <c r="E21" s="29"/>
    </row>
    <row r="22" spans="2:3" ht="15.75">
      <c r="B22" s="8" t="s">
        <v>4</v>
      </c>
      <c r="C22" s="9" t="s">
        <v>1251</v>
      </c>
    </row>
    <row r="23" spans="2:8" ht="16.5">
      <c r="B23" s="12" t="s">
        <v>1</v>
      </c>
      <c r="C23" s="28" t="s">
        <v>36</v>
      </c>
      <c r="D23" s="29"/>
      <c r="E23" s="29"/>
      <c r="F23" s="29"/>
      <c r="G23" s="29"/>
      <c r="H23" s="29"/>
    </row>
    <row r="24" spans="2:8" ht="16.5">
      <c r="B24" s="12" t="s">
        <v>2</v>
      </c>
      <c r="C24" s="28" t="s">
        <v>37</v>
      </c>
      <c r="D24" s="29"/>
      <c r="E24" s="29"/>
      <c r="F24" s="29"/>
      <c r="G24" s="29"/>
      <c r="H24" s="29"/>
    </row>
    <row r="25" spans="2:8" ht="16.5">
      <c r="B25" s="13" t="s">
        <v>3</v>
      </c>
      <c r="C25" s="30" t="s">
        <v>38</v>
      </c>
      <c r="D25" s="29"/>
      <c r="E25" s="29"/>
      <c r="F25" s="29"/>
      <c r="G25" s="29"/>
      <c r="H25" s="29"/>
    </row>
    <row r="26" spans="2:5" ht="6" customHeight="1">
      <c r="B26" s="7"/>
      <c r="C26" s="31"/>
      <c r="D26" s="29"/>
      <c r="E26" s="29"/>
    </row>
    <row r="27" spans="2:3" ht="15.75">
      <c r="B27" s="8" t="s">
        <v>1247</v>
      </c>
      <c r="C27" s="9" t="s">
        <v>1246</v>
      </c>
    </row>
    <row r="28" spans="2:3" ht="16.5">
      <c r="B28" s="12" t="s">
        <v>1248</v>
      </c>
      <c r="C28" s="28" t="s">
        <v>33</v>
      </c>
    </row>
    <row r="29" spans="2:3" ht="16.5">
      <c r="B29" s="12" t="s">
        <v>1249</v>
      </c>
      <c r="C29" s="28" t="s">
        <v>34</v>
      </c>
    </row>
    <row r="30" spans="2:3" ht="16.5">
      <c r="B30" s="13" t="s">
        <v>1250</v>
      </c>
      <c r="C30" s="30" t="s">
        <v>41</v>
      </c>
    </row>
    <row r="31" spans="2:3" ht="6.75" customHeight="1">
      <c r="B31" s="7"/>
      <c r="C31" s="31"/>
    </row>
    <row r="32" spans="2:3" ht="15.75">
      <c r="B32" s="8" t="s">
        <v>0</v>
      </c>
      <c r="C32" s="9" t="s">
        <v>72</v>
      </c>
    </row>
    <row r="33" spans="2:3" ht="16.5">
      <c r="B33" s="12" t="s">
        <v>6</v>
      </c>
      <c r="C33" s="28" t="s">
        <v>33</v>
      </c>
    </row>
    <row r="34" spans="2:3" ht="16.5">
      <c r="B34" s="12" t="s">
        <v>7</v>
      </c>
      <c r="C34" s="28" t="s">
        <v>34</v>
      </c>
    </row>
    <row r="35" spans="2:3" ht="16.5">
      <c r="B35" s="13" t="s">
        <v>8</v>
      </c>
      <c r="C35" s="30" t="s">
        <v>41</v>
      </c>
    </row>
    <row r="36" spans="2:5" ht="6" customHeight="1">
      <c r="B36" s="7"/>
      <c r="C36" s="31"/>
      <c r="D36" s="29"/>
      <c r="E36" s="29"/>
    </row>
    <row r="37" spans="2:3" ht="15.75">
      <c r="B37" s="8" t="s">
        <v>20</v>
      </c>
      <c r="C37" s="9" t="s">
        <v>73</v>
      </c>
    </row>
    <row r="38" spans="2:3" ht="16.5" customHeight="1">
      <c r="B38" s="12" t="s">
        <v>21</v>
      </c>
      <c r="C38" s="28" t="s">
        <v>33</v>
      </c>
    </row>
    <row r="39" spans="2:3" ht="16.5" customHeight="1">
      <c r="B39" s="12" t="s">
        <v>22</v>
      </c>
      <c r="C39" s="28" t="s">
        <v>34</v>
      </c>
    </row>
    <row r="40" spans="2:3" ht="16.5" customHeight="1">
      <c r="B40" s="12" t="s">
        <v>23</v>
      </c>
      <c r="C40" s="28" t="s">
        <v>41</v>
      </c>
    </row>
    <row r="41" spans="2:3" ht="16.5">
      <c r="B41" s="13" t="s">
        <v>24</v>
      </c>
      <c r="C41" s="30" t="s">
        <v>25</v>
      </c>
    </row>
    <row r="42" spans="2:5" ht="6" customHeight="1">
      <c r="B42" s="7"/>
      <c r="C42" s="31"/>
      <c r="D42" s="29"/>
      <c r="E42" s="29"/>
    </row>
    <row r="43" spans="2:3" ht="15.75">
      <c r="B43" s="8" t="s">
        <v>50</v>
      </c>
      <c r="C43" s="9" t="s">
        <v>26</v>
      </c>
    </row>
    <row r="44" spans="2:3" ht="16.5">
      <c r="B44" s="12" t="s">
        <v>53</v>
      </c>
      <c r="C44" s="28" t="s">
        <v>49</v>
      </c>
    </row>
    <row r="45" spans="2:3" ht="16.5">
      <c r="B45" s="12" t="s">
        <v>54</v>
      </c>
      <c r="C45" s="28" t="s">
        <v>13</v>
      </c>
    </row>
    <row r="46" spans="2:3" ht="16.5">
      <c r="B46" s="12" t="s">
        <v>55</v>
      </c>
      <c r="C46" s="28" t="s">
        <v>12</v>
      </c>
    </row>
    <row r="47" spans="2:3" ht="16.5">
      <c r="B47" s="12" t="s">
        <v>56</v>
      </c>
      <c r="C47" s="28" t="s">
        <v>64</v>
      </c>
    </row>
    <row r="48" spans="2:3" ht="16.5">
      <c r="B48" s="12" t="s">
        <v>57</v>
      </c>
      <c r="C48" s="28" t="s">
        <v>14</v>
      </c>
    </row>
    <row r="49" spans="2:3" ht="16.5">
      <c r="B49" s="12" t="s">
        <v>58</v>
      </c>
      <c r="C49" s="28" t="s">
        <v>15</v>
      </c>
    </row>
    <row r="50" spans="2:4" ht="17.25">
      <c r="B50" s="12" t="s">
        <v>59</v>
      </c>
      <c r="C50" s="28" t="s">
        <v>17</v>
      </c>
      <c r="D50" s="15"/>
    </row>
    <row r="51" spans="2:3" ht="16.5">
      <c r="B51" s="12" t="s">
        <v>60</v>
      </c>
      <c r="C51" s="28" t="s">
        <v>18</v>
      </c>
    </row>
    <row r="52" spans="2:3" ht="16.5">
      <c r="B52" s="12" t="s">
        <v>61</v>
      </c>
      <c r="C52" s="28" t="s">
        <v>16</v>
      </c>
    </row>
    <row r="53" spans="2:3" ht="15.75">
      <c r="B53" s="16" t="s">
        <v>19</v>
      </c>
      <c r="C53" s="14" t="s">
        <v>27</v>
      </c>
    </row>
    <row r="54" spans="2:3" ht="16.5">
      <c r="B54" s="12" t="s">
        <v>9</v>
      </c>
      <c r="C54" s="28" t="s">
        <v>63</v>
      </c>
    </row>
    <row r="55" spans="2:3" ht="16.5">
      <c r="B55" s="12" t="s">
        <v>10</v>
      </c>
      <c r="C55" s="28" t="s">
        <v>62</v>
      </c>
    </row>
    <row r="56" spans="2:3" ht="16.5">
      <c r="B56" s="13" t="s">
        <v>11</v>
      </c>
      <c r="C56" s="30" t="s">
        <v>30</v>
      </c>
    </row>
    <row r="57" spans="2:5" ht="6" customHeight="1">
      <c r="B57" s="7"/>
      <c r="C57" s="31"/>
      <c r="D57" s="29"/>
      <c r="E57" s="29"/>
    </row>
    <row r="58" spans="2:5" ht="15.75">
      <c r="B58" s="8" t="s">
        <v>78</v>
      </c>
      <c r="C58" s="9" t="s">
        <v>79</v>
      </c>
      <c r="D58" s="29"/>
      <c r="E58" s="29"/>
    </row>
    <row r="59" spans="2:5" ht="16.5">
      <c r="B59" s="12" t="s">
        <v>80</v>
      </c>
      <c r="C59" s="28" t="s">
        <v>81</v>
      </c>
      <c r="D59" s="29"/>
      <c r="E59" s="29"/>
    </row>
    <row r="60" spans="2:5" ht="16.5">
      <c r="B60" s="12" t="s">
        <v>82</v>
      </c>
      <c r="C60" s="28" t="s">
        <v>83</v>
      </c>
      <c r="D60" s="29"/>
      <c r="E60" s="29"/>
    </row>
    <row r="61" spans="2:5" ht="16.5">
      <c r="B61" s="13" t="s">
        <v>84</v>
      </c>
      <c r="C61" s="30" t="s">
        <v>30</v>
      </c>
      <c r="D61" s="29"/>
      <c r="E61" s="29"/>
    </row>
    <row r="62" spans="2:5" ht="6" customHeight="1">
      <c r="B62" s="7"/>
      <c r="C62" s="31"/>
      <c r="D62" s="29"/>
      <c r="E62" s="29"/>
    </row>
    <row r="63" spans="2:3" ht="15.75">
      <c r="B63" s="8" t="s">
        <v>39</v>
      </c>
      <c r="C63" s="9" t="s">
        <v>40</v>
      </c>
    </row>
    <row r="64" spans="2:6" ht="16.5">
      <c r="B64" s="10" t="s">
        <v>45</v>
      </c>
      <c r="C64" s="28" t="s">
        <v>42</v>
      </c>
      <c r="D64" s="29"/>
      <c r="E64" s="29"/>
      <c r="F64" s="29"/>
    </row>
    <row r="65" spans="2:6" ht="16.5">
      <c r="B65" s="10" t="s">
        <v>46</v>
      </c>
      <c r="C65" s="28" t="s">
        <v>43</v>
      </c>
      <c r="D65" s="29"/>
      <c r="E65" s="29"/>
      <c r="F65" s="29"/>
    </row>
    <row r="66" spans="2:6" ht="16.5">
      <c r="B66" s="10" t="s">
        <v>47</v>
      </c>
      <c r="C66" s="28" t="s">
        <v>28</v>
      </c>
      <c r="D66" s="29"/>
      <c r="E66" s="29"/>
      <c r="F66" s="29"/>
    </row>
    <row r="67" spans="2:6" ht="16.5">
      <c r="B67" s="11" t="s">
        <v>48</v>
      </c>
      <c r="C67" s="30" t="s">
        <v>44</v>
      </c>
      <c r="D67" s="29"/>
      <c r="E67" s="29"/>
      <c r="F67" s="29"/>
    </row>
  </sheetData>
  <sheetProtection/>
  <hyperlinks>
    <hyperlink ref="C8" location="'Hit.Rt. (1a) eszközök'!A1" display="Eszközök (millió Ft)"/>
    <hyperlink ref="C9" location="'Hit.Rt. (1b) források'!A1" display="Források (millió Ft)"/>
    <hyperlink ref="C10" location="'Hit.Rt. (1c) eredmény'!A1" display="Eredménykimutatás (millió Ft)"/>
    <hyperlink ref="C13" location="'Szövhit (1a) eszközök'!A1" display="Eszközök (ezer Ft)"/>
    <hyperlink ref="C14" location="'Szövhit (1b) források'!A1" display="Források (ezer Ft)"/>
    <hyperlink ref="C15" location="'Szövhit (1c) eredmény '!A1" display="Eredmény (ezer Ft)"/>
    <hyperlink ref="C64" location="Mnyp!A1" display="Magánnyugdíjpénztárak pénztári vagyona (Ft), taglétszáma (fő), hozama (%)"/>
    <hyperlink ref="C65" location="Önyp!A1" display="Önkéntes nyugdíjpénztárak vagyona (Ft), taglétszáma (fő), hozama (%)"/>
    <hyperlink ref="C66" location="Öep!A1" display="Egészségpénztárak vagyona (Ft), taglétszáma (fő)"/>
    <hyperlink ref="C67" location="Ööp!A1" display="Önkéntes Önsegélyező pénztárak vagyona (Ft), taglétszáma (fő)"/>
    <hyperlink ref="C23" location="'Püváll (1a) eszközök'!A1" display="Eszközök (ezer Ft)"/>
    <hyperlink ref="C24" location="'Püváll (1b) források'!A1" display="Források (ezer Ft)"/>
    <hyperlink ref="C25" location="'Püváll (1c) eredmény'!A1" display="Eredmény (ezer Ft)"/>
    <hyperlink ref="C44" location="'Bizt (1a) eszköz_élet'!A1" display="Mérlegadatok (Eszközök)  - Életág"/>
    <hyperlink ref="C45" location="'Bizt (1b) eszköz_nem-élet'!A1" display="Mérlegadatok (Eszközök)  -  Nem - Életág"/>
    <hyperlink ref="C46" location="'Bizt (1c) eszköz_összesen'!A1" display="Mérlegadatok (Eszközök)  -  Összesen"/>
    <hyperlink ref="C47" location="'Bizt (2a) forrás_élet'!A1" display="Mérlegadatok (Források)   -  Életág"/>
    <hyperlink ref="C48" location="'Bizt (2b) forrás_nem-élet'!A1" display="Mérlegadatok (Források)   -   Nem - Életág"/>
    <hyperlink ref="C49" location="'Bizt (2c) forrás_összesen'!A1" display="Mérlegadatok (Források)   - Összesen"/>
    <hyperlink ref="C51" location="'Bizt (3b) eredmény_2.nem-élet'!A1" display="Eredménykimutatás (folytatás) -  2. Nem-élet üzletág"/>
    <hyperlink ref="C52" location="'Bizt (3c) eredmény'!A1" display="Eredménykimutatás (folytatás) "/>
    <hyperlink ref="C56" location="'Bizt (1c) eredmény_bizt_egy'!A1" display="Eredménykimutatás"/>
    <hyperlink ref="C54" location="'Bizt (1a)mérleg-E_bizt_egy'!A1" display="Egyszerűsített mérleg - Eszközök"/>
    <hyperlink ref="C55" location="'Bizt (1b)mérleg-F_bizt_egy'!A1" display="Egyszerűsített mérleg - Források"/>
    <hyperlink ref="C33" location="'Befváll (1a) eszközök'!A1" display="Eszközök (milliór Ft)"/>
    <hyperlink ref="C34" location="'Befváll (1b) források'!A1" display="Források (millió Ft)"/>
    <hyperlink ref="C35" location="'Befváll (1c) eredmény'!A1" display="Eredménykimutatás (millió Ft)"/>
    <hyperlink ref="C50" location="'Bizt (3a) eredmény_1.élet'!A1" display="Eredménykimutatás  -  1. Élet üzletág"/>
    <hyperlink ref="C38" location="'Befalapk (1a) eszközök'!A1" display="Eszközök (millió Ft)"/>
    <hyperlink ref="C39" location="'Befalapk (1b) források'!A1" display="Források (millió Ft)"/>
    <hyperlink ref="C41" location="'Befalapk (1d) nettóeszk'!A1" display="Alapkezelők által kezelt befektetési alapok nettó eszköz értéke (millió Ft)"/>
    <hyperlink ref="C40" location="'Befalapk (1c) eredmény'!A1" display="Eredménykimutatás (millió Ft)"/>
    <hyperlink ref="C18" location="'Hitfiok (1a) eszközök'!A1" display="Eszközök (millió Ft)"/>
    <hyperlink ref="C19" location="'Hitfiok (1b) források'!A1" display="Források (millió Ft)"/>
    <hyperlink ref="C20" location="'Hitfiok (1c) ererdmény'!A1" display="Eredménykimutatás (millió Ft)"/>
    <hyperlink ref="C61" location="'Független_biztközv (1c)eredmény'!A1" display="Eredménykimutatás"/>
    <hyperlink ref="C59" location="'Független_biztközv (1a) eszköz'!A1" display="Mérlegadatok- Eszközök"/>
    <hyperlink ref="C60" location="'Független_biztközv (1b) forrás'!A1" display="Mérlegadatok - Források"/>
    <hyperlink ref="C28" location="'Pénzforg int (1a) eszközök'!A1" display="Eszközök (millió Ft)"/>
    <hyperlink ref="C29" location="'Pénzforg int (1b) források'!A1" display="Források (millió Ft)"/>
    <hyperlink ref="C30" location="'Pénzforg int (1c) eredmény'!A1" display="Eredménykimutatás (millió Ft)"/>
  </hyperlinks>
  <printOptions/>
  <pageMargins left="0.5511811023622047" right="0.1968503937007874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Z48"/>
  <sheetViews>
    <sheetView zoomScalePageLayoutView="0" workbookViewId="0" topLeftCell="A1">
      <pane xSplit="2" ySplit="8" topLeftCell="C9" activePane="bottomRight" state="frozen"/>
      <selection pane="topLeft" activeCell="A1" sqref="A1:P29"/>
      <selection pane="topRight" activeCell="A1" sqref="A1:P29"/>
      <selection pane="bottomLeft" activeCell="A1" sqref="A1:P29"/>
      <selection pane="bottomRight" activeCell="A1" sqref="A1:B1"/>
    </sheetView>
  </sheetViews>
  <sheetFormatPr defaultColWidth="9.140625" defaultRowHeight="12.75"/>
  <cols>
    <col min="1" max="1" width="3.7109375" style="36" customWidth="1"/>
    <col min="2" max="2" width="61.421875" style="33" customWidth="1"/>
    <col min="3" max="3" width="7.00390625" style="38" bestFit="1" customWidth="1"/>
    <col min="4" max="4" width="11.140625" style="38" bestFit="1" customWidth="1"/>
    <col min="5" max="5" width="12.8515625" style="38" customWidth="1"/>
    <col min="6" max="6" width="12.421875" style="38" customWidth="1"/>
    <col min="7" max="7" width="12.140625" style="38" customWidth="1"/>
    <col min="8" max="8" width="12.421875" style="38" customWidth="1"/>
    <col min="9" max="9" width="9.421875" style="38" bestFit="1" customWidth="1"/>
    <col min="10" max="10" width="7.28125" style="38" bestFit="1" customWidth="1"/>
    <col min="11" max="11" width="5.140625" style="292" customWidth="1"/>
    <col min="12" max="12" width="5.28125" style="292" customWidth="1"/>
    <col min="13" max="13" width="4.28125" style="38" customWidth="1"/>
    <col min="14" max="14" width="11.28125" style="38" customWidth="1"/>
    <col min="15" max="15" width="13.7109375" style="38" customWidth="1"/>
    <col min="16" max="16" width="13.28125" style="38" customWidth="1"/>
    <col min="17" max="17" width="14.421875" style="38" customWidth="1"/>
    <col min="18" max="20" width="11.28125" style="38" customWidth="1"/>
    <col min="21" max="21" width="17.8515625" style="38" customWidth="1"/>
    <col min="22" max="22" width="14.00390625" style="38" customWidth="1"/>
    <col min="23" max="23" width="15.00390625" style="38" customWidth="1"/>
    <col min="24" max="24" width="11.28125" style="38" customWidth="1"/>
    <col min="25" max="25" width="13.7109375" style="38" customWidth="1"/>
    <col min="26" max="27" width="12.421875" style="38" customWidth="1"/>
    <col min="28" max="28" width="11.28125" style="38" customWidth="1"/>
    <col min="29" max="29" width="14.421875" style="38" customWidth="1"/>
    <col min="30" max="30" width="12.00390625" style="38" customWidth="1"/>
    <col min="31" max="31" width="11.28125" style="38" customWidth="1"/>
    <col min="32" max="32" width="9.140625" style="38" customWidth="1"/>
    <col min="33" max="33" width="9.8515625" style="38" bestFit="1" customWidth="1"/>
    <col min="34" max="16384" width="9.140625" style="38" customWidth="1"/>
  </cols>
  <sheetData>
    <row r="1" spans="1:12" s="33" customFormat="1" ht="22.5" customHeight="1">
      <c r="A1" s="674" t="s">
        <v>650</v>
      </c>
      <c r="B1" s="674"/>
      <c r="D1" s="32"/>
      <c r="E1" s="32"/>
      <c r="F1" s="32"/>
      <c r="G1" s="32"/>
      <c r="H1" s="32"/>
      <c r="I1" s="675" t="s">
        <v>86</v>
      </c>
      <c r="J1" s="675"/>
      <c r="K1" s="329"/>
      <c r="L1" s="292"/>
    </row>
    <row r="2" spans="1:12" s="33" customFormat="1" ht="17.25">
      <c r="A2" s="15" t="s">
        <v>675</v>
      </c>
      <c r="K2" s="292"/>
      <c r="L2" s="292"/>
    </row>
    <row r="3" spans="1:12" s="33" customFormat="1" ht="16.5">
      <c r="A3" s="677" t="s">
        <v>1261</v>
      </c>
      <c r="B3" s="677"/>
      <c r="K3" s="292"/>
      <c r="L3" s="292"/>
    </row>
    <row r="4" spans="1:12" s="33" customFormat="1" ht="12.75">
      <c r="A4" s="712" t="s">
        <v>652</v>
      </c>
      <c r="B4" s="712"/>
      <c r="C4" s="114"/>
      <c r="D4" s="114"/>
      <c r="E4" s="114"/>
      <c r="F4" s="114"/>
      <c r="G4" s="114"/>
      <c r="H4" s="114"/>
      <c r="I4" s="114"/>
      <c r="J4" s="114"/>
      <c r="K4" s="292"/>
      <c r="L4" s="292"/>
    </row>
    <row r="5" spans="3:26" ht="13.5" thickBot="1">
      <c r="C5" s="37"/>
      <c r="D5" s="37"/>
      <c r="E5" s="37"/>
      <c r="F5" s="37"/>
      <c r="G5" s="37"/>
      <c r="H5" s="37"/>
      <c r="I5" s="37"/>
      <c r="J5" s="37"/>
      <c r="K5" s="293"/>
      <c r="L5" s="293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12" s="136" customFormat="1" ht="21" customHeight="1">
      <c r="A6" s="715" t="s">
        <v>89</v>
      </c>
      <c r="B6" s="716"/>
      <c r="C6" s="134" t="s">
        <v>676</v>
      </c>
      <c r="D6" s="134" t="s">
        <v>677</v>
      </c>
      <c r="E6" s="133" t="s">
        <v>678</v>
      </c>
      <c r="F6" s="133" t="s">
        <v>679</v>
      </c>
      <c r="G6" s="133" t="s">
        <v>680</v>
      </c>
      <c r="H6" s="133" t="s">
        <v>681</v>
      </c>
      <c r="I6" s="133" t="s">
        <v>682</v>
      </c>
      <c r="J6" s="135" t="s">
        <v>683</v>
      </c>
      <c r="K6" s="330"/>
      <c r="L6" s="330"/>
    </row>
    <row r="7" spans="1:12" s="45" customFormat="1" ht="26.25" thickBot="1">
      <c r="A7" s="671" t="s">
        <v>99</v>
      </c>
      <c r="B7" s="672"/>
      <c r="C7" s="137" t="s">
        <v>610</v>
      </c>
      <c r="D7" s="42" t="s">
        <v>684</v>
      </c>
      <c r="E7" s="42" t="s">
        <v>685</v>
      </c>
      <c r="F7" s="42" t="s">
        <v>686</v>
      </c>
      <c r="G7" s="42" t="s">
        <v>617</v>
      </c>
      <c r="H7" s="42" t="s">
        <v>615</v>
      </c>
      <c r="I7" s="42" t="s">
        <v>616</v>
      </c>
      <c r="J7" s="43" t="s">
        <v>176</v>
      </c>
      <c r="K7" s="295"/>
      <c r="L7" s="295"/>
    </row>
    <row r="8" spans="1:12" s="48" customFormat="1" ht="13.5" thickBot="1">
      <c r="A8" s="717"/>
      <c r="B8" s="718"/>
      <c r="C8" s="138"/>
      <c r="D8" s="138"/>
      <c r="E8" s="138"/>
      <c r="F8" s="138"/>
      <c r="G8" s="138"/>
      <c r="H8" s="138"/>
      <c r="I8" s="138"/>
      <c r="J8" s="138"/>
      <c r="K8" s="255"/>
      <c r="L8" s="255"/>
    </row>
    <row r="9" spans="1:13" ht="15" customHeight="1">
      <c r="A9" s="49" t="s">
        <v>107</v>
      </c>
      <c r="B9" s="640" t="s">
        <v>673</v>
      </c>
      <c r="C9" s="274">
        <v>502.808811</v>
      </c>
      <c r="D9" s="50">
        <v>108.964171</v>
      </c>
      <c r="E9" s="50">
        <v>108.964171</v>
      </c>
      <c r="F9" s="50">
        <v>0</v>
      </c>
      <c r="G9" s="50">
        <v>0</v>
      </c>
      <c r="H9" s="50">
        <v>5.865206</v>
      </c>
      <c r="I9" s="50">
        <v>0</v>
      </c>
      <c r="J9" s="51">
        <v>387.979434</v>
      </c>
      <c r="K9" s="293"/>
      <c r="L9" s="293"/>
      <c r="M9" s="52"/>
    </row>
    <row r="10" spans="1:13" ht="15" customHeight="1">
      <c r="A10" s="53" t="s">
        <v>108</v>
      </c>
      <c r="B10" s="641" t="s">
        <v>1676</v>
      </c>
      <c r="C10" s="275">
        <v>11622.923806</v>
      </c>
      <c r="D10" s="54">
        <v>9310.915568</v>
      </c>
      <c r="E10" s="54">
        <v>8439.087369</v>
      </c>
      <c r="F10" s="54">
        <v>871.828199</v>
      </c>
      <c r="G10" s="54">
        <v>0</v>
      </c>
      <c r="H10" s="54">
        <v>101.476971</v>
      </c>
      <c r="I10" s="54">
        <v>106.822572</v>
      </c>
      <c r="J10" s="55">
        <v>2103.708695</v>
      </c>
      <c r="K10" s="293"/>
      <c r="L10" s="293"/>
      <c r="M10" s="52"/>
    </row>
    <row r="11" spans="1:13" ht="15" customHeight="1">
      <c r="A11" s="53" t="s">
        <v>110</v>
      </c>
      <c r="B11" s="641" t="s">
        <v>1677</v>
      </c>
      <c r="C11" s="275">
        <v>553.744651</v>
      </c>
      <c r="D11" s="54">
        <v>460.736853</v>
      </c>
      <c r="E11" s="54">
        <v>460.736853</v>
      </c>
      <c r="F11" s="54">
        <v>0</v>
      </c>
      <c r="G11" s="54">
        <v>0</v>
      </c>
      <c r="H11" s="54">
        <v>0.081441</v>
      </c>
      <c r="I11" s="54">
        <v>0</v>
      </c>
      <c r="J11" s="55">
        <v>92.926357</v>
      </c>
      <c r="K11" s="293"/>
      <c r="L11" s="293"/>
      <c r="M11" s="52"/>
    </row>
    <row r="12" spans="1:13" ht="15" customHeight="1">
      <c r="A12" s="53" t="s">
        <v>111</v>
      </c>
      <c r="B12" s="641" t="s">
        <v>1132</v>
      </c>
      <c r="C12" s="275">
        <v>37.905</v>
      </c>
      <c r="D12" s="54">
        <v>17.098</v>
      </c>
      <c r="E12" s="54">
        <v>16.765</v>
      </c>
      <c r="F12" s="54">
        <v>0.333</v>
      </c>
      <c r="G12" s="54">
        <v>0</v>
      </c>
      <c r="H12" s="54">
        <v>0</v>
      </c>
      <c r="I12" s="54">
        <v>0.326</v>
      </c>
      <c r="J12" s="55">
        <v>20.481</v>
      </c>
      <c r="K12" s="293"/>
      <c r="L12" s="293"/>
      <c r="M12" s="52"/>
    </row>
    <row r="13" spans="1:13" ht="15" customHeight="1">
      <c r="A13" s="53" t="s">
        <v>112</v>
      </c>
      <c r="B13" s="641" t="s">
        <v>1678</v>
      </c>
      <c r="C13" s="275">
        <v>2029.075578</v>
      </c>
      <c r="D13" s="54">
        <v>1766.44146</v>
      </c>
      <c r="E13" s="54">
        <v>1766.44146</v>
      </c>
      <c r="F13" s="54">
        <v>0</v>
      </c>
      <c r="G13" s="54">
        <v>0</v>
      </c>
      <c r="H13" s="54">
        <v>6.440919</v>
      </c>
      <c r="I13" s="54">
        <v>0.019351</v>
      </c>
      <c r="J13" s="55">
        <v>256.173848</v>
      </c>
      <c r="K13" s="293"/>
      <c r="L13" s="293"/>
      <c r="M13" s="52"/>
    </row>
    <row r="14" spans="1:13" ht="15" customHeight="1">
      <c r="A14" s="53" t="s">
        <v>113</v>
      </c>
      <c r="B14" s="641" t="s">
        <v>1679</v>
      </c>
      <c r="C14" s="275">
        <v>19478.213479</v>
      </c>
      <c r="D14" s="54">
        <v>16840.715715</v>
      </c>
      <c r="E14" s="54">
        <v>16840.715715</v>
      </c>
      <c r="F14" s="54">
        <v>0</v>
      </c>
      <c r="G14" s="54">
        <v>0</v>
      </c>
      <c r="H14" s="54">
        <v>125.113787</v>
      </c>
      <c r="I14" s="54">
        <v>2.610954</v>
      </c>
      <c r="J14" s="55">
        <v>2509.773023</v>
      </c>
      <c r="K14" s="293"/>
      <c r="L14" s="293"/>
      <c r="M14" s="52"/>
    </row>
    <row r="15" spans="1:14" s="20" customFormat="1" ht="15" customHeight="1">
      <c r="A15" s="53" t="s">
        <v>115</v>
      </c>
      <c r="B15" s="641" t="s">
        <v>1680</v>
      </c>
      <c r="C15" s="275">
        <v>9125.585491</v>
      </c>
      <c r="D15" s="54">
        <v>7722.489352</v>
      </c>
      <c r="E15" s="54">
        <v>7390.135352</v>
      </c>
      <c r="F15" s="54">
        <v>332.354</v>
      </c>
      <c r="G15" s="54">
        <v>0</v>
      </c>
      <c r="H15" s="54">
        <v>26.44914</v>
      </c>
      <c r="I15" s="54">
        <v>2.076981</v>
      </c>
      <c r="J15" s="55">
        <v>1374.570018</v>
      </c>
      <c r="K15" s="293"/>
      <c r="L15" s="293"/>
      <c r="M15" s="52"/>
      <c r="N15" s="140"/>
    </row>
    <row r="16" spans="1:13" ht="15" customHeight="1">
      <c r="A16" s="53" t="s">
        <v>116</v>
      </c>
      <c r="B16" s="641" t="s">
        <v>674</v>
      </c>
      <c r="C16" s="275">
        <v>45836.317612</v>
      </c>
      <c r="D16" s="54">
        <v>36610.907909</v>
      </c>
      <c r="E16" s="54">
        <v>36610.907909</v>
      </c>
      <c r="F16" s="54">
        <v>0</v>
      </c>
      <c r="G16" s="54">
        <v>0</v>
      </c>
      <c r="H16" s="54">
        <v>595.549626</v>
      </c>
      <c r="I16" s="54">
        <v>509.219972</v>
      </c>
      <c r="J16" s="55">
        <v>8120.640105</v>
      </c>
      <c r="K16" s="293"/>
      <c r="L16" s="293"/>
      <c r="M16" s="52"/>
    </row>
    <row r="17" spans="1:13" ht="15" customHeight="1">
      <c r="A17" s="53" t="s">
        <v>117</v>
      </c>
      <c r="B17" s="641" t="s">
        <v>1681</v>
      </c>
      <c r="C17" s="275">
        <v>24.371532</v>
      </c>
      <c r="D17" s="54">
        <v>2.893255</v>
      </c>
      <c r="E17" s="54">
        <v>2.893255</v>
      </c>
      <c r="F17" s="54">
        <v>0</v>
      </c>
      <c r="G17" s="54">
        <v>0</v>
      </c>
      <c r="H17" s="54">
        <v>0</v>
      </c>
      <c r="I17" s="54">
        <v>0</v>
      </c>
      <c r="J17" s="55">
        <v>21.478277</v>
      </c>
      <c r="K17" s="293"/>
      <c r="L17" s="293"/>
      <c r="M17" s="52"/>
    </row>
    <row r="18" spans="1:13" ht="15" customHeight="1">
      <c r="A18" s="53" t="s">
        <v>118</v>
      </c>
      <c r="B18" s="641" t="s">
        <v>1675</v>
      </c>
      <c r="C18" s="275">
        <v>1417.472347</v>
      </c>
      <c r="D18" s="54">
        <v>1043.33209</v>
      </c>
      <c r="E18" s="54">
        <v>1043.33209</v>
      </c>
      <c r="F18" s="54">
        <v>0</v>
      </c>
      <c r="G18" s="54">
        <v>0</v>
      </c>
      <c r="H18" s="54">
        <v>1.524</v>
      </c>
      <c r="I18" s="54">
        <v>2.555746</v>
      </c>
      <c r="J18" s="55">
        <v>370.060511</v>
      </c>
      <c r="K18" s="293"/>
      <c r="L18" s="293"/>
      <c r="M18" s="52"/>
    </row>
    <row r="19" spans="1:13" ht="15" customHeight="1">
      <c r="A19" s="53" t="s">
        <v>119</v>
      </c>
      <c r="B19" s="641" t="s">
        <v>1682</v>
      </c>
      <c r="C19" s="275">
        <v>399.929785</v>
      </c>
      <c r="D19" s="54">
        <v>308.555909</v>
      </c>
      <c r="E19" s="54">
        <v>308.555909</v>
      </c>
      <c r="F19" s="54">
        <v>0</v>
      </c>
      <c r="G19" s="54">
        <v>0</v>
      </c>
      <c r="H19" s="54">
        <v>3.046533</v>
      </c>
      <c r="I19" s="54">
        <v>0.006242</v>
      </c>
      <c r="J19" s="55">
        <v>88.321101</v>
      </c>
      <c r="K19" s="293"/>
      <c r="L19" s="293"/>
      <c r="M19" s="52"/>
    </row>
    <row r="20" spans="1:13" s="20" customFormat="1" ht="15" customHeight="1">
      <c r="A20" s="53" t="s">
        <v>120</v>
      </c>
      <c r="B20" s="641" t="s">
        <v>1683</v>
      </c>
      <c r="C20" s="275">
        <v>612.429311</v>
      </c>
      <c r="D20" s="54">
        <v>506.005211</v>
      </c>
      <c r="E20" s="54">
        <v>506.005211</v>
      </c>
      <c r="F20" s="54">
        <v>0</v>
      </c>
      <c r="G20" s="54">
        <v>0</v>
      </c>
      <c r="H20" s="54">
        <v>13.906208</v>
      </c>
      <c r="I20" s="54">
        <v>0</v>
      </c>
      <c r="J20" s="55">
        <v>92.517892</v>
      </c>
      <c r="K20" s="293"/>
      <c r="L20" s="293"/>
      <c r="M20" s="52"/>
    </row>
    <row r="21" spans="1:13" ht="15" customHeight="1">
      <c r="A21" s="53" t="s">
        <v>121</v>
      </c>
      <c r="B21" s="641" t="s">
        <v>1684</v>
      </c>
      <c r="C21" s="275">
        <v>515.219418</v>
      </c>
      <c r="D21" s="54">
        <v>6.714569</v>
      </c>
      <c r="E21" s="54">
        <v>6.714569</v>
      </c>
      <c r="F21" s="54">
        <v>0</v>
      </c>
      <c r="G21" s="54">
        <v>0</v>
      </c>
      <c r="H21" s="54">
        <v>4.549</v>
      </c>
      <c r="I21" s="54">
        <v>0</v>
      </c>
      <c r="J21" s="55">
        <v>503.955849</v>
      </c>
      <c r="K21" s="293"/>
      <c r="L21" s="293"/>
      <c r="M21" s="52"/>
    </row>
    <row r="22" spans="1:13" ht="15" customHeight="1">
      <c r="A22" s="53" t="s">
        <v>122</v>
      </c>
      <c r="B22" s="641" t="s">
        <v>1685</v>
      </c>
      <c r="C22" s="275">
        <v>304.529</v>
      </c>
      <c r="D22" s="54">
        <v>166.1</v>
      </c>
      <c r="E22" s="54">
        <v>166.1</v>
      </c>
      <c r="F22" s="54">
        <v>0</v>
      </c>
      <c r="G22" s="54">
        <v>0</v>
      </c>
      <c r="H22" s="54">
        <v>0.179</v>
      </c>
      <c r="I22" s="54">
        <v>0</v>
      </c>
      <c r="J22" s="55">
        <v>138.25</v>
      </c>
      <c r="K22" s="293"/>
      <c r="L22" s="293"/>
      <c r="M22" s="52"/>
    </row>
    <row r="23" spans="1:13" ht="15" customHeight="1">
      <c r="A23" s="53" t="s">
        <v>123</v>
      </c>
      <c r="B23" s="641" t="s">
        <v>1695</v>
      </c>
      <c r="C23" s="275">
        <v>298.631506</v>
      </c>
      <c r="D23" s="54">
        <v>32.300647</v>
      </c>
      <c r="E23" s="54">
        <v>32.300647</v>
      </c>
      <c r="F23" s="54">
        <v>0</v>
      </c>
      <c r="G23" s="54">
        <v>0</v>
      </c>
      <c r="H23" s="54">
        <v>4.942491</v>
      </c>
      <c r="I23" s="54">
        <v>0</v>
      </c>
      <c r="J23" s="55">
        <v>261.388368</v>
      </c>
      <c r="K23" s="293"/>
      <c r="L23" s="293"/>
      <c r="M23" s="52"/>
    </row>
    <row r="24" spans="1:13" ht="15" customHeight="1">
      <c r="A24" s="53" t="s">
        <v>124</v>
      </c>
      <c r="B24" s="641" t="s">
        <v>1686</v>
      </c>
      <c r="C24" s="275">
        <v>116.246496</v>
      </c>
      <c r="D24" s="54">
        <v>59.143038</v>
      </c>
      <c r="E24" s="54">
        <v>59.143038</v>
      </c>
      <c r="F24" s="54">
        <v>0</v>
      </c>
      <c r="G24" s="54">
        <v>0</v>
      </c>
      <c r="H24" s="54">
        <v>0.425217</v>
      </c>
      <c r="I24" s="54">
        <v>0</v>
      </c>
      <c r="J24" s="55">
        <v>56.678241</v>
      </c>
      <c r="K24" s="293"/>
      <c r="L24" s="293"/>
      <c r="M24" s="52"/>
    </row>
    <row r="25" spans="1:13" ht="15" customHeight="1">
      <c r="A25" s="53" t="s">
        <v>125</v>
      </c>
      <c r="B25" s="641" t="s">
        <v>1694</v>
      </c>
      <c r="C25" s="275">
        <v>9869.787769</v>
      </c>
      <c r="D25" s="54">
        <v>6998.149498</v>
      </c>
      <c r="E25" s="54">
        <v>6998.149498</v>
      </c>
      <c r="F25" s="54">
        <v>0</v>
      </c>
      <c r="G25" s="54">
        <v>0</v>
      </c>
      <c r="H25" s="54">
        <v>88.326508</v>
      </c>
      <c r="I25" s="54">
        <v>112.628571</v>
      </c>
      <c r="J25" s="55">
        <v>2670.683192</v>
      </c>
      <c r="K25" s="293"/>
      <c r="L25" s="293"/>
      <c r="M25" s="52"/>
    </row>
    <row r="26" spans="1:13" s="67" customFormat="1" ht="12.75">
      <c r="A26" s="53" t="s">
        <v>126</v>
      </c>
      <c r="B26" s="641" t="s">
        <v>1687</v>
      </c>
      <c r="C26" s="275">
        <v>346.719652</v>
      </c>
      <c r="D26" s="54">
        <v>12.636538</v>
      </c>
      <c r="E26" s="54">
        <v>12.636538</v>
      </c>
      <c r="F26" s="54">
        <v>0</v>
      </c>
      <c r="G26" s="54">
        <v>0</v>
      </c>
      <c r="H26" s="54">
        <v>3.375642</v>
      </c>
      <c r="I26" s="54">
        <v>0</v>
      </c>
      <c r="J26" s="55">
        <v>330.707472</v>
      </c>
      <c r="K26" s="293"/>
      <c r="L26" s="293"/>
      <c r="M26" s="52"/>
    </row>
    <row r="27" spans="1:13" s="67" customFormat="1" ht="12.75">
      <c r="A27" s="53" t="s">
        <v>127</v>
      </c>
      <c r="B27" s="641" t="s">
        <v>1696</v>
      </c>
      <c r="C27" s="275">
        <v>269.999</v>
      </c>
      <c r="D27" s="54">
        <v>1.74</v>
      </c>
      <c r="E27" s="54">
        <v>1.74</v>
      </c>
      <c r="F27" s="54">
        <v>0</v>
      </c>
      <c r="G27" s="54">
        <v>0</v>
      </c>
      <c r="H27" s="54">
        <v>1.073</v>
      </c>
      <c r="I27" s="54">
        <v>0</v>
      </c>
      <c r="J27" s="55">
        <v>267.186</v>
      </c>
      <c r="K27" s="293"/>
      <c r="L27" s="293"/>
      <c r="M27" s="52"/>
    </row>
    <row r="28" spans="1:13" s="67" customFormat="1" ht="12.75">
      <c r="A28" s="53" t="s">
        <v>128</v>
      </c>
      <c r="B28" s="641" t="s">
        <v>1688</v>
      </c>
      <c r="C28" s="275">
        <v>1412.837662</v>
      </c>
      <c r="D28" s="54">
        <v>1110.415838</v>
      </c>
      <c r="E28" s="54">
        <v>1110.415838</v>
      </c>
      <c r="F28" s="54">
        <v>0</v>
      </c>
      <c r="G28" s="54">
        <v>0</v>
      </c>
      <c r="H28" s="54">
        <v>4.058886</v>
      </c>
      <c r="I28" s="54">
        <v>0.118325</v>
      </c>
      <c r="J28" s="55">
        <v>298.244613</v>
      </c>
      <c r="K28" s="293"/>
      <c r="L28" s="293"/>
      <c r="M28" s="52"/>
    </row>
    <row r="29" spans="1:13" s="67" customFormat="1" ht="12.75">
      <c r="A29" s="53" t="s">
        <v>130</v>
      </c>
      <c r="B29" s="641" t="s">
        <v>1689</v>
      </c>
      <c r="C29" s="275">
        <v>957.223309</v>
      </c>
      <c r="D29" s="54">
        <v>704.492436</v>
      </c>
      <c r="E29" s="54">
        <v>704.492436</v>
      </c>
      <c r="F29" s="54">
        <v>0</v>
      </c>
      <c r="G29" s="54">
        <v>0</v>
      </c>
      <c r="H29" s="54">
        <v>6.794816</v>
      </c>
      <c r="I29" s="54">
        <v>1.224386</v>
      </c>
      <c r="J29" s="55">
        <v>244.711671</v>
      </c>
      <c r="K29" s="293"/>
      <c r="L29" s="293"/>
      <c r="M29" s="52"/>
    </row>
    <row r="30" spans="1:13" ht="12.75">
      <c r="A30" s="53" t="s">
        <v>131</v>
      </c>
      <c r="B30" s="641" t="s">
        <v>1690</v>
      </c>
      <c r="C30" s="275">
        <v>1039.646351</v>
      </c>
      <c r="D30" s="54">
        <v>901.845664</v>
      </c>
      <c r="E30" s="54">
        <v>873.944751</v>
      </c>
      <c r="F30" s="54">
        <v>27.900913</v>
      </c>
      <c r="G30" s="54">
        <v>0</v>
      </c>
      <c r="H30" s="54">
        <v>15.291864</v>
      </c>
      <c r="I30" s="54">
        <v>4.569</v>
      </c>
      <c r="J30" s="55">
        <v>117.939823</v>
      </c>
      <c r="K30" s="293"/>
      <c r="L30" s="293"/>
      <c r="M30" s="52"/>
    </row>
    <row r="31" spans="1:13" ht="12.75">
      <c r="A31" s="53" t="s">
        <v>132</v>
      </c>
      <c r="B31" s="641" t="s">
        <v>1691</v>
      </c>
      <c r="C31" s="275">
        <v>1580.981368</v>
      </c>
      <c r="D31" s="54">
        <v>1179.369518</v>
      </c>
      <c r="E31" s="54">
        <v>1114.763932</v>
      </c>
      <c r="F31" s="54">
        <v>15.086286</v>
      </c>
      <c r="G31" s="54">
        <v>49.5193</v>
      </c>
      <c r="H31" s="54">
        <v>38.913971</v>
      </c>
      <c r="I31" s="54">
        <v>0</v>
      </c>
      <c r="J31" s="55">
        <v>362.697879</v>
      </c>
      <c r="K31" s="293"/>
      <c r="L31" s="293"/>
      <c r="M31" s="52"/>
    </row>
    <row r="32" spans="1:13" ht="12.75">
      <c r="A32" s="53" t="s">
        <v>133</v>
      </c>
      <c r="B32" s="641" t="s">
        <v>1692</v>
      </c>
      <c r="C32" s="275">
        <v>20.377804</v>
      </c>
      <c r="D32" s="54">
        <v>4.429826</v>
      </c>
      <c r="E32" s="54">
        <v>2.202686</v>
      </c>
      <c r="F32" s="54">
        <v>0</v>
      </c>
      <c r="G32" s="54">
        <v>2.22714</v>
      </c>
      <c r="H32" s="54">
        <v>0.123644</v>
      </c>
      <c r="I32" s="54">
        <v>0</v>
      </c>
      <c r="J32" s="55">
        <v>15.824334</v>
      </c>
      <c r="K32" s="293"/>
      <c r="L32" s="293"/>
      <c r="M32" s="52"/>
    </row>
    <row r="33" spans="1:12" ht="13.5" thickBot="1">
      <c r="A33" s="601" t="s">
        <v>134</v>
      </c>
      <c r="B33" s="642" t="s">
        <v>1693</v>
      </c>
      <c r="C33" s="275">
        <v>768.236749</v>
      </c>
      <c r="D33" s="54">
        <v>670.925846</v>
      </c>
      <c r="E33" s="54">
        <v>670.925846</v>
      </c>
      <c r="F33" s="54">
        <v>0</v>
      </c>
      <c r="G33" s="54">
        <v>0</v>
      </c>
      <c r="H33" s="54">
        <v>2.43682</v>
      </c>
      <c r="I33" s="54">
        <v>0</v>
      </c>
      <c r="J33" s="55">
        <v>94.874083</v>
      </c>
      <c r="K33" s="293"/>
      <c r="L33" s="293"/>
    </row>
    <row r="34" spans="1:10" ht="13.5" thickBot="1">
      <c r="A34" s="484"/>
      <c r="B34" s="521" t="s">
        <v>155</v>
      </c>
      <c r="C34" s="65">
        <v>109141.21348700002</v>
      </c>
      <c r="D34" s="65">
        <v>86547.31891100001</v>
      </c>
      <c r="E34" s="65">
        <v>85248.07007300002</v>
      </c>
      <c r="F34" s="65">
        <v>1247.5023979999999</v>
      </c>
      <c r="G34" s="65">
        <v>51.74644</v>
      </c>
      <c r="H34" s="65">
        <v>1049.9446899999998</v>
      </c>
      <c r="I34" s="65">
        <v>742.1781</v>
      </c>
      <c r="J34" s="66">
        <v>20801.771786</v>
      </c>
    </row>
    <row r="35" spans="2:4" ht="12.75">
      <c r="B35" s="324"/>
      <c r="C35" s="73"/>
      <c r="D35" s="37"/>
    </row>
    <row r="36" ht="12.75">
      <c r="B36" s="323" t="s">
        <v>1698</v>
      </c>
    </row>
    <row r="37" ht="12.75">
      <c r="B37" s="101" t="s">
        <v>1681</v>
      </c>
    </row>
    <row r="38" ht="12.75">
      <c r="B38" s="561" t="s">
        <v>1684</v>
      </c>
    </row>
    <row r="39" ht="12.75">
      <c r="B39" s="561" t="s">
        <v>1687</v>
      </c>
    </row>
    <row r="40" ht="12.75">
      <c r="B40" s="325"/>
    </row>
    <row r="41" ht="12.75">
      <c r="B41" s="144" t="s">
        <v>733</v>
      </c>
    </row>
    <row r="42" spans="2:3" ht="12.75">
      <c r="B42" s="559" t="s">
        <v>1697</v>
      </c>
      <c r="C42" s="113"/>
    </row>
    <row r="43" ht="12.75">
      <c r="B43" s="559"/>
    </row>
    <row r="44" ht="12.75">
      <c r="B44" s="74" t="s">
        <v>1750</v>
      </c>
    </row>
    <row r="45" ht="12.75">
      <c r="B45" s="560" t="s">
        <v>1774</v>
      </c>
    </row>
    <row r="46" ht="12.75">
      <c r="B46" s="561"/>
    </row>
    <row r="47" ht="12.75">
      <c r="B47" s="325"/>
    </row>
    <row r="48" ht="12.75">
      <c r="B48" s="421"/>
    </row>
  </sheetData>
  <sheetProtection/>
  <mergeCells count="7">
    <mergeCell ref="A8:B8"/>
    <mergeCell ref="A1:B1"/>
    <mergeCell ref="I1:J1"/>
    <mergeCell ref="A3:B3"/>
    <mergeCell ref="A4:B4"/>
    <mergeCell ref="A6:B6"/>
    <mergeCell ref="A7:B7"/>
  </mergeCells>
  <hyperlinks>
    <hyperlink ref="I1" location="Tartalom!A1" display="Vissza a tartalomjegyzékre"/>
  </hyperlinks>
  <printOptions/>
  <pageMargins left="0.5118110236220472" right="0.15748031496062992" top="0.7480314960629921" bottom="0.35433070866141736" header="0.5118110236220472" footer="0.15748031496062992"/>
  <pageSetup fitToHeight="1" fitToWidth="1" horizontalDpi="600" verticalDpi="600" orientation="landscape" paperSize="9" scale="64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Z54"/>
  <sheetViews>
    <sheetView zoomScalePageLayoutView="0" workbookViewId="0" topLeftCell="A1">
      <pane xSplit="2" ySplit="8" topLeftCell="C9" activePane="bottomRight" state="frozen"/>
      <selection pane="topLeft" activeCell="A1" sqref="A1:P29"/>
      <selection pane="topRight" activeCell="A1" sqref="A1:P29"/>
      <selection pane="bottomLeft" activeCell="A1" sqref="A1:P29"/>
      <selection pane="bottomRight" activeCell="A1" sqref="A1:B1"/>
    </sheetView>
  </sheetViews>
  <sheetFormatPr defaultColWidth="9.140625" defaultRowHeight="12.75"/>
  <cols>
    <col min="1" max="1" width="3.7109375" style="36" customWidth="1"/>
    <col min="2" max="2" width="51.00390625" style="33" customWidth="1"/>
    <col min="3" max="3" width="9.57421875" style="38" bestFit="1" customWidth="1"/>
    <col min="4" max="4" width="8.8515625" style="38" bestFit="1" customWidth="1"/>
    <col min="5" max="5" width="11.00390625" style="38" bestFit="1" customWidth="1"/>
    <col min="6" max="6" width="9.57421875" style="38" bestFit="1" customWidth="1"/>
    <col min="7" max="7" width="9.8515625" style="38" bestFit="1" customWidth="1"/>
    <col min="8" max="8" width="12.28125" style="38" bestFit="1" customWidth="1"/>
    <col min="9" max="9" width="9.57421875" style="38" bestFit="1" customWidth="1"/>
    <col min="10" max="10" width="9.8515625" style="38" bestFit="1" customWidth="1"/>
    <col min="11" max="11" width="12.28125" style="38" bestFit="1" customWidth="1"/>
    <col min="12" max="12" width="9.421875" style="38" bestFit="1" customWidth="1"/>
    <col min="13" max="13" width="10.28125" style="38" bestFit="1" customWidth="1"/>
    <col min="14" max="14" width="8.140625" style="38" bestFit="1" customWidth="1"/>
    <col min="15" max="16" width="12.8515625" style="38" bestFit="1" customWidth="1"/>
    <col min="17" max="17" width="8.00390625" style="38" bestFit="1" customWidth="1"/>
    <col min="18" max="18" width="9.57421875" style="38" bestFit="1" customWidth="1"/>
    <col min="19" max="19" width="10.8515625" style="38" customWidth="1"/>
    <col min="20" max="20" width="15.421875" style="38" customWidth="1"/>
    <col min="21" max="21" width="6.7109375" style="38" customWidth="1"/>
    <col min="22" max="22" width="3.57421875" style="38" customWidth="1"/>
    <col min="23" max="23" width="3.57421875" style="279" customWidth="1"/>
    <col min="24" max="24" width="11.28125" style="38" customWidth="1"/>
    <col min="25" max="25" width="13.7109375" style="38" customWidth="1"/>
    <col min="26" max="27" width="12.421875" style="38" customWidth="1"/>
    <col min="28" max="28" width="11.28125" style="38" customWidth="1"/>
    <col min="29" max="29" width="14.421875" style="38" customWidth="1"/>
    <col min="30" max="30" width="12.00390625" style="38" customWidth="1"/>
    <col min="31" max="31" width="11.28125" style="38" customWidth="1"/>
    <col min="32" max="32" width="9.140625" style="38" customWidth="1"/>
    <col min="33" max="33" width="9.8515625" style="38" bestFit="1" customWidth="1"/>
    <col min="34" max="16384" width="9.140625" style="38" customWidth="1"/>
  </cols>
  <sheetData>
    <row r="1" spans="1:23" s="33" customFormat="1" ht="22.5" customHeight="1">
      <c r="A1" s="674" t="s">
        <v>650</v>
      </c>
      <c r="B1" s="674"/>
      <c r="D1" s="32"/>
      <c r="E1" s="32"/>
      <c r="F1" s="32"/>
      <c r="G1" s="32"/>
      <c r="H1" s="32"/>
      <c r="I1" s="701"/>
      <c r="J1" s="701"/>
      <c r="K1" s="132"/>
      <c r="S1" s="675" t="s">
        <v>86</v>
      </c>
      <c r="T1" s="675"/>
      <c r="W1" s="268"/>
    </row>
    <row r="2" spans="1:23" s="33" customFormat="1" ht="17.25">
      <c r="A2" s="15" t="s">
        <v>30</v>
      </c>
      <c r="W2" s="268"/>
    </row>
    <row r="3" spans="1:23" s="33" customFormat="1" ht="16.5">
      <c r="A3" s="677" t="s">
        <v>1261</v>
      </c>
      <c r="B3" s="677"/>
      <c r="W3" s="268"/>
    </row>
    <row r="4" spans="1:23" s="33" customFormat="1" ht="12.75">
      <c r="A4" s="712" t="s">
        <v>652</v>
      </c>
      <c r="B4" s="712"/>
      <c r="C4" s="114"/>
      <c r="D4" s="114"/>
      <c r="E4" s="114"/>
      <c r="F4" s="114"/>
      <c r="G4" s="114"/>
      <c r="H4" s="114"/>
      <c r="I4" s="114"/>
      <c r="J4" s="114"/>
      <c r="W4" s="268"/>
    </row>
    <row r="5" spans="3:26" ht="13.5" thickBot="1"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264"/>
      <c r="X5" s="37"/>
      <c r="Y5" s="37"/>
      <c r="Z5" s="37"/>
    </row>
    <row r="6" spans="1:23" s="136" customFormat="1" ht="61.5" customHeight="1">
      <c r="A6" s="715" t="s">
        <v>89</v>
      </c>
      <c r="B6" s="716"/>
      <c r="C6" s="133" t="s">
        <v>687</v>
      </c>
      <c r="D6" s="134" t="s">
        <v>688</v>
      </c>
      <c r="E6" s="133" t="s">
        <v>689</v>
      </c>
      <c r="F6" s="133" t="s">
        <v>690</v>
      </c>
      <c r="G6" s="133" t="s">
        <v>691</v>
      </c>
      <c r="H6" s="133" t="s">
        <v>692</v>
      </c>
      <c r="I6" s="133" t="s">
        <v>693</v>
      </c>
      <c r="J6" s="133" t="s">
        <v>694</v>
      </c>
      <c r="K6" s="133" t="s">
        <v>695</v>
      </c>
      <c r="L6" s="133" t="s">
        <v>696</v>
      </c>
      <c r="M6" s="133" t="s">
        <v>697</v>
      </c>
      <c r="N6" s="133" t="s">
        <v>698</v>
      </c>
      <c r="O6" s="133" t="s">
        <v>699</v>
      </c>
      <c r="P6" s="133" t="s">
        <v>700</v>
      </c>
      <c r="Q6" s="133" t="s">
        <v>701</v>
      </c>
      <c r="R6" s="133" t="s">
        <v>702</v>
      </c>
      <c r="S6" s="133" t="s">
        <v>703</v>
      </c>
      <c r="T6" s="135" t="s">
        <v>704</v>
      </c>
      <c r="W6" s="327"/>
    </row>
    <row r="7" spans="1:23" s="45" customFormat="1" ht="55.5" customHeight="1" thickBot="1">
      <c r="A7" s="671" t="s">
        <v>99</v>
      </c>
      <c r="B7" s="672"/>
      <c r="C7" s="42" t="s">
        <v>705</v>
      </c>
      <c r="D7" s="137" t="s">
        <v>706</v>
      </c>
      <c r="E7" s="42" t="s">
        <v>707</v>
      </c>
      <c r="F7" s="42" t="s">
        <v>708</v>
      </c>
      <c r="G7" s="42" t="s">
        <v>709</v>
      </c>
      <c r="H7" s="42" t="s">
        <v>1191</v>
      </c>
      <c r="I7" s="42" t="s">
        <v>710</v>
      </c>
      <c r="J7" s="42" t="s">
        <v>711</v>
      </c>
      <c r="K7" s="42" t="s">
        <v>1192</v>
      </c>
      <c r="L7" s="42" t="s">
        <v>1193</v>
      </c>
      <c r="M7" s="42" t="s">
        <v>1194</v>
      </c>
      <c r="N7" s="42" t="s">
        <v>178</v>
      </c>
      <c r="O7" s="42" t="s">
        <v>712</v>
      </c>
      <c r="P7" s="42" t="s">
        <v>713</v>
      </c>
      <c r="Q7" s="42" t="s">
        <v>646</v>
      </c>
      <c r="R7" s="42" t="s">
        <v>181</v>
      </c>
      <c r="S7" s="42" t="s">
        <v>182</v>
      </c>
      <c r="T7" s="147" t="s">
        <v>714</v>
      </c>
      <c r="W7" s="328"/>
    </row>
    <row r="8" spans="1:23" s="48" customFormat="1" ht="13.5" thickBot="1">
      <c r="A8" s="708"/>
      <c r="B8" s="709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79"/>
      <c r="W8" s="272"/>
    </row>
    <row r="9" spans="1:23" ht="15" customHeight="1">
      <c r="A9" s="139" t="s">
        <v>107</v>
      </c>
      <c r="B9" s="511" t="s">
        <v>673</v>
      </c>
      <c r="C9" s="274">
        <v>10.392061</v>
      </c>
      <c r="D9" s="50">
        <v>-6.231623</v>
      </c>
      <c r="E9" s="50">
        <v>84.652004</v>
      </c>
      <c r="F9" s="50">
        <v>86.473759</v>
      </c>
      <c r="G9" s="50">
        <v>0</v>
      </c>
      <c r="H9" s="50">
        <v>2.795011</v>
      </c>
      <c r="I9" s="50">
        <v>0</v>
      </c>
      <c r="J9" s="50">
        <v>0</v>
      </c>
      <c r="K9" s="50">
        <v>4.616766</v>
      </c>
      <c r="L9" s="50">
        <v>83.55953</v>
      </c>
      <c r="M9" s="50">
        <v>-7.324097</v>
      </c>
      <c r="N9" s="50">
        <v>16.623684</v>
      </c>
      <c r="O9" s="50">
        <v>16.719019</v>
      </c>
      <c r="P9" s="50">
        <v>0.095335</v>
      </c>
      <c r="Q9" s="50">
        <v>0</v>
      </c>
      <c r="R9" s="50">
        <v>10.392061</v>
      </c>
      <c r="S9" s="50">
        <v>9.277061</v>
      </c>
      <c r="T9" s="51">
        <v>9.277061</v>
      </c>
      <c r="U9" s="52"/>
      <c r="V9" s="258"/>
      <c r="W9" s="258"/>
    </row>
    <row r="10" spans="1:23" ht="15" customHeight="1">
      <c r="A10" s="110" t="s">
        <v>108</v>
      </c>
      <c r="B10" s="512" t="s">
        <v>1676</v>
      </c>
      <c r="C10" s="515">
        <v>146.645354</v>
      </c>
      <c r="D10" s="57">
        <v>55.131456</v>
      </c>
      <c r="E10" s="57">
        <v>2342.782754</v>
      </c>
      <c r="F10" s="57">
        <v>2439.512091</v>
      </c>
      <c r="G10" s="57">
        <v>435.986018</v>
      </c>
      <c r="H10" s="57">
        <v>267.625963</v>
      </c>
      <c r="I10" s="57">
        <v>293.428306</v>
      </c>
      <c r="J10" s="57">
        <v>508.205642</v>
      </c>
      <c r="K10" s="57">
        <v>-1.29263</v>
      </c>
      <c r="L10" s="57">
        <v>1979.858461</v>
      </c>
      <c r="M10" s="57">
        <v>-307.79283699999996</v>
      </c>
      <c r="N10" s="57">
        <v>91.513898</v>
      </c>
      <c r="O10" s="57">
        <v>222.065699</v>
      </c>
      <c r="P10" s="57">
        <v>130.551801</v>
      </c>
      <c r="Q10" s="57">
        <v>-22.498125</v>
      </c>
      <c r="R10" s="57">
        <v>124.147229</v>
      </c>
      <c r="S10" s="57">
        <v>104.935293</v>
      </c>
      <c r="T10" s="516">
        <v>104.935293</v>
      </c>
      <c r="U10" s="52"/>
      <c r="V10" s="258"/>
      <c r="W10" s="258"/>
    </row>
    <row r="11" spans="1:23" ht="15" customHeight="1">
      <c r="A11" s="139" t="s">
        <v>110</v>
      </c>
      <c r="B11" s="512" t="s">
        <v>1677</v>
      </c>
      <c r="C11" s="515">
        <v>30.594728</v>
      </c>
      <c r="D11" s="57">
        <v>26.366892</v>
      </c>
      <c r="E11" s="57">
        <v>121.22546</v>
      </c>
      <c r="F11" s="57">
        <v>145.376416</v>
      </c>
      <c r="G11" s="57">
        <v>0</v>
      </c>
      <c r="H11" s="57">
        <v>1.209626</v>
      </c>
      <c r="I11" s="57">
        <v>21.859944</v>
      </c>
      <c r="J11" s="57">
        <v>0</v>
      </c>
      <c r="K11" s="57">
        <v>3.500638</v>
      </c>
      <c r="L11" s="57">
        <v>89.81510300000001</v>
      </c>
      <c r="M11" s="57">
        <v>-5.043464999999999</v>
      </c>
      <c r="N11" s="57">
        <v>4.227836</v>
      </c>
      <c r="O11" s="57">
        <v>4.919127</v>
      </c>
      <c r="P11" s="57">
        <v>0.691291</v>
      </c>
      <c r="Q11" s="57">
        <v>0</v>
      </c>
      <c r="R11" s="57">
        <v>30.594728</v>
      </c>
      <c r="S11" s="57">
        <v>27.534728</v>
      </c>
      <c r="T11" s="516">
        <v>27.534728</v>
      </c>
      <c r="U11" s="52"/>
      <c r="V11" s="258"/>
      <c r="W11" s="258"/>
    </row>
    <row r="12" spans="1:23" ht="15" customHeight="1">
      <c r="A12" s="110" t="s">
        <v>111</v>
      </c>
      <c r="B12" s="512" t="s">
        <v>1132</v>
      </c>
      <c r="C12" s="515">
        <v>-2.097</v>
      </c>
      <c r="D12" s="57">
        <v>-2.1</v>
      </c>
      <c r="E12" s="57">
        <v>3.572</v>
      </c>
      <c r="F12" s="57">
        <v>0</v>
      </c>
      <c r="G12" s="57">
        <v>0</v>
      </c>
      <c r="H12" s="57">
        <v>3.572</v>
      </c>
      <c r="I12" s="57">
        <v>0</v>
      </c>
      <c r="J12" s="57">
        <v>0</v>
      </c>
      <c r="K12" s="57">
        <v>0</v>
      </c>
      <c r="L12" s="57">
        <v>5.6080000000000005</v>
      </c>
      <c r="M12" s="57">
        <v>-0.064</v>
      </c>
      <c r="N12" s="57">
        <v>0.003</v>
      </c>
      <c r="O12" s="57">
        <v>0.003</v>
      </c>
      <c r="P12" s="57">
        <v>0</v>
      </c>
      <c r="Q12" s="57">
        <v>0</v>
      </c>
      <c r="R12" s="57">
        <v>-2.097</v>
      </c>
      <c r="S12" s="57">
        <v>-2.104</v>
      </c>
      <c r="T12" s="516">
        <v>-2.104</v>
      </c>
      <c r="U12" s="52"/>
      <c r="V12" s="258"/>
      <c r="W12" s="258"/>
    </row>
    <row r="13" spans="1:23" ht="15" customHeight="1">
      <c r="A13" s="139" t="s">
        <v>112</v>
      </c>
      <c r="B13" s="512" t="s">
        <v>1678</v>
      </c>
      <c r="C13" s="515">
        <v>28.159348</v>
      </c>
      <c r="D13" s="57">
        <v>4.253556</v>
      </c>
      <c r="E13" s="57">
        <v>189.227964</v>
      </c>
      <c r="F13" s="57">
        <v>232.25544</v>
      </c>
      <c r="G13" s="57">
        <v>21.973208</v>
      </c>
      <c r="H13" s="57">
        <v>56.629751</v>
      </c>
      <c r="I13" s="57">
        <v>113.761876</v>
      </c>
      <c r="J13" s="57">
        <v>5.039038</v>
      </c>
      <c r="K13" s="57">
        <v>2.8295209999999997</v>
      </c>
      <c r="L13" s="57">
        <v>156.43668399999999</v>
      </c>
      <c r="M13" s="57">
        <v>-28.537724</v>
      </c>
      <c r="N13" s="57">
        <v>23.905792</v>
      </c>
      <c r="O13" s="57">
        <v>25.329236</v>
      </c>
      <c r="P13" s="57">
        <v>1.423444</v>
      </c>
      <c r="Q13" s="57">
        <v>-1.825</v>
      </c>
      <c r="R13" s="57">
        <v>26.334348</v>
      </c>
      <c r="S13" s="57">
        <v>25.365348</v>
      </c>
      <c r="T13" s="516">
        <v>5.365348</v>
      </c>
      <c r="U13" s="52"/>
      <c r="V13" s="258"/>
      <c r="W13" s="258"/>
    </row>
    <row r="14" spans="1:23" ht="15" customHeight="1">
      <c r="A14" s="110" t="s">
        <v>113</v>
      </c>
      <c r="B14" s="512" t="s">
        <v>1679</v>
      </c>
      <c r="C14" s="515">
        <v>244.55606</v>
      </c>
      <c r="D14" s="57">
        <v>64.90284</v>
      </c>
      <c r="E14" s="57">
        <v>2354.641066</v>
      </c>
      <c r="F14" s="57">
        <v>1714.979795</v>
      </c>
      <c r="G14" s="57">
        <v>1097.525165</v>
      </c>
      <c r="H14" s="57">
        <v>197.20522100000002</v>
      </c>
      <c r="I14" s="57">
        <v>219.435677</v>
      </c>
      <c r="J14" s="57">
        <v>407.922683</v>
      </c>
      <c r="K14" s="57">
        <v>27.710755</v>
      </c>
      <c r="L14" s="57">
        <v>2121.667665</v>
      </c>
      <c r="M14" s="57">
        <v>-168.070561</v>
      </c>
      <c r="N14" s="57">
        <v>179.65322</v>
      </c>
      <c r="O14" s="57">
        <v>524.155255</v>
      </c>
      <c r="P14" s="57">
        <v>344.502035</v>
      </c>
      <c r="Q14" s="57">
        <v>-29.0335</v>
      </c>
      <c r="R14" s="57">
        <v>215.52256</v>
      </c>
      <c r="S14" s="57">
        <v>209.81356</v>
      </c>
      <c r="T14" s="516">
        <v>9.65756</v>
      </c>
      <c r="U14" s="52"/>
      <c r="V14" s="258"/>
      <c r="W14" s="258"/>
    </row>
    <row r="15" spans="1:23" s="20" customFormat="1" ht="15" customHeight="1">
      <c r="A15" s="139" t="s">
        <v>115</v>
      </c>
      <c r="B15" s="512" t="s">
        <v>1680</v>
      </c>
      <c r="C15" s="515">
        <v>153.491304</v>
      </c>
      <c r="D15" s="57">
        <v>173.23957</v>
      </c>
      <c r="E15" s="57">
        <v>1272.458073</v>
      </c>
      <c r="F15" s="57">
        <v>1463.905975</v>
      </c>
      <c r="G15" s="57">
        <v>568.469387</v>
      </c>
      <c r="H15" s="57">
        <v>255.99471</v>
      </c>
      <c r="I15" s="57">
        <v>394.243932</v>
      </c>
      <c r="J15" s="57">
        <v>512.987638</v>
      </c>
      <c r="K15" s="57">
        <v>108.680429</v>
      </c>
      <c r="L15" s="57">
        <v>952.126823</v>
      </c>
      <c r="M15" s="57">
        <v>-147.09168</v>
      </c>
      <c r="N15" s="57">
        <v>-19.748266</v>
      </c>
      <c r="O15" s="57">
        <v>263.143491</v>
      </c>
      <c r="P15" s="57">
        <v>282.891757</v>
      </c>
      <c r="Q15" s="57">
        <v>-7.7</v>
      </c>
      <c r="R15" s="57">
        <v>145.791304</v>
      </c>
      <c r="S15" s="57">
        <v>138.098304</v>
      </c>
      <c r="T15" s="516">
        <v>0</v>
      </c>
      <c r="U15" s="52"/>
      <c r="V15" s="258"/>
      <c r="W15" s="258"/>
    </row>
    <row r="16" spans="1:23" ht="15" customHeight="1">
      <c r="A16" s="110" t="s">
        <v>116</v>
      </c>
      <c r="B16" s="512" t="s">
        <v>674</v>
      </c>
      <c r="C16" s="515">
        <v>2928.119684</v>
      </c>
      <c r="D16" s="57">
        <v>2102.729273</v>
      </c>
      <c r="E16" s="57">
        <v>5373.863894</v>
      </c>
      <c r="F16" s="57">
        <v>5671.08981</v>
      </c>
      <c r="G16" s="57">
        <v>1798.506311</v>
      </c>
      <c r="H16" s="57">
        <v>2411.491252</v>
      </c>
      <c r="I16" s="57">
        <v>3007.497218</v>
      </c>
      <c r="J16" s="57">
        <v>551.537278</v>
      </c>
      <c r="K16" s="57">
        <v>948.188983</v>
      </c>
      <c r="L16" s="57">
        <v>3044.705272</v>
      </c>
      <c r="M16" s="57">
        <v>-226.429349</v>
      </c>
      <c r="N16" s="57">
        <v>825.390411</v>
      </c>
      <c r="O16" s="57">
        <v>1455.640638</v>
      </c>
      <c r="P16" s="57">
        <v>630.250227</v>
      </c>
      <c r="Q16" s="57">
        <v>0</v>
      </c>
      <c r="R16" s="57">
        <v>2928.119684</v>
      </c>
      <c r="S16" s="57">
        <v>2563.595684</v>
      </c>
      <c r="T16" s="516">
        <v>0</v>
      </c>
      <c r="U16" s="52"/>
      <c r="V16" s="258"/>
      <c r="W16" s="258"/>
    </row>
    <row r="17" spans="1:23" ht="15" customHeight="1">
      <c r="A17" s="139" t="s">
        <v>117</v>
      </c>
      <c r="B17" s="512" t="s">
        <v>1681</v>
      </c>
      <c r="C17" s="515">
        <v>-0.438853</v>
      </c>
      <c r="D17" s="57">
        <v>0.02845</v>
      </c>
      <c r="E17" s="57">
        <v>0.964272</v>
      </c>
      <c r="F17" s="57">
        <v>0</v>
      </c>
      <c r="G17" s="57">
        <v>0.964272</v>
      </c>
      <c r="H17" s="57">
        <v>0</v>
      </c>
      <c r="I17" s="57">
        <v>0</v>
      </c>
      <c r="J17" s="57">
        <v>0</v>
      </c>
      <c r="K17" s="57">
        <v>0</v>
      </c>
      <c r="L17" s="57">
        <v>30.212756000000002</v>
      </c>
      <c r="M17" s="57">
        <v>29.276933999999997</v>
      </c>
      <c r="N17" s="57">
        <v>-0.467303</v>
      </c>
      <c r="O17" s="57">
        <v>0.226707</v>
      </c>
      <c r="P17" s="57">
        <v>0.69401</v>
      </c>
      <c r="Q17" s="57">
        <v>0</v>
      </c>
      <c r="R17" s="57">
        <v>-0.438853</v>
      </c>
      <c r="S17" s="57">
        <v>-0.438853</v>
      </c>
      <c r="T17" s="516">
        <v>-0.438853</v>
      </c>
      <c r="U17" s="52"/>
      <c r="V17" s="258"/>
      <c r="W17" s="258"/>
    </row>
    <row r="18" spans="1:23" ht="15" customHeight="1">
      <c r="A18" s="110" t="s">
        <v>118</v>
      </c>
      <c r="B18" s="512" t="s">
        <v>1675</v>
      </c>
      <c r="C18" s="515">
        <v>15.564412</v>
      </c>
      <c r="D18" s="57">
        <v>-11.774236</v>
      </c>
      <c r="E18" s="57">
        <v>432.446466</v>
      </c>
      <c r="F18" s="57">
        <v>354.391284</v>
      </c>
      <c r="G18" s="57">
        <v>54.621899</v>
      </c>
      <c r="H18" s="57">
        <v>78.54371</v>
      </c>
      <c r="I18" s="57">
        <v>27.781516</v>
      </c>
      <c r="J18" s="57">
        <v>27.328911</v>
      </c>
      <c r="K18" s="57">
        <v>0</v>
      </c>
      <c r="L18" s="57">
        <v>400.38659</v>
      </c>
      <c r="M18" s="57">
        <v>-43.834112</v>
      </c>
      <c r="N18" s="57">
        <v>27.338648</v>
      </c>
      <c r="O18" s="57">
        <v>29.320814</v>
      </c>
      <c r="P18" s="57">
        <v>1.982166</v>
      </c>
      <c r="Q18" s="57">
        <v>0</v>
      </c>
      <c r="R18" s="57">
        <v>15.564412</v>
      </c>
      <c r="S18" s="57">
        <v>14.007971</v>
      </c>
      <c r="T18" s="516">
        <v>14.007971</v>
      </c>
      <c r="U18" s="52"/>
      <c r="V18" s="258"/>
      <c r="W18" s="258"/>
    </row>
    <row r="19" spans="1:23" ht="15" customHeight="1">
      <c r="A19" s="139" t="s">
        <v>119</v>
      </c>
      <c r="B19" s="512" t="s">
        <v>1682</v>
      </c>
      <c r="C19" s="515">
        <v>-15.568345</v>
      </c>
      <c r="D19" s="57">
        <v>-32.991072</v>
      </c>
      <c r="E19" s="57">
        <v>49.28472</v>
      </c>
      <c r="F19" s="57">
        <v>84.660357</v>
      </c>
      <c r="G19" s="57">
        <v>3.311422</v>
      </c>
      <c r="H19" s="57">
        <v>2.929519</v>
      </c>
      <c r="I19" s="57">
        <v>17.231137</v>
      </c>
      <c r="J19" s="57">
        <v>24.385441</v>
      </c>
      <c r="K19" s="57">
        <v>0</v>
      </c>
      <c r="L19" s="57">
        <v>72.21123</v>
      </c>
      <c r="M19" s="57">
        <v>-10.064561999999999</v>
      </c>
      <c r="N19" s="57">
        <v>17.422727</v>
      </c>
      <c r="O19" s="57">
        <v>17.465844</v>
      </c>
      <c r="P19" s="57">
        <v>0.043117</v>
      </c>
      <c r="Q19" s="57">
        <v>1</v>
      </c>
      <c r="R19" s="57">
        <v>-14.568345</v>
      </c>
      <c r="S19" s="57">
        <v>-14.787345</v>
      </c>
      <c r="T19" s="516">
        <v>-14.787345</v>
      </c>
      <c r="U19" s="52"/>
      <c r="V19" s="258"/>
      <c r="W19" s="258"/>
    </row>
    <row r="20" spans="1:23" s="20" customFormat="1" ht="15" customHeight="1">
      <c r="A20" s="110" t="s">
        <v>120</v>
      </c>
      <c r="B20" s="512" t="s">
        <v>1683</v>
      </c>
      <c r="C20" s="515">
        <v>37.526727</v>
      </c>
      <c r="D20" s="57">
        <v>30.762759</v>
      </c>
      <c r="E20" s="57">
        <v>273.893329</v>
      </c>
      <c r="F20" s="57">
        <v>274.394894</v>
      </c>
      <c r="G20" s="57">
        <v>3.899045</v>
      </c>
      <c r="H20" s="57">
        <v>1.277013</v>
      </c>
      <c r="I20" s="57">
        <v>4.36066</v>
      </c>
      <c r="J20" s="57">
        <v>0.601534</v>
      </c>
      <c r="K20" s="57">
        <v>0.715429</v>
      </c>
      <c r="L20" s="57">
        <v>220.928086</v>
      </c>
      <c r="M20" s="57">
        <v>-22.202484000000002</v>
      </c>
      <c r="N20" s="57">
        <v>6.763968</v>
      </c>
      <c r="O20" s="57">
        <v>8.416951</v>
      </c>
      <c r="P20" s="57">
        <v>1.652983</v>
      </c>
      <c r="Q20" s="57">
        <v>0</v>
      </c>
      <c r="R20" s="57">
        <v>37.526727</v>
      </c>
      <c r="S20" s="57">
        <v>36.588727</v>
      </c>
      <c r="T20" s="516">
        <v>30</v>
      </c>
      <c r="U20" s="52"/>
      <c r="V20" s="258"/>
      <c r="W20" s="258"/>
    </row>
    <row r="21" spans="1:23" ht="12.75">
      <c r="A21" s="139" t="s">
        <v>121</v>
      </c>
      <c r="B21" s="512" t="s">
        <v>1684</v>
      </c>
      <c r="C21" s="515">
        <v>-12.605151</v>
      </c>
      <c r="D21" s="57">
        <v>-20.815691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20.706663</v>
      </c>
      <c r="M21" s="57">
        <v>-0.10902799999999999</v>
      </c>
      <c r="N21" s="57">
        <v>8.21054</v>
      </c>
      <c r="O21" s="57">
        <v>8.21054</v>
      </c>
      <c r="P21" s="57">
        <v>0</v>
      </c>
      <c r="Q21" s="57">
        <v>17</v>
      </c>
      <c r="R21" s="57">
        <v>4.394849</v>
      </c>
      <c r="S21" s="57">
        <v>3.955849</v>
      </c>
      <c r="T21" s="516">
        <v>3.955849</v>
      </c>
      <c r="U21" s="52"/>
      <c r="V21" s="258"/>
      <c r="W21" s="258"/>
    </row>
    <row r="22" spans="1:23" ht="15" customHeight="1">
      <c r="A22" s="110" t="s">
        <v>122</v>
      </c>
      <c r="B22" s="512" t="s">
        <v>1685</v>
      </c>
      <c r="C22" s="515">
        <v>10.492</v>
      </c>
      <c r="D22" s="57">
        <v>14.384</v>
      </c>
      <c r="E22" s="57">
        <v>52.093</v>
      </c>
      <c r="F22" s="57">
        <v>1536.159</v>
      </c>
      <c r="G22" s="57">
        <v>0</v>
      </c>
      <c r="H22" s="57">
        <v>41.345</v>
      </c>
      <c r="I22" s="57">
        <v>1525.411</v>
      </c>
      <c r="J22" s="57">
        <v>0</v>
      </c>
      <c r="K22" s="57">
        <v>0</v>
      </c>
      <c r="L22" s="57">
        <v>35.49</v>
      </c>
      <c r="M22" s="57">
        <v>-2.219</v>
      </c>
      <c r="N22" s="57">
        <v>-3.892</v>
      </c>
      <c r="O22" s="57">
        <v>20.666</v>
      </c>
      <c r="P22" s="57">
        <v>24.558</v>
      </c>
      <c r="Q22" s="57">
        <v>0</v>
      </c>
      <c r="R22" s="57">
        <v>10.492</v>
      </c>
      <c r="S22" s="57">
        <v>9.942</v>
      </c>
      <c r="T22" s="516">
        <v>9.942</v>
      </c>
      <c r="U22" s="52"/>
      <c r="V22" s="258"/>
      <c r="W22" s="258"/>
    </row>
    <row r="23" spans="1:23" ht="15" customHeight="1">
      <c r="A23" s="139" t="s">
        <v>123</v>
      </c>
      <c r="B23" s="576" t="s">
        <v>1695</v>
      </c>
      <c r="C23" s="515">
        <v>132.075228</v>
      </c>
      <c r="D23" s="57">
        <v>120.416313</v>
      </c>
      <c r="E23" s="57">
        <v>466.243879</v>
      </c>
      <c r="F23" s="57">
        <v>0</v>
      </c>
      <c r="G23" s="57">
        <v>0</v>
      </c>
      <c r="H23" s="57">
        <v>477.91032499999994</v>
      </c>
      <c r="I23" s="57">
        <v>0</v>
      </c>
      <c r="J23" s="57">
        <v>0</v>
      </c>
      <c r="K23" s="57">
        <v>11.666446</v>
      </c>
      <c r="L23" s="57">
        <v>292.986085</v>
      </c>
      <c r="M23" s="57">
        <v>-52.841481</v>
      </c>
      <c r="N23" s="57">
        <v>11.658915</v>
      </c>
      <c r="O23" s="57">
        <v>12.155037</v>
      </c>
      <c r="P23" s="57">
        <v>0.496122</v>
      </c>
      <c r="Q23" s="57">
        <v>0</v>
      </c>
      <c r="R23" s="57">
        <v>132.075228</v>
      </c>
      <c r="S23" s="57">
        <v>127.707228</v>
      </c>
      <c r="T23" s="516">
        <v>127.707228</v>
      </c>
      <c r="U23" s="52"/>
      <c r="V23" s="258"/>
      <c r="W23" s="258"/>
    </row>
    <row r="24" spans="1:23" ht="15" customHeight="1">
      <c r="A24" s="110" t="s">
        <v>124</v>
      </c>
      <c r="B24" s="512" t="s">
        <v>1686</v>
      </c>
      <c r="C24" s="515">
        <v>47.67401</v>
      </c>
      <c r="D24" s="57">
        <v>41.696942</v>
      </c>
      <c r="E24" s="57">
        <v>111.773495</v>
      </c>
      <c r="F24" s="57">
        <v>1.10295</v>
      </c>
      <c r="G24" s="57">
        <v>0</v>
      </c>
      <c r="H24" s="57">
        <v>112.554035</v>
      </c>
      <c r="I24" s="57">
        <v>0.362</v>
      </c>
      <c r="J24" s="57">
        <v>0</v>
      </c>
      <c r="K24" s="57">
        <v>1.52149</v>
      </c>
      <c r="L24" s="57">
        <v>33.129039999999996</v>
      </c>
      <c r="M24" s="57">
        <v>-36.947513</v>
      </c>
      <c r="N24" s="57">
        <v>5.977068</v>
      </c>
      <c r="O24" s="57">
        <v>5.980326</v>
      </c>
      <c r="P24" s="57">
        <v>0.003258</v>
      </c>
      <c r="Q24" s="57">
        <v>-0.29001</v>
      </c>
      <c r="R24" s="57">
        <v>47.384</v>
      </c>
      <c r="S24" s="57">
        <v>42.6</v>
      </c>
      <c r="T24" s="516">
        <v>0</v>
      </c>
      <c r="U24" s="52"/>
      <c r="V24" s="258"/>
      <c r="W24" s="258"/>
    </row>
    <row r="25" spans="1:23" ht="15" customHeight="1">
      <c r="A25" s="139" t="s">
        <v>125</v>
      </c>
      <c r="B25" s="512" t="s">
        <v>1694</v>
      </c>
      <c r="C25" s="515">
        <v>296.865687</v>
      </c>
      <c r="D25" s="57">
        <v>358.196181</v>
      </c>
      <c r="E25" s="57">
        <v>1065.0738</v>
      </c>
      <c r="F25" s="57">
        <v>382.183585</v>
      </c>
      <c r="G25" s="57">
        <v>2672.856261</v>
      </c>
      <c r="H25" s="57">
        <v>93.607705</v>
      </c>
      <c r="I25" s="57">
        <v>11.532427</v>
      </c>
      <c r="J25" s="57">
        <v>1059.547144</v>
      </c>
      <c r="K25" s="57">
        <v>1012.49418</v>
      </c>
      <c r="L25" s="57">
        <v>610.7582460000001</v>
      </c>
      <c r="M25" s="57">
        <v>-96.119373</v>
      </c>
      <c r="N25" s="57">
        <v>-61.330494</v>
      </c>
      <c r="O25" s="57">
        <v>34.766951</v>
      </c>
      <c r="P25" s="57">
        <v>96.097445</v>
      </c>
      <c r="Q25" s="57">
        <v>-113.237138</v>
      </c>
      <c r="R25" s="57">
        <v>183.628549</v>
      </c>
      <c r="S25" s="57">
        <v>178.842228</v>
      </c>
      <c r="T25" s="516">
        <v>178.842228</v>
      </c>
      <c r="U25" s="52"/>
      <c r="V25" s="258"/>
      <c r="W25" s="258"/>
    </row>
    <row r="26" spans="1:23" s="67" customFormat="1" ht="12.75">
      <c r="A26" s="110" t="s">
        <v>126</v>
      </c>
      <c r="B26" s="512" t="s">
        <v>1687</v>
      </c>
      <c r="C26" s="515">
        <v>-66.862247</v>
      </c>
      <c r="D26" s="57">
        <v>-84.977195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84.642569</v>
      </c>
      <c r="M26" s="57">
        <v>-0.334626</v>
      </c>
      <c r="N26" s="57">
        <v>18.114948</v>
      </c>
      <c r="O26" s="57">
        <v>18.266795</v>
      </c>
      <c r="P26" s="57">
        <v>0.151847</v>
      </c>
      <c r="Q26" s="57">
        <v>0</v>
      </c>
      <c r="R26" s="57">
        <v>-66.862247</v>
      </c>
      <c r="S26" s="57">
        <v>-66.899247</v>
      </c>
      <c r="T26" s="516">
        <v>-66.899247</v>
      </c>
      <c r="U26" s="52"/>
      <c r="V26" s="258"/>
      <c r="W26" s="258"/>
    </row>
    <row r="27" spans="1:23" s="67" customFormat="1" ht="12.75">
      <c r="A27" s="139" t="s">
        <v>127</v>
      </c>
      <c r="B27" s="512" t="s">
        <v>1696</v>
      </c>
      <c r="C27" s="515">
        <v>-118.32</v>
      </c>
      <c r="D27" s="57">
        <v>-117.212</v>
      </c>
      <c r="E27" s="57">
        <v>12.304</v>
      </c>
      <c r="F27" s="57">
        <v>0</v>
      </c>
      <c r="G27" s="57">
        <v>15.885</v>
      </c>
      <c r="H27" s="57">
        <v>0</v>
      </c>
      <c r="I27" s="57">
        <v>0</v>
      </c>
      <c r="J27" s="57">
        <v>3.581</v>
      </c>
      <c r="K27" s="57">
        <v>0</v>
      </c>
      <c r="L27" s="57">
        <v>128.729</v>
      </c>
      <c r="M27" s="57">
        <v>-0.787</v>
      </c>
      <c r="N27" s="57">
        <v>-1.108</v>
      </c>
      <c r="O27" s="57">
        <v>0.423</v>
      </c>
      <c r="P27" s="57">
        <v>1.531</v>
      </c>
      <c r="Q27" s="57">
        <v>0</v>
      </c>
      <c r="R27" s="57">
        <v>-118.32</v>
      </c>
      <c r="S27" s="57">
        <v>-118.353</v>
      </c>
      <c r="T27" s="516">
        <v>-118.353</v>
      </c>
      <c r="U27" s="52"/>
      <c r="V27" s="258"/>
      <c r="W27" s="258"/>
    </row>
    <row r="28" spans="1:23" s="67" customFormat="1" ht="12.75">
      <c r="A28" s="110" t="s">
        <v>128</v>
      </c>
      <c r="B28" s="512" t="s">
        <v>1688</v>
      </c>
      <c r="C28" s="515">
        <v>-35.391632</v>
      </c>
      <c r="D28" s="57">
        <v>-103.659856</v>
      </c>
      <c r="E28" s="57">
        <v>42.528469</v>
      </c>
      <c r="F28" s="57">
        <v>146.109824</v>
      </c>
      <c r="G28" s="57">
        <v>97.918999</v>
      </c>
      <c r="H28" s="57">
        <v>10.179182</v>
      </c>
      <c r="I28" s="57">
        <v>88.69753</v>
      </c>
      <c r="J28" s="57">
        <v>119.537395</v>
      </c>
      <c r="K28" s="57">
        <v>3.444611</v>
      </c>
      <c r="L28" s="57">
        <v>133.407019</v>
      </c>
      <c r="M28" s="57">
        <v>-12.781305999999999</v>
      </c>
      <c r="N28" s="57">
        <v>68.268224</v>
      </c>
      <c r="O28" s="57">
        <v>68.830721</v>
      </c>
      <c r="P28" s="57">
        <v>0.562497</v>
      </c>
      <c r="Q28" s="57">
        <v>139.377289</v>
      </c>
      <c r="R28" s="57">
        <v>103.985657</v>
      </c>
      <c r="S28" s="57">
        <v>99.745657</v>
      </c>
      <c r="T28" s="516">
        <v>99.745657</v>
      </c>
      <c r="U28" s="52"/>
      <c r="V28" s="258"/>
      <c r="W28" s="258"/>
    </row>
    <row r="29" spans="1:23" s="67" customFormat="1" ht="12.75">
      <c r="A29" s="139" t="s">
        <v>130</v>
      </c>
      <c r="B29" s="512" t="s">
        <v>1689</v>
      </c>
      <c r="C29" s="515">
        <v>2.340373</v>
      </c>
      <c r="D29" s="57">
        <v>-9.796782</v>
      </c>
      <c r="E29" s="57">
        <v>113.08936</v>
      </c>
      <c r="F29" s="57">
        <v>100.897483</v>
      </c>
      <c r="G29" s="57">
        <v>40.09421</v>
      </c>
      <c r="H29" s="57">
        <v>30.899088</v>
      </c>
      <c r="I29" s="57">
        <v>56.184899</v>
      </c>
      <c r="J29" s="57">
        <v>0.092348</v>
      </c>
      <c r="K29" s="57">
        <v>2.524174</v>
      </c>
      <c r="L29" s="57">
        <v>107.608209</v>
      </c>
      <c r="M29" s="57">
        <v>-18.326033000000002</v>
      </c>
      <c r="N29" s="57">
        <v>12.137155</v>
      </c>
      <c r="O29" s="57">
        <v>12.195646</v>
      </c>
      <c r="P29" s="57">
        <v>0.058491</v>
      </c>
      <c r="Q29" s="57">
        <v>0</v>
      </c>
      <c r="R29" s="57">
        <v>2.340373</v>
      </c>
      <c r="S29" s="57">
        <v>2.086373</v>
      </c>
      <c r="T29" s="516">
        <v>2.086373</v>
      </c>
      <c r="U29" s="52"/>
      <c r="V29" s="258"/>
      <c r="W29" s="258"/>
    </row>
    <row r="30" spans="1:23" ht="12.75">
      <c r="A30" s="110" t="s">
        <v>131</v>
      </c>
      <c r="B30" s="512" t="s">
        <v>1690</v>
      </c>
      <c r="C30" s="515">
        <v>-114.893845</v>
      </c>
      <c r="D30" s="57">
        <v>-110.940946</v>
      </c>
      <c r="E30" s="57">
        <v>96.838309</v>
      </c>
      <c r="F30" s="57">
        <v>159.13368</v>
      </c>
      <c r="G30" s="57">
        <v>10.809881</v>
      </c>
      <c r="H30" s="57">
        <v>14.725734</v>
      </c>
      <c r="I30" s="57">
        <v>34.658067</v>
      </c>
      <c r="J30" s="57">
        <v>46.967859</v>
      </c>
      <c r="K30" s="57">
        <v>6.20506</v>
      </c>
      <c r="L30" s="57">
        <v>185.425135</v>
      </c>
      <c r="M30" s="57">
        <v>-22.35412</v>
      </c>
      <c r="N30" s="57">
        <v>-3.952899</v>
      </c>
      <c r="O30" s="57">
        <v>10.685712</v>
      </c>
      <c r="P30" s="57">
        <v>14.638611</v>
      </c>
      <c r="Q30" s="57">
        <v>-0.0008</v>
      </c>
      <c r="R30" s="57">
        <v>-114.894645</v>
      </c>
      <c r="S30" s="57">
        <v>-114.894645</v>
      </c>
      <c r="T30" s="516">
        <v>-114.894645</v>
      </c>
      <c r="U30" s="52"/>
      <c r="V30" s="258"/>
      <c r="W30" s="258"/>
    </row>
    <row r="31" spans="1:23" ht="12.75">
      <c r="A31" s="139" t="s">
        <v>132</v>
      </c>
      <c r="B31" s="512" t="s">
        <v>1691</v>
      </c>
      <c r="C31" s="515">
        <v>15.257592</v>
      </c>
      <c r="D31" s="57">
        <v>12.967267</v>
      </c>
      <c r="E31" s="57">
        <v>347.258325</v>
      </c>
      <c r="F31" s="57">
        <v>64.707873</v>
      </c>
      <c r="G31" s="57">
        <v>781.044825</v>
      </c>
      <c r="H31" s="57">
        <v>31.801127</v>
      </c>
      <c r="I31" s="57">
        <v>171.185555</v>
      </c>
      <c r="J31" s="57">
        <v>353.940307</v>
      </c>
      <c r="K31" s="57">
        <v>5.169638</v>
      </c>
      <c r="L31" s="57">
        <v>300.11201900000003</v>
      </c>
      <c r="M31" s="57">
        <v>-34.179038999999996</v>
      </c>
      <c r="N31" s="57">
        <v>2.290325</v>
      </c>
      <c r="O31" s="57">
        <v>19.371166</v>
      </c>
      <c r="P31" s="57">
        <v>17.080841</v>
      </c>
      <c r="Q31" s="57">
        <v>0</v>
      </c>
      <c r="R31" s="57">
        <v>15.257592</v>
      </c>
      <c r="S31" s="57">
        <v>13.459592</v>
      </c>
      <c r="T31" s="516">
        <v>13.459592</v>
      </c>
      <c r="U31" s="52"/>
      <c r="V31" s="258"/>
      <c r="W31" s="258"/>
    </row>
    <row r="32" spans="1:23" ht="12.75">
      <c r="A32" s="110" t="s">
        <v>133</v>
      </c>
      <c r="B32" s="512" t="s">
        <v>1692</v>
      </c>
      <c r="C32" s="515">
        <v>1.157427</v>
      </c>
      <c r="D32" s="57">
        <v>0.890213</v>
      </c>
      <c r="E32" s="57">
        <v>17.009382</v>
      </c>
      <c r="F32" s="57">
        <v>0</v>
      </c>
      <c r="G32" s="57">
        <v>0</v>
      </c>
      <c r="H32" s="57">
        <v>17.009382</v>
      </c>
      <c r="I32" s="57">
        <v>0</v>
      </c>
      <c r="J32" s="57">
        <v>0</v>
      </c>
      <c r="K32" s="57">
        <v>0</v>
      </c>
      <c r="L32" s="57">
        <v>14.489714</v>
      </c>
      <c r="M32" s="57">
        <v>-1.629455</v>
      </c>
      <c r="N32" s="57">
        <v>0.267214</v>
      </c>
      <c r="O32" s="57">
        <v>0.385362</v>
      </c>
      <c r="P32" s="57">
        <v>0.118148</v>
      </c>
      <c r="Q32" s="57">
        <v>-0.1</v>
      </c>
      <c r="R32" s="57">
        <v>1.057427</v>
      </c>
      <c r="S32" s="57">
        <v>0.999427</v>
      </c>
      <c r="T32" s="516">
        <v>0.999427</v>
      </c>
      <c r="U32" s="52"/>
      <c r="V32" s="258"/>
      <c r="W32" s="258"/>
    </row>
    <row r="33" spans="1:23" ht="13.5" thickBot="1">
      <c r="A33" s="139" t="s">
        <v>134</v>
      </c>
      <c r="B33" s="512" t="s">
        <v>1693</v>
      </c>
      <c r="C33" s="515">
        <v>-17.859771</v>
      </c>
      <c r="D33" s="57">
        <v>-19.568745</v>
      </c>
      <c r="E33" s="57">
        <v>74.584594</v>
      </c>
      <c r="F33" s="57">
        <v>72.361213</v>
      </c>
      <c r="G33" s="57">
        <v>0</v>
      </c>
      <c r="H33" s="57">
        <v>82.549055</v>
      </c>
      <c r="I33" s="57">
        <v>45.066502</v>
      </c>
      <c r="J33" s="57">
        <v>0.022201</v>
      </c>
      <c r="K33" s="57">
        <v>35.236971</v>
      </c>
      <c r="L33" s="57">
        <v>79.835956</v>
      </c>
      <c r="M33" s="57">
        <v>-14.317383</v>
      </c>
      <c r="N33" s="57">
        <v>1.708974</v>
      </c>
      <c r="O33" s="57">
        <v>12.467603</v>
      </c>
      <c r="P33" s="57">
        <v>10.758629</v>
      </c>
      <c r="Q33" s="57">
        <v>-0.35</v>
      </c>
      <c r="R33" s="57">
        <v>-18.209771</v>
      </c>
      <c r="S33" s="57">
        <v>-18.557033</v>
      </c>
      <c r="T33" s="516">
        <v>-18.557033</v>
      </c>
      <c r="U33" s="52"/>
      <c r="V33" s="258"/>
      <c r="W33" s="258"/>
    </row>
    <row r="34" spans="1:20" ht="13.5" thickBot="1">
      <c r="A34" s="484"/>
      <c r="B34" s="368" t="s">
        <v>155</v>
      </c>
      <c r="C34" s="301">
        <v>3716.875151</v>
      </c>
      <c r="D34" s="65">
        <v>2485.8975659999996</v>
      </c>
      <c r="E34" s="65">
        <v>14897.808615000002</v>
      </c>
      <c r="F34" s="65">
        <v>14929.695429000001</v>
      </c>
      <c r="G34" s="65">
        <v>7603.865903000002</v>
      </c>
      <c r="H34" s="65">
        <v>4191.854409</v>
      </c>
      <c r="I34" s="65">
        <v>6032.698246000001</v>
      </c>
      <c r="J34" s="65">
        <v>3621.696419</v>
      </c>
      <c r="K34" s="65">
        <v>2173.2124609999996</v>
      </c>
      <c r="L34" s="65">
        <v>11184.835855000001</v>
      </c>
      <c r="M34" s="65">
        <v>-1230.1232940000004</v>
      </c>
      <c r="N34" s="65">
        <v>1230.9775849999994</v>
      </c>
      <c r="O34" s="65">
        <v>2791.8106399999997</v>
      </c>
      <c r="P34" s="65">
        <v>1560.8330549999996</v>
      </c>
      <c r="Q34" s="65">
        <v>-17.657284000000022</v>
      </c>
      <c r="R34" s="65">
        <v>3699.2178670000003</v>
      </c>
      <c r="S34" s="65">
        <v>3272.520907</v>
      </c>
      <c r="T34" s="66">
        <v>301.482192</v>
      </c>
    </row>
    <row r="35" spans="1:20" ht="12.75">
      <c r="A35" s="79"/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</row>
    <row r="36" spans="1:10" ht="12.75">
      <c r="A36" s="79"/>
      <c r="B36" s="90" t="s">
        <v>1190</v>
      </c>
      <c r="C36" s="145"/>
      <c r="D36" s="145"/>
      <c r="E36" s="145"/>
      <c r="F36" s="145"/>
      <c r="G36" s="145"/>
      <c r="H36" s="145"/>
      <c r="I36" s="145"/>
      <c r="J36" s="145"/>
    </row>
    <row r="37" spans="1:10" ht="12.75">
      <c r="A37" s="79"/>
      <c r="C37" s="145"/>
      <c r="D37" s="145"/>
      <c r="E37" s="145"/>
      <c r="F37" s="145"/>
      <c r="G37" s="145"/>
      <c r="H37" s="145"/>
      <c r="I37" s="145"/>
      <c r="J37" s="145"/>
    </row>
    <row r="38" spans="1:2" ht="38.25">
      <c r="A38" s="148" t="s">
        <v>715</v>
      </c>
      <c r="B38" s="149" t="s">
        <v>717</v>
      </c>
    </row>
    <row r="39" spans="1:2" ht="38.25">
      <c r="A39" s="148" t="s">
        <v>716</v>
      </c>
      <c r="B39" s="149" t="s">
        <v>719</v>
      </c>
    </row>
    <row r="40" spans="1:2" ht="38.25">
      <c r="A40" s="148" t="s">
        <v>718</v>
      </c>
      <c r="B40" s="149" t="s">
        <v>721</v>
      </c>
    </row>
    <row r="41" spans="1:2" ht="51">
      <c r="A41" s="148" t="s">
        <v>720</v>
      </c>
      <c r="B41" s="149" t="s">
        <v>722</v>
      </c>
    </row>
    <row r="42" spans="2:10" ht="12.75">
      <c r="B42" s="146"/>
      <c r="C42" s="145"/>
      <c r="D42" s="145"/>
      <c r="E42" s="145"/>
      <c r="F42" s="145"/>
      <c r="G42" s="145"/>
      <c r="H42" s="145"/>
      <c r="I42" s="145"/>
      <c r="J42" s="145"/>
    </row>
    <row r="43" ht="12.75">
      <c r="B43" s="323" t="s">
        <v>1698</v>
      </c>
    </row>
    <row r="44" ht="12.75">
      <c r="B44" s="101" t="s">
        <v>1681</v>
      </c>
    </row>
    <row r="45" ht="12.75">
      <c r="B45" s="561" t="s">
        <v>1684</v>
      </c>
    </row>
    <row r="46" ht="12.75">
      <c r="B46" s="561" t="s">
        <v>1687</v>
      </c>
    </row>
    <row r="47" spans="1:23" ht="12.75">
      <c r="A47" s="38"/>
      <c r="B47" s="325"/>
      <c r="W47" s="38"/>
    </row>
    <row r="48" spans="1:23" ht="12.75">
      <c r="A48" s="38"/>
      <c r="B48" s="144" t="s">
        <v>733</v>
      </c>
      <c r="C48" s="113"/>
      <c r="W48" s="38"/>
    </row>
    <row r="49" spans="1:23" ht="12.75">
      <c r="A49" s="38"/>
      <c r="B49" s="559" t="s">
        <v>1697</v>
      </c>
      <c r="C49" s="92"/>
      <c r="W49" s="38"/>
    </row>
    <row r="50" spans="1:23" ht="12.75">
      <c r="A50" s="38"/>
      <c r="B50" s="559"/>
      <c r="W50" s="38"/>
    </row>
    <row r="51" spans="1:23" ht="12.75">
      <c r="A51" s="38"/>
      <c r="B51" s="74" t="s">
        <v>1750</v>
      </c>
      <c r="W51" s="38"/>
    </row>
    <row r="52" ht="12.75">
      <c r="B52" s="560" t="s">
        <v>1774</v>
      </c>
    </row>
    <row r="53" ht="12.75">
      <c r="B53" s="325"/>
    </row>
    <row r="54" ht="12.75">
      <c r="B54" s="421"/>
    </row>
  </sheetData>
  <sheetProtection/>
  <mergeCells count="8">
    <mergeCell ref="A8:B8"/>
    <mergeCell ref="S1:T1"/>
    <mergeCell ref="A1:B1"/>
    <mergeCell ref="I1:J1"/>
    <mergeCell ref="A3:B3"/>
    <mergeCell ref="A4:B4"/>
    <mergeCell ref="A6:B6"/>
    <mergeCell ref="A7:B7"/>
  </mergeCells>
  <hyperlinks>
    <hyperlink ref="S1" location="Tartalom!A1" display="Vissza a tartalomjegyzékre"/>
  </hyperlinks>
  <printOptions/>
  <pageMargins left="0.5118110236220472" right="0.15748031496062992" top="0.7480314960629921" bottom="0.35433070866141736" header="0.5118110236220472" footer="0.15748031496062992"/>
  <pageSetup horizontalDpi="600" verticalDpi="600" orientation="landscape" paperSize="9" scale="50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U54"/>
  <sheetViews>
    <sheetView zoomScalePageLayoutView="0" workbookViewId="0" topLeftCell="A1">
      <pane xSplit="2" ySplit="9" topLeftCell="C10" activePane="bottomRight" state="frozen"/>
      <selection pane="topLeft" activeCell="A1" sqref="A1:P29"/>
      <selection pane="topRight" activeCell="A1" sqref="A1:P29"/>
      <selection pane="bottomLeft" activeCell="A1" sqref="A1:P29"/>
      <selection pane="bottomRight" activeCell="A1" sqref="A1:B1"/>
    </sheetView>
  </sheetViews>
  <sheetFormatPr defaultColWidth="9.140625" defaultRowHeight="12.75"/>
  <cols>
    <col min="1" max="1" width="3.7109375" style="36" customWidth="1"/>
    <col min="2" max="2" width="54.7109375" style="33" customWidth="1"/>
    <col min="3" max="10" width="13.7109375" style="33" customWidth="1"/>
    <col min="11" max="11" width="3.57421875" style="268" bestFit="1" customWidth="1"/>
    <col min="12" max="12" width="11.28125" style="33" customWidth="1"/>
    <col min="13" max="13" width="15.00390625" style="33" customWidth="1"/>
    <col min="14" max="14" width="11.28125" style="33" customWidth="1"/>
    <col min="15" max="15" width="13.7109375" style="33" customWidth="1"/>
    <col min="16" max="17" width="12.421875" style="33" customWidth="1"/>
    <col min="18" max="18" width="11.28125" style="33" customWidth="1"/>
    <col min="19" max="19" width="14.421875" style="33" customWidth="1"/>
    <col min="20" max="20" width="12.00390625" style="33" customWidth="1"/>
    <col min="21" max="21" width="11.28125" style="33" customWidth="1"/>
    <col min="22" max="22" width="9.140625" style="33" customWidth="1"/>
    <col min="23" max="23" width="9.8515625" style="33" bestFit="1" customWidth="1"/>
    <col min="24" max="16384" width="9.140625" style="33" customWidth="1"/>
  </cols>
  <sheetData>
    <row r="1" spans="1:11" ht="22.5" customHeight="1">
      <c r="A1" s="700" t="s">
        <v>723</v>
      </c>
      <c r="B1" s="700"/>
      <c r="D1" s="615"/>
      <c r="E1" s="615"/>
      <c r="F1" s="615"/>
      <c r="G1" s="615"/>
      <c r="H1" s="615"/>
      <c r="I1" s="675" t="s">
        <v>86</v>
      </c>
      <c r="J1" s="675"/>
      <c r="K1" s="326"/>
    </row>
    <row r="2" ht="17.25">
      <c r="A2" s="616" t="s">
        <v>651</v>
      </c>
    </row>
    <row r="3" spans="1:2" ht="16.5">
      <c r="A3" s="702" t="s">
        <v>1261</v>
      </c>
      <c r="B3" s="702"/>
    </row>
    <row r="4" spans="1:10" ht="12.75">
      <c r="A4" s="693" t="s">
        <v>652</v>
      </c>
      <c r="B4" s="693"/>
      <c r="C4" s="114"/>
      <c r="D4" s="114"/>
      <c r="E4" s="114"/>
      <c r="F4" s="114"/>
      <c r="G4" s="114"/>
      <c r="H4" s="114"/>
      <c r="I4" s="114"/>
      <c r="J4" s="114"/>
    </row>
    <row r="5" spans="3:21" ht="13.5" thickBot="1">
      <c r="C5" s="107"/>
      <c r="D5" s="107"/>
      <c r="E5" s="107"/>
      <c r="F5" s="107"/>
      <c r="G5" s="107"/>
      <c r="H5" s="107"/>
      <c r="I5" s="107"/>
      <c r="J5" s="107"/>
      <c r="K5" s="310"/>
      <c r="L5" s="107"/>
      <c r="M5" s="107"/>
      <c r="N5" s="107"/>
      <c r="O5" s="107"/>
      <c r="P5" s="107"/>
      <c r="Q5" s="107"/>
      <c r="R5" s="107"/>
      <c r="S5" s="107"/>
      <c r="T5" s="107"/>
      <c r="U5" s="107"/>
    </row>
    <row r="6" spans="1:11" s="644" customFormat="1" ht="21" customHeight="1">
      <c r="A6" s="719" t="s">
        <v>89</v>
      </c>
      <c r="B6" s="720"/>
      <c r="C6" s="723" t="s">
        <v>724</v>
      </c>
      <c r="D6" s="150" t="s">
        <v>725</v>
      </c>
      <c r="E6" s="725" t="s">
        <v>726</v>
      </c>
      <c r="F6" s="727" t="s">
        <v>725</v>
      </c>
      <c r="G6" s="728"/>
      <c r="H6" s="729"/>
      <c r="I6" s="725" t="s">
        <v>727</v>
      </c>
      <c r="J6" s="730" t="s">
        <v>728</v>
      </c>
      <c r="K6" s="643"/>
    </row>
    <row r="7" spans="1:11" s="644" customFormat="1" ht="21" customHeight="1">
      <c r="A7" s="721"/>
      <c r="B7" s="722"/>
      <c r="C7" s="724"/>
      <c r="D7" s="152" t="s">
        <v>729</v>
      </c>
      <c r="E7" s="726"/>
      <c r="F7" s="152" t="s">
        <v>730</v>
      </c>
      <c r="G7" s="152" t="s">
        <v>731</v>
      </c>
      <c r="H7" s="152" t="s">
        <v>732</v>
      </c>
      <c r="I7" s="726"/>
      <c r="J7" s="731"/>
      <c r="K7" s="643"/>
    </row>
    <row r="8" spans="1:12" s="109" customFormat="1" ht="26.25" thickBot="1">
      <c r="A8" s="671" t="s">
        <v>99</v>
      </c>
      <c r="B8" s="672"/>
      <c r="C8" s="137" t="s">
        <v>669</v>
      </c>
      <c r="D8" s="42" t="s">
        <v>670</v>
      </c>
      <c r="E8" s="42" t="s">
        <v>664</v>
      </c>
      <c r="F8" s="42" t="s">
        <v>667</v>
      </c>
      <c r="G8" s="42" t="s">
        <v>666</v>
      </c>
      <c r="H8" s="42" t="s">
        <v>665</v>
      </c>
      <c r="I8" s="42" t="s">
        <v>441</v>
      </c>
      <c r="J8" s="43" t="s">
        <v>100</v>
      </c>
      <c r="K8" s="314"/>
      <c r="L8" s="72"/>
    </row>
    <row r="9" spans="1:11" s="72" customFormat="1" ht="14.25" thickBot="1">
      <c r="A9" s="717"/>
      <c r="B9" s="709"/>
      <c r="C9" s="46"/>
      <c r="D9" s="154"/>
      <c r="E9" s="46"/>
      <c r="F9" s="46"/>
      <c r="G9" s="46"/>
      <c r="H9" s="46"/>
      <c r="I9" s="46"/>
      <c r="J9" s="115"/>
      <c r="K9" s="273"/>
    </row>
    <row r="10" spans="1:12" ht="15" customHeight="1">
      <c r="A10" s="110" t="s">
        <v>107</v>
      </c>
      <c r="B10" s="573" t="s">
        <v>1700</v>
      </c>
      <c r="C10" s="274">
        <v>14.531</v>
      </c>
      <c r="D10" s="50">
        <v>0</v>
      </c>
      <c r="E10" s="50">
        <v>903.973</v>
      </c>
      <c r="F10" s="50">
        <v>665.434</v>
      </c>
      <c r="G10" s="50">
        <v>0</v>
      </c>
      <c r="H10" s="50">
        <v>238.539</v>
      </c>
      <c r="I10" s="50">
        <v>39.675</v>
      </c>
      <c r="J10" s="51">
        <v>958.179</v>
      </c>
      <c r="K10" s="258"/>
      <c r="L10" s="107"/>
    </row>
    <row r="11" spans="1:12" ht="15" customHeight="1">
      <c r="A11" s="110" t="s">
        <v>108</v>
      </c>
      <c r="B11" s="574" t="s">
        <v>1701</v>
      </c>
      <c r="C11" s="275">
        <v>14.552</v>
      </c>
      <c r="D11" s="54">
        <v>0</v>
      </c>
      <c r="E11" s="54">
        <v>47.864</v>
      </c>
      <c r="F11" s="54">
        <v>38.69</v>
      </c>
      <c r="G11" s="54">
        <v>15.014</v>
      </c>
      <c r="H11" s="54">
        <v>9.174</v>
      </c>
      <c r="I11" s="54">
        <v>1.95</v>
      </c>
      <c r="J11" s="55">
        <v>64.366</v>
      </c>
      <c r="K11" s="258"/>
      <c r="L11" s="107"/>
    </row>
    <row r="12" spans="1:12" ht="12.75">
      <c r="A12" s="110" t="s">
        <v>110</v>
      </c>
      <c r="B12" s="574" t="s">
        <v>1344</v>
      </c>
      <c r="C12" s="275">
        <v>1.345</v>
      </c>
      <c r="D12" s="54">
        <v>0</v>
      </c>
      <c r="E12" s="54">
        <v>128.338</v>
      </c>
      <c r="F12" s="54">
        <v>4.183</v>
      </c>
      <c r="G12" s="54">
        <v>103.071</v>
      </c>
      <c r="H12" s="54">
        <v>21.044</v>
      </c>
      <c r="I12" s="54">
        <v>4.2</v>
      </c>
      <c r="J12" s="55">
        <v>133.883</v>
      </c>
      <c r="K12" s="258"/>
      <c r="L12" s="107"/>
    </row>
    <row r="13" spans="1:12" s="448" customFormat="1" ht="15" customHeight="1">
      <c r="A13" s="110" t="s">
        <v>111</v>
      </c>
      <c r="B13" s="575" t="s">
        <v>1702</v>
      </c>
      <c r="C13" s="275">
        <v>1769.668</v>
      </c>
      <c r="D13" s="54">
        <v>484.272</v>
      </c>
      <c r="E13" s="54">
        <v>2645.305</v>
      </c>
      <c r="F13" s="54">
        <v>1675.791</v>
      </c>
      <c r="G13" s="54">
        <v>932.705</v>
      </c>
      <c r="H13" s="54">
        <v>36.809</v>
      </c>
      <c r="I13" s="54">
        <v>77.308</v>
      </c>
      <c r="J13" s="55">
        <v>4492.281</v>
      </c>
      <c r="K13" s="423"/>
      <c r="L13" s="645"/>
    </row>
    <row r="14" spans="1:12" ht="15" customHeight="1">
      <c r="A14" s="110" t="s">
        <v>112</v>
      </c>
      <c r="B14" s="574" t="s">
        <v>1345</v>
      </c>
      <c r="C14" s="275">
        <v>15.671</v>
      </c>
      <c r="D14" s="54">
        <v>0</v>
      </c>
      <c r="E14" s="54">
        <v>1917.047</v>
      </c>
      <c r="F14" s="54">
        <v>133.085</v>
      </c>
      <c r="G14" s="54">
        <v>1779.191</v>
      </c>
      <c r="H14" s="54">
        <v>4.771</v>
      </c>
      <c r="I14" s="54">
        <v>13.884</v>
      </c>
      <c r="J14" s="55">
        <v>1946.602</v>
      </c>
      <c r="K14" s="258"/>
      <c r="L14" s="107"/>
    </row>
    <row r="15" spans="1:12" ht="15" customHeight="1">
      <c r="A15" s="110" t="s">
        <v>113</v>
      </c>
      <c r="B15" s="574" t="s">
        <v>1703</v>
      </c>
      <c r="C15" s="275">
        <v>173.343</v>
      </c>
      <c r="D15" s="54">
        <v>156.846</v>
      </c>
      <c r="E15" s="54">
        <v>886.859</v>
      </c>
      <c r="F15" s="54">
        <v>53.181</v>
      </c>
      <c r="G15" s="54">
        <v>784.236</v>
      </c>
      <c r="H15" s="54">
        <v>49.404</v>
      </c>
      <c r="I15" s="54">
        <v>263.853</v>
      </c>
      <c r="J15" s="55">
        <v>1324.055</v>
      </c>
      <c r="K15" s="258"/>
      <c r="L15" s="107"/>
    </row>
    <row r="16" spans="1:12" s="114" customFormat="1" ht="15" customHeight="1">
      <c r="A16" s="110" t="s">
        <v>115</v>
      </c>
      <c r="B16" s="574" t="s">
        <v>1704</v>
      </c>
      <c r="C16" s="275">
        <v>0.933</v>
      </c>
      <c r="D16" s="54">
        <v>0</v>
      </c>
      <c r="E16" s="54">
        <v>106.887</v>
      </c>
      <c r="F16" s="54">
        <v>78.602</v>
      </c>
      <c r="G16" s="54">
        <v>0</v>
      </c>
      <c r="H16" s="54">
        <v>28.285</v>
      </c>
      <c r="I16" s="54">
        <v>18.299</v>
      </c>
      <c r="J16" s="55">
        <v>126.119</v>
      </c>
      <c r="K16" s="258"/>
      <c r="L16" s="107"/>
    </row>
    <row r="17" spans="1:12" ht="15" customHeight="1">
      <c r="A17" s="110" t="s">
        <v>116</v>
      </c>
      <c r="B17" s="574" t="s">
        <v>1705</v>
      </c>
      <c r="C17" s="275">
        <v>26.152</v>
      </c>
      <c r="D17" s="54">
        <v>0</v>
      </c>
      <c r="E17" s="54">
        <v>6261.988</v>
      </c>
      <c r="F17" s="54">
        <v>142.267</v>
      </c>
      <c r="G17" s="54">
        <v>6076.663</v>
      </c>
      <c r="H17" s="54">
        <v>43.058</v>
      </c>
      <c r="I17" s="54">
        <v>174.399</v>
      </c>
      <c r="J17" s="55">
        <v>6462.539</v>
      </c>
      <c r="K17" s="258"/>
      <c r="L17" s="107"/>
    </row>
    <row r="18" spans="1:12" ht="15" customHeight="1">
      <c r="A18" s="110" t="s">
        <v>117</v>
      </c>
      <c r="B18" s="574" t="s">
        <v>1706</v>
      </c>
      <c r="C18" s="275">
        <v>60.677</v>
      </c>
      <c r="D18" s="54">
        <v>44.929</v>
      </c>
      <c r="E18" s="54">
        <v>136.398</v>
      </c>
      <c r="F18" s="54">
        <v>70.591</v>
      </c>
      <c r="G18" s="54">
        <v>0.61</v>
      </c>
      <c r="H18" s="54">
        <v>65.197</v>
      </c>
      <c r="I18" s="54">
        <v>15.178</v>
      </c>
      <c r="J18" s="55">
        <v>212.253</v>
      </c>
      <c r="K18" s="258"/>
      <c r="L18" s="107"/>
    </row>
    <row r="19" spans="1:12" ht="15" customHeight="1">
      <c r="A19" s="110" t="s">
        <v>118</v>
      </c>
      <c r="B19" s="574" t="s">
        <v>1707</v>
      </c>
      <c r="C19" s="275">
        <v>13.104</v>
      </c>
      <c r="D19" s="54">
        <v>10.501</v>
      </c>
      <c r="E19" s="54">
        <v>1864.7</v>
      </c>
      <c r="F19" s="54">
        <v>295.357</v>
      </c>
      <c r="G19" s="54">
        <v>964.691</v>
      </c>
      <c r="H19" s="54">
        <v>604.652</v>
      </c>
      <c r="I19" s="54">
        <v>70.491</v>
      </c>
      <c r="J19" s="55">
        <v>1948.295</v>
      </c>
      <c r="K19" s="258"/>
      <c r="L19" s="107"/>
    </row>
    <row r="20" spans="1:12" ht="15" customHeight="1">
      <c r="A20" s="110" t="s">
        <v>119</v>
      </c>
      <c r="B20" s="574" t="s">
        <v>1708</v>
      </c>
      <c r="C20" s="275">
        <v>133.1</v>
      </c>
      <c r="D20" s="54">
        <v>53.757</v>
      </c>
      <c r="E20" s="54">
        <v>827.473</v>
      </c>
      <c r="F20" s="54">
        <v>412.236</v>
      </c>
      <c r="G20" s="54">
        <v>404.617</v>
      </c>
      <c r="H20" s="54">
        <v>10.62</v>
      </c>
      <c r="I20" s="54">
        <v>243.744</v>
      </c>
      <c r="J20" s="55">
        <v>1204.317</v>
      </c>
      <c r="K20" s="258"/>
      <c r="L20" s="107"/>
    </row>
    <row r="21" spans="1:12" ht="15" customHeight="1">
      <c r="A21" s="110" t="s">
        <v>120</v>
      </c>
      <c r="B21" s="574" t="s">
        <v>1346</v>
      </c>
      <c r="C21" s="275">
        <v>15.551</v>
      </c>
      <c r="D21" s="54">
        <v>2.515</v>
      </c>
      <c r="E21" s="54">
        <v>197.565</v>
      </c>
      <c r="F21" s="54">
        <v>155.423</v>
      </c>
      <c r="G21" s="54">
        <v>38.517</v>
      </c>
      <c r="H21" s="54">
        <v>3.625</v>
      </c>
      <c r="I21" s="54">
        <v>1.383</v>
      </c>
      <c r="J21" s="55">
        <v>214.499</v>
      </c>
      <c r="K21" s="258"/>
      <c r="L21" s="107"/>
    </row>
    <row r="22" spans="1:12" ht="12.75">
      <c r="A22" s="110" t="s">
        <v>121</v>
      </c>
      <c r="B22" s="574" t="s">
        <v>1709</v>
      </c>
      <c r="C22" s="275">
        <v>37.593</v>
      </c>
      <c r="D22" s="54">
        <v>0</v>
      </c>
      <c r="E22" s="54">
        <v>161.78</v>
      </c>
      <c r="F22" s="54">
        <v>103.799</v>
      </c>
      <c r="G22" s="54">
        <v>50</v>
      </c>
      <c r="H22" s="54">
        <v>7.981</v>
      </c>
      <c r="I22" s="54">
        <v>19.588</v>
      </c>
      <c r="J22" s="55">
        <v>218.961</v>
      </c>
      <c r="K22" s="258"/>
      <c r="L22" s="107"/>
    </row>
    <row r="23" spans="1:12" ht="12.75">
      <c r="A23" s="110" t="s">
        <v>122</v>
      </c>
      <c r="B23" s="574" t="s">
        <v>1710</v>
      </c>
      <c r="C23" s="275">
        <v>0</v>
      </c>
      <c r="D23" s="54">
        <v>0</v>
      </c>
      <c r="E23" s="54">
        <v>100.04</v>
      </c>
      <c r="F23" s="54">
        <v>0</v>
      </c>
      <c r="G23" s="54">
        <v>0</v>
      </c>
      <c r="H23" s="54">
        <v>100.04</v>
      </c>
      <c r="I23" s="54">
        <v>17.984</v>
      </c>
      <c r="J23" s="55">
        <v>118.024</v>
      </c>
      <c r="K23" s="258"/>
      <c r="L23" s="107"/>
    </row>
    <row r="24" spans="1:12" ht="12.75">
      <c r="A24" s="110" t="s">
        <v>123</v>
      </c>
      <c r="B24" s="574" t="s">
        <v>1292</v>
      </c>
      <c r="C24" s="275">
        <v>2.492</v>
      </c>
      <c r="D24" s="54">
        <v>0</v>
      </c>
      <c r="E24" s="54">
        <v>69.865</v>
      </c>
      <c r="F24" s="54">
        <v>0.271</v>
      </c>
      <c r="G24" s="54">
        <v>67.131</v>
      </c>
      <c r="H24" s="54">
        <v>2.463</v>
      </c>
      <c r="I24" s="54">
        <v>12.396</v>
      </c>
      <c r="J24" s="55">
        <v>84.753</v>
      </c>
      <c r="K24" s="258"/>
      <c r="L24" s="107"/>
    </row>
    <row r="25" spans="1:12" ht="15" customHeight="1">
      <c r="A25" s="110" t="s">
        <v>124</v>
      </c>
      <c r="B25" s="574" t="s">
        <v>1711</v>
      </c>
      <c r="C25" s="275">
        <v>156.308</v>
      </c>
      <c r="D25" s="54">
        <v>0</v>
      </c>
      <c r="E25" s="54">
        <v>1780.312</v>
      </c>
      <c r="F25" s="54">
        <v>337.571</v>
      </c>
      <c r="G25" s="54">
        <v>1440.252</v>
      </c>
      <c r="H25" s="54">
        <v>2.489</v>
      </c>
      <c r="I25" s="54">
        <v>229.677</v>
      </c>
      <c r="J25" s="55">
        <v>2166.297</v>
      </c>
      <c r="K25" s="258"/>
      <c r="L25" s="107"/>
    </row>
    <row r="26" spans="1:12" ht="15" customHeight="1">
      <c r="A26" s="110" t="s">
        <v>125</v>
      </c>
      <c r="B26" s="575" t="s">
        <v>1712</v>
      </c>
      <c r="C26" s="275">
        <v>18.498</v>
      </c>
      <c r="D26" s="54">
        <v>2.471</v>
      </c>
      <c r="E26" s="54">
        <v>152.848</v>
      </c>
      <c r="F26" s="54">
        <v>35.038</v>
      </c>
      <c r="G26" s="54">
        <v>0</v>
      </c>
      <c r="H26" s="54">
        <v>117.81</v>
      </c>
      <c r="I26" s="54">
        <v>0.583</v>
      </c>
      <c r="J26" s="55">
        <v>171.929</v>
      </c>
      <c r="K26" s="258"/>
      <c r="L26" s="107"/>
    </row>
    <row r="27" spans="1:12" ht="15" customHeight="1">
      <c r="A27" s="110" t="s">
        <v>126</v>
      </c>
      <c r="B27" s="574" t="s">
        <v>1713</v>
      </c>
      <c r="C27" s="275">
        <v>2.932</v>
      </c>
      <c r="D27" s="54">
        <v>0</v>
      </c>
      <c r="E27" s="54">
        <v>125.679</v>
      </c>
      <c r="F27" s="54">
        <v>7.379</v>
      </c>
      <c r="G27" s="54">
        <v>117.549</v>
      </c>
      <c r="H27" s="54">
        <v>0.751</v>
      </c>
      <c r="I27" s="54">
        <v>21.496</v>
      </c>
      <c r="J27" s="55">
        <v>150.107</v>
      </c>
      <c r="K27" s="258"/>
      <c r="L27" s="107"/>
    </row>
    <row r="28" spans="1:12" ht="15" customHeight="1">
      <c r="A28" s="110" t="s">
        <v>127</v>
      </c>
      <c r="B28" s="575" t="s">
        <v>1714</v>
      </c>
      <c r="C28" s="275">
        <v>1.45</v>
      </c>
      <c r="D28" s="54">
        <v>0</v>
      </c>
      <c r="E28" s="54">
        <v>152.705</v>
      </c>
      <c r="F28" s="54">
        <v>152.605</v>
      </c>
      <c r="G28" s="54">
        <v>0</v>
      </c>
      <c r="H28" s="54">
        <v>0.1</v>
      </c>
      <c r="I28" s="54">
        <v>10.758</v>
      </c>
      <c r="J28" s="55">
        <v>164.913</v>
      </c>
      <c r="K28" s="258"/>
      <c r="L28" s="107"/>
    </row>
    <row r="29" spans="1:12" ht="15" customHeight="1">
      <c r="A29" s="110" t="s">
        <v>128</v>
      </c>
      <c r="B29" s="574" t="s">
        <v>1715</v>
      </c>
      <c r="C29" s="275">
        <v>19.846</v>
      </c>
      <c r="D29" s="54">
        <v>0</v>
      </c>
      <c r="E29" s="54">
        <v>1672.762</v>
      </c>
      <c r="F29" s="54">
        <v>303.938</v>
      </c>
      <c r="G29" s="54">
        <v>1347.63</v>
      </c>
      <c r="H29" s="54">
        <v>20.664</v>
      </c>
      <c r="I29" s="54">
        <v>156.845</v>
      </c>
      <c r="J29" s="55">
        <v>1849.453</v>
      </c>
      <c r="K29" s="258"/>
      <c r="L29" s="107"/>
    </row>
    <row r="30" spans="1:12" ht="15" customHeight="1">
      <c r="A30" s="110" t="s">
        <v>130</v>
      </c>
      <c r="B30" s="574" t="s">
        <v>1716</v>
      </c>
      <c r="C30" s="275">
        <v>108.778</v>
      </c>
      <c r="D30" s="54">
        <v>108.352</v>
      </c>
      <c r="E30" s="54">
        <v>99.008</v>
      </c>
      <c r="F30" s="54">
        <v>7.865</v>
      </c>
      <c r="G30" s="54">
        <v>0</v>
      </c>
      <c r="H30" s="54">
        <v>91.143</v>
      </c>
      <c r="I30" s="54">
        <v>2.018</v>
      </c>
      <c r="J30" s="55">
        <v>209.804</v>
      </c>
      <c r="K30" s="258"/>
      <c r="L30" s="107"/>
    </row>
    <row r="31" spans="1:12" ht="15" customHeight="1">
      <c r="A31" s="110" t="s">
        <v>131</v>
      </c>
      <c r="B31" s="574" t="s">
        <v>1717</v>
      </c>
      <c r="C31" s="275">
        <v>39.348</v>
      </c>
      <c r="D31" s="54">
        <v>39.339</v>
      </c>
      <c r="E31" s="54">
        <v>120.137</v>
      </c>
      <c r="F31" s="54">
        <v>37.84</v>
      </c>
      <c r="G31" s="54">
        <v>82.067</v>
      </c>
      <c r="H31" s="54">
        <v>0.23</v>
      </c>
      <c r="I31" s="54">
        <v>0.175</v>
      </c>
      <c r="J31" s="55">
        <v>159.66</v>
      </c>
      <c r="K31" s="258"/>
      <c r="L31" s="107"/>
    </row>
    <row r="32" spans="1:12" ht="15" customHeight="1">
      <c r="A32" s="110" t="s">
        <v>132</v>
      </c>
      <c r="B32" s="574" t="s">
        <v>1718</v>
      </c>
      <c r="C32" s="275">
        <v>99.504</v>
      </c>
      <c r="D32" s="54">
        <v>95.243</v>
      </c>
      <c r="E32" s="54">
        <v>1.022</v>
      </c>
      <c r="F32" s="54">
        <v>1.004</v>
      </c>
      <c r="G32" s="54">
        <v>0</v>
      </c>
      <c r="H32" s="54">
        <v>0.018</v>
      </c>
      <c r="I32" s="54">
        <v>16.364</v>
      </c>
      <c r="J32" s="55">
        <v>116.89</v>
      </c>
      <c r="K32" s="258"/>
      <c r="L32" s="107"/>
    </row>
    <row r="33" spans="1:12" ht="15" customHeight="1">
      <c r="A33" s="110" t="s">
        <v>133</v>
      </c>
      <c r="B33" s="574" t="s">
        <v>1719</v>
      </c>
      <c r="C33" s="275">
        <v>50.506</v>
      </c>
      <c r="D33" s="54">
        <v>0</v>
      </c>
      <c r="E33" s="54">
        <v>3215.166</v>
      </c>
      <c r="F33" s="54">
        <v>1375.262</v>
      </c>
      <c r="G33" s="54">
        <v>0</v>
      </c>
      <c r="H33" s="54">
        <v>1839.904</v>
      </c>
      <c r="I33" s="54">
        <v>22.701</v>
      </c>
      <c r="J33" s="55">
        <v>3288.373</v>
      </c>
      <c r="K33" s="258"/>
      <c r="L33" s="107"/>
    </row>
    <row r="34" spans="1:12" ht="15" customHeight="1">
      <c r="A34" s="110" t="s">
        <v>134</v>
      </c>
      <c r="B34" s="574" t="s">
        <v>1720</v>
      </c>
      <c r="C34" s="275">
        <v>9.899</v>
      </c>
      <c r="D34" s="54">
        <v>6.274</v>
      </c>
      <c r="E34" s="54">
        <v>2633.463</v>
      </c>
      <c r="F34" s="54">
        <v>154.233</v>
      </c>
      <c r="G34" s="54">
        <v>0</v>
      </c>
      <c r="H34" s="54">
        <v>2479.23</v>
      </c>
      <c r="I34" s="54">
        <v>475.035</v>
      </c>
      <c r="J34" s="55">
        <v>3118.397</v>
      </c>
      <c r="K34" s="258"/>
      <c r="L34" s="107"/>
    </row>
    <row r="35" spans="1:12" ht="15" customHeight="1">
      <c r="A35" s="110" t="s">
        <v>135</v>
      </c>
      <c r="B35" s="574" t="s">
        <v>1347</v>
      </c>
      <c r="C35" s="275">
        <v>35.956</v>
      </c>
      <c r="D35" s="54">
        <v>0</v>
      </c>
      <c r="E35" s="54">
        <v>428.428</v>
      </c>
      <c r="F35" s="54">
        <v>79.531</v>
      </c>
      <c r="G35" s="54">
        <v>98.022</v>
      </c>
      <c r="H35" s="54">
        <v>250.875</v>
      </c>
      <c r="I35" s="54">
        <v>90.171</v>
      </c>
      <c r="J35" s="55">
        <v>554.555</v>
      </c>
      <c r="K35" s="258"/>
      <c r="L35" s="107"/>
    </row>
    <row r="36" spans="1:12" ht="15" customHeight="1">
      <c r="A36" s="110" t="s">
        <v>136</v>
      </c>
      <c r="B36" s="574" t="s">
        <v>1729</v>
      </c>
      <c r="C36" s="275">
        <v>3252.982</v>
      </c>
      <c r="D36" s="54">
        <v>3035.328</v>
      </c>
      <c r="E36" s="54">
        <v>2407.515</v>
      </c>
      <c r="F36" s="54">
        <v>1970.63</v>
      </c>
      <c r="G36" s="54">
        <v>435.948</v>
      </c>
      <c r="H36" s="54">
        <v>0.937</v>
      </c>
      <c r="I36" s="54">
        <v>12.359</v>
      </c>
      <c r="J36" s="55">
        <v>5672.856</v>
      </c>
      <c r="K36" s="258"/>
      <c r="L36" s="107"/>
    </row>
    <row r="37" spans="1:12" ht="15" customHeight="1">
      <c r="A37" s="110" t="s">
        <v>137</v>
      </c>
      <c r="B37" s="574" t="s">
        <v>1721</v>
      </c>
      <c r="C37" s="275">
        <v>68.826</v>
      </c>
      <c r="D37" s="54">
        <v>0</v>
      </c>
      <c r="E37" s="54">
        <v>705.322</v>
      </c>
      <c r="F37" s="54">
        <v>98.719</v>
      </c>
      <c r="G37" s="54">
        <v>528.017</v>
      </c>
      <c r="H37" s="54">
        <v>78.586</v>
      </c>
      <c r="I37" s="54">
        <v>2.303</v>
      </c>
      <c r="J37" s="55">
        <v>776.451</v>
      </c>
      <c r="K37" s="258"/>
      <c r="L37" s="107"/>
    </row>
    <row r="38" spans="1:12" ht="15" customHeight="1">
      <c r="A38" s="110" t="s">
        <v>139</v>
      </c>
      <c r="B38" s="574" t="s">
        <v>1722</v>
      </c>
      <c r="C38" s="275">
        <v>111.272</v>
      </c>
      <c r="D38" s="54">
        <v>2.442</v>
      </c>
      <c r="E38" s="54">
        <v>667.97</v>
      </c>
      <c r="F38" s="54">
        <v>61.309</v>
      </c>
      <c r="G38" s="54">
        <v>0</v>
      </c>
      <c r="H38" s="54">
        <v>606.661</v>
      </c>
      <c r="I38" s="54">
        <v>196.928</v>
      </c>
      <c r="J38" s="55">
        <v>976.17</v>
      </c>
      <c r="K38" s="258"/>
      <c r="L38" s="107"/>
    </row>
    <row r="39" spans="1:12" s="113" customFormat="1" ht="12.75">
      <c r="A39" s="110" t="s">
        <v>140</v>
      </c>
      <c r="B39" s="574" t="s">
        <v>1723</v>
      </c>
      <c r="C39" s="275">
        <v>0</v>
      </c>
      <c r="D39" s="54">
        <v>0</v>
      </c>
      <c r="E39" s="54">
        <v>385.621</v>
      </c>
      <c r="F39" s="54">
        <v>10.685</v>
      </c>
      <c r="G39" s="54">
        <v>370.537</v>
      </c>
      <c r="H39" s="54">
        <v>4.399</v>
      </c>
      <c r="I39" s="54">
        <v>8.084</v>
      </c>
      <c r="J39" s="55">
        <v>393.705</v>
      </c>
      <c r="K39" s="258"/>
      <c r="L39" s="107"/>
    </row>
    <row r="40" spans="1:12" ht="12.75">
      <c r="A40" s="110" t="s">
        <v>142</v>
      </c>
      <c r="B40" s="574" t="s">
        <v>1724</v>
      </c>
      <c r="C40" s="275">
        <v>421.366</v>
      </c>
      <c r="D40" s="54">
        <v>420</v>
      </c>
      <c r="E40" s="54">
        <v>418.78</v>
      </c>
      <c r="F40" s="54">
        <v>0.987</v>
      </c>
      <c r="G40" s="54">
        <v>6.2</v>
      </c>
      <c r="H40" s="54">
        <v>411.593</v>
      </c>
      <c r="I40" s="54">
        <v>127.19</v>
      </c>
      <c r="J40" s="55">
        <v>967.336</v>
      </c>
      <c r="K40" s="258"/>
      <c r="L40" s="107"/>
    </row>
    <row r="41" spans="1:12" ht="12.75">
      <c r="A41" s="110" t="s">
        <v>143</v>
      </c>
      <c r="B41" s="574" t="s">
        <v>1725</v>
      </c>
      <c r="C41" s="275">
        <v>47.144</v>
      </c>
      <c r="D41" s="54">
        <v>11.267</v>
      </c>
      <c r="E41" s="54">
        <v>1327.449</v>
      </c>
      <c r="F41" s="54">
        <v>244.34</v>
      </c>
      <c r="G41" s="54">
        <v>885.167</v>
      </c>
      <c r="H41" s="54">
        <v>197.942</v>
      </c>
      <c r="I41" s="54">
        <v>20.979</v>
      </c>
      <c r="J41" s="55">
        <v>1395.572</v>
      </c>
      <c r="K41" s="258"/>
      <c r="L41" s="107"/>
    </row>
    <row r="42" spans="1:12" ht="12.75">
      <c r="A42" s="110" t="s">
        <v>145</v>
      </c>
      <c r="B42" s="574" t="s">
        <v>1726</v>
      </c>
      <c r="C42" s="275">
        <v>2.125</v>
      </c>
      <c r="D42" s="54">
        <v>0</v>
      </c>
      <c r="E42" s="54">
        <v>96.922</v>
      </c>
      <c r="F42" s="54">
        <v>96.268</v>
      </c>
      <c r="G42" s="54">
        <v>0</v>
      </c>
      <c r="H42" s="54">
        <v>0.654</v>
      </c>
      <c r="I42" s="54">
        <v>0.644</v>
      </c>
      <c r="J42" s="55">
        <v>99.691</v>
      </c>
      <c r="K42" s="258"/>
      <c r="L42" s="107"/>
    </row>
    <row r="43" spans="1:12" ht="12.75">
      <c r="A43" s="110" t="s">
        <v>146</v>
      </c>
      <c r="B43" s="574" t="s">
        <v>1727</v>
      </c>
      <c r="C43" s="275">
        <v>16.277</v>
      </c>
      <c r="D43" s="54">
        <v>0</v>
      </c>
      <c r="E43" s="54">
        <v>70.4</v>
      </c>
      <c r="F43" s="54">
        <v>0.489</v>
      </c>
      <c r="G43" s="54">
        <v>62.251</v>
      </c>
      <c r="H43" s="54">
        <v>7.625</v>
      </c>
      <c r="I43" s="54">
        <v>76.673</v>
      </c>
      <c r="J43" s="55">
        <v>163.35</v>
      </c>
      <c r="K43" s="258"/>
      <c r="L43" s="107"/>
    </row>
    <row r="44" spans="1:10" ht="13.5" thickBot="1">
      <c r="A44" s="110" t="s">
        <v>147</v>
      </c>
      <c r="B44" s="574" t="s">
        <v>1293</v>
      </c>
      <c r="C44" s="275">
        <v>20.596</v>
      </c>
      <c r="D44" s="54">
        <v>0</v>
      </c>
      <c r="E44" s="54">
        <v>63.714</v>
      </c>
      <c r="F44" s="54">
        <v>25.943</v>
      </c>
      <c r="G44" s="54">
        <v>0</v>
      </c>
      <c r="H44" s="54">
        <v>37.771</v>
      </c>
      <c r="I44" s="54">
        <v>0.232</v>
      </c>
      <c r="J44" s="55">
        <v>84.542</v>
      </c>
    </row>
    <row r="45" spans="1:11" s="348" customFormat="1" ht="13.5" thickBot="1">
      <c r="A45" s="484"/>
      <c r="B45" s="368" t="s">
        <v>155</v>
      </c>
      <c r="C45" s="65">
        <v>6762.324999999999</v>
      </c>
      <c r="D45" s="65">
        <v>4473.536</v>
      </c>
      <c r="E45" s="65">
        <v>32781.30500000001</v>
      </c>
      <c r="F45" s="65">
        <v>8830.545999999995</v>
      </c>
      <c r="G45" s="65">
        <v>16590.086000000003</v>
      </c>
      <c r="H45" s="65">
        <v>7375.044000000001</v>
      </c>
      <c r="I45" s="65">
        <v>2445.5469999999996</v>
      </c>
      <c r="J45" s="66">
        <v>41989.177</v>
      </c>
      <c r="K45" s="646"/>
    </row>
    <row r="46" spans="2:11" s="348" customFormat="1" ht="12.75">
      <c r="B46" s="647"/>
      <c r="K46" s="646"/>
    </row>
    <row r="47" spans="2:12" s="348" customFormat="1" ht="12.75">
      <c r="B47" s="648" t="s">
        <v>1699</v>
      </c>
      <c r="L47" s="646"/>
    </row>
    <row r="48" spans="2:12" s="348" customFormat="1" ht="12.75">
      <c r="B48" s="218" t="s">
        <v>1292</v>
      </c>
      <c r="L48" s="646"/>
    </row>
    <row r="49" spans="2:11" s="348" customFormat="1" ht="12.75">
      <c r="B49" s="218"/>
      <c r="K49" s="646"/>
    </row>
    <row r="50" ht="12.75">
      <c r="B50" s="74" t="s">
        <v>1750</v>
      </c>
    </row>
    <row r="51" ht="12.75">
      <c r="B51" s="560" t="s">
        <v>1774</v>
      </c>
    </row>
    <row r="52" spans="2:11" s="348" customFormat="1" ht="12.75">
      <c r="B52" s="649"/>
      <c r="K52" s="646"/>
    </row>
    <row r="53" ht="12.75">
      <c r="B53" s="450" t="s">
        <v>1349</v>
      </c>
    </row>
    <row r="54" ht="12.75">
      <c r="B54" s="577" t="s">
        <v>1728</v>
      </c>
    </row>
  </sheetData>
  <sheetProtection/>
  <mergeCells count="12">
    <mergeCell ref="I6:I7"/>
    <mergeCell ref="J6:J7"/>
    <mergeCell ref="A8:B8"/>
    <mergeCell ref="A9:B9"/>
    <mergeCell ref="A1:B1"/>
    <mergeCell ref="I1:J1"/>
    <mergeCell ref="A3:B3"/>
    <mergeCell ref="A4:B4"/>
    <mergeCell ref="A6:B7"/>
    <mergeCell ref="C6:C7"/>
    <mergeCell ref="E6:E7"/>
    <mergeCell ref="F6:H6"/>
  </mergeCells>
  <hyperlinks>
    <hyperlink ref="I1" location="Tartalom!A1" display="Vissza a tartalomjegyzékre"/>
  </hyperlinks>
  <printOptions/>
  <pageMargins left="0.5118110236220472" right="0.15748031496062992" top="0.42" bottom="0.35" header="0.22" footer="0.15748031496062992"/>
  <pageSetup horizontalDpi="600" verticalDpi="600" orientation="landscape" paperSize="9" scale="8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V59"/>
  <sheetViews>
    <sheetView zoomScalePageLayoutView="0" workbookViewId="0" topLeftCell="A1">
      <pane xSplit="2" ySplit="9" topLeftCell="C10" activePane="bottomRight" state="frozen"/>
      <selection pane="topLeft" activeCell="A1" sqref="A1:P29"/>
      <selection pane="topRight" activeCell="A1" sqref="A1:P29"/>
      <selection pane="bottomLeft" activeCell="A1" sqref="A1:P29"/>
      <selection pane="bottomRight" activeCell="A1" sqref="A1:B1"/>
    </sheetView>
  </sheetViews>
  <sheetFormatPr defaultColWidth="9.140625" defaultRowHeight="12.75"/>
  <cols>
    <col min="1" max="1" width="3.7109375" style="36" customWidth="1"/>
    <col min="2" max="2" width="54.7109375" style="33" customWidth="1"/>
    <col min="3" max="9" width="13.7109375" style="33" customWidth="1"/>
    <col min="10" max="10" width="6.28125" style="268" customWidth="1"/>
    <col min="11" max="11" width="4.7109375" style="33" bestFit="1" customWidth="1"/>
    <col min="12" max="12" width="17.8515625" style="33" customWidth="1"/>
    <col min="13" max="13" width="14.00390625" style="33" customWidth="1"/>
    <col min="14" max="14" width="15.00390625" style="33" customWidth="1"/>
    <col min="15" max="15" width="11.28125" style="33" customWidth="1"/>
    <col min="16" max="16" width="13.7109375" style="33" customWidth="1"/>
    <col min="17" max="18" width="12.421875" style="33" customWidth="1"/>
    <col min="19" max="19" width="11.28125" style="33" customWidth="1"/>
    <col min="20" max="20" width="14.421875" style="33" customWidth="1"/>
    <col min="21" max="21" width="12.00390625" style="33" customWidth="1"/>
    <col min="22" max="22" width="11.28125" style="33" customWidth="1"/>
    <col min="23" max="23" width="9.140625" style="33" customWidth="1"/>
    <col min="24" max="24" width="9.8515625" style="33" bestFit="1" customWidth="1"/>
    <col min="25" max="16384" width="9.140625" style="33" customWidth="1"/>
  </cols>
  <sheetData>
    <row r="1" spans="1:10" ht="22.5" customHeight="1">
      <c r="A1" s="700" t="s">
        <v>723</v>
      </c>
      <c r="B1" s="700"/>
      <c r="D1" s="615"/>
      <c r="E1" s="615"/>
      <c r="F1" s="615"/>
      <c r="G1" s="615"/>
      <c r="H1" s="675" t="s">
        <v>86</v>
      </c>
      <c r="I1" s="711"/>
      <c r="J1" s="329"/>
    </row>
    <row r="2" ht="17.25">
      <c r="A2" s="616" t="s">
        <v>675</v>
      </c>
    </row>
    <row r="3" spans="1:2" ht="16.5">
      <c r="A3" s="702" t="s">
        <v>1261</v>
      </c>
      <c r="B3" s="702"/>
    </row>
    <row r="4" spans="1:9" ht="12.75">
      <c r="A4" s="693" t="s">
        <v>652</v>
      </c>
      <c r="B4" s="693"/>
      <c r="C4" s="114"/>
      <c r="D4" s="114"/>
      <c r="E4" s="114"/>
      <c r="F4" s="114"/>
      <c r="G4" s="114"/>
      <c r="H4" s="114"/>
      <c r="I4" s="114"/>
    </row>
    <row r="5" spans="3:22" ht="12.75">
      <c r="C5" s="107"/>
      <c r="D5" s="107"/>
      <c r="E5" s="107"/>
      <c r="F5" s="107"/>
      <c r="G5" s="107"/>
      <c r="H5" s="107"/>
      <c r="I5" s="107"/>
      <c r="J5" s="310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ht="13.5" thickBot="1"/>
    <row r="7" spans="1:10" s="644" customFormat="1" ht="21" customHeight="1" thickBot="1">
      <c r="A7" s="713" t="s">
        <v>89</v>
      </c>
      <c r="B7" s="732"/>
      <c r="C7" s="337" t="s">
        <v>734</v>
      </c>
      <c r="D7" s="134" t="s">
        <v>735</v>
      </c>
      <c r="E7" s="133" t="s">
        <v>736</v>
      </c>
      <c r="F7" s="133" t="s">
        <v>737</v>
      </c>
      <c r="G7" s="133" t="s">
        <v>738</v>
      </c>
      <c r="H7" s="133" t="s">
        <v>739</v>
      </c>
      <c r="I7" s="135" t="s">
        <v>740</v>
      </c>
      <c r="J7" s="643"/>
    </row>
    <row r="8" spans="1:10" s="109" customFormat="1" ht="26.25" thickBot="1">
      <c r="A8" s="713" t="s">
        <v>99</v>
      </c>
      <c r="B8" s="732"/>
      <c r="C8" s="338" t="s">
        <v>176</v>
      </c>
      <c r="D8" s="42" t="s">
        <v>175</v>
      </c>
      <c r="E8" s="42" t="s">
        <v>741</v>
      </c>
      <c r="F8" s="42" t="s">
        <v>742</v>
      </c>
      <c r="G8" s="42" t="s">
        <v>743</v>
      </c>
      <c r="H8" s="42" t="s">
        <v>744</v>
      </c>
      <c r="I8" s="43" t="s">
        <v>745</v>
      </c>
      <c r="J8" s="314"/>
    </row>
    <row r="9" spans="1:10" s="72" customFormat="1" ht="14.25" thickBot="1">
      <c r="A9" s="708"/>
      <c r="B9" s="709"/>
      <c r="C9" s="46"/>
      <c r="D9" s="154"/>
      <c r="E9" s="46"/>
      <c r="F9" s="46"/>
      <c r="G9" s="46"/>
      <c r="H9" s="46"/>
      <c r="I9" s="46"/>
      <c r="J9" s="273"/>
    </row>
    <row r="10" spans="1:11" ht="15" customHeight="1">
      <c r="A10" s="56" t="s">
        <v>107</v>
      </c>
      <c r="B10" s="573" t="s">
        <v>1700</v>
      </c>
      <c r="C10" s="274">
        <v>594.709</v>
      </c>
      <c r="D10" s="50">
        <v>35.341</v>
      </c>
      <c r="E10" s="50">
        <v>0</v>
      </c>
      <c r="F10" s="50">
        <v>0</v>
      </c>
      <c r="G10" s="50">
        <v>164.257</v>
      </c>
      <c r="H10" s="50">
        <v>163.872</v>
      </c>
      <c r="I10" s="51">
        <v>958.179</v>
      </c>
      <c r="J10" s="258"/>
      <c r="K10" s="293"/>
    </row>
    <row r="11" spans="1:11" ht="15" customHeight="1">
      <c r="A11" s="56" t="s">
        <v>108</v>
      </c>
      <c r="B11" s="574" t="s">
        <v>1701</v>
      </c>
      <c r="C11" s="275">
        <v>59.698</v>
      </c>
      <c r="D11" s="54">
        <v>0</v>
      </c>
      <c r="E11" s="54">
        <v>0</v>
      </c>
      <c r="F11" s="54">
        <v>0</v>
      </c>
      <c r="G11" s="54">
        <v>3.151</v>
      </c>
      <c r="H11" s="54">
        <v>1.517</v>
      </c>
      <c r="I11" s="55">
        <v>64.366</v>
      </c>
      <c r="J11" s="258"/>
      <c r="K11" s="293"/>
    </row>
    <row r="12" spans="1:11" ht="12.75">
      <c r="A12" s="56" t="s">
        <v>110</v>
      </c>
      <c r="B12" s="574" t="s">
        <v>1344</v>
      </c>
      <c r="C12" s="275">
        <v>120.294</v>
      </c>
      <c r="D12" s="54">
        <v>0</v>
      </c>
      <c r="E12" s="54">
        <v>0</v>
      </c>
      <c r="F12" s="54">
        <v>0</v>
      </c>
      <c r="G12" s="54">
        <v>7.451</v>
      </c>
      <c r="H12" s="54">
        <v>6.138</v>
      </c>
      <c r="I12" s="55">
        <v>133.883</v>
      </c>
      <c r="J12" s="258"/>
      <c r="K12" s="293"/>
    </row>
    <row r="13" spans="1:11" ht="15" customHeight="1">
      <c r="A13" s="56" t="s">
        <v>111</v>
      </c>
      <c r="B13" s="575" t="s">
        <v>1702</v>
      </c>
      <c r="C13" s="275">
        <v>1999.843</v>
      </c>
      <c r="D13" s="54">
        <v>232.297</v>
      </c>
      <c r="E13" s="54">
        <v>0</v>
      </c>
      <c r="F13" s="54">
        <v>0</v>
      </c>
      <c r="G13" s="54">
        <v>2051.59</v>
      </c>
      <c r="H13" s="54">
        <v>208.551</v>
      </c>
      <c r="I13" s="55">
        <v>4492.281</v>
      </c>
      <c r="J13" s="258"/>
      <c r="K13" s="293"/>
    </row>
    <row r="14" spans="1:11" ht="15" customHeight="1">
      <c r="A14" s="56" t="s">
        <v>112</v>
      </c>
      <c r="B14" s="574" t="s">
        <v>1345</v>
      </c>
      <c r="C14" s="275">
        <v>1092.802</v>
      </c>
      <c r="D14" s="54">
        <v>0</v>
      </c>
      <c r="E14" s="54">
        <v>0</v>
      </c>
      <c r="F14" s="54">
        <v>0</v>
      </c>
      <c r="G14" s="54">
        <v>832.113</v>
      </c>
      <c r="H14" s="54">
        <v>21.687</v>
      </c>
      <c r="I14" s="55">
        <v>1946.602</v>
      </c>
      <c r="J14" s="258"/>
      <c r="K14" s="293"/>
    </row>
    <row r="15" spans="1:11" ht="15" customHeight="1">
      <c r="A15" s="56" t="s">
        <v>113</v>
      </c>
      <c r="B15" s="574" t="s">
        <v>1703</v>
      </c>
      <c r="C15" s="275">
        <v>1154.257</v>
      </c>
      <c r="D15" s="54">
        <v>5.08</v>
      </c>
      <c r="E15" s="54">
        <v>0</v>
      </c>
      <c r="F15" s="54">
        <v>0</v>
      </c>
      <c r="G15" s="54">
        <v>15.641</v>
      </c>
      <c r="H15" s="54">
        <v>149.077</v>
      </c>
      <c r="I15" s="55">
        <v>1324.055</v>
      </c>
      <c r="J15" s="258"/>
      <c r="K15" s="293"/>
    </row>
    <row r="16" spans="1:11" s="114" customFormat="1" ht="15" customHeight="1">
      <c r="A16" s="56" t="s">
        <v>115</v>
      </c>
      <c r="B16" s="574" t="s">
        <v>1704</v>
      </c>
      <c r="C16" s="275">
        <v>100.142</v>
      </c>
      <c r="D16" s="54">
        <v>0</v>
      </c>
      <c r="E16" s="54">
        <v>0</v>
      </c>
      <c r="F16" s="54">
        <v>0</v>
      </c>
      <c r="G16" s="54">
        <v>23.322</v>
      </c>
      <c r="H16" s="54">
        <v>2.655</v>
      </c>
      <c r="I16" s="55">
        <v>126.119</v>
      </c>
      <c r="J16" s="258"/>
      <c r="K16" s="293"/>
    </row>
    <row r="17" spans="1:11" ht="15" customHeight="1">
      <c r="A17" s="56" t="s">
        <v>116</v>
      </c>
      <c r="B17" s="574" t="s">
        <v>1705</v>
      </c>
      <c r="C17" s="275">
        <v>5247.11</v>
      </c>
      <c r="D17" s="54">
        <v>1070.819</v>
      </c>
      <c r="E17" s="54">
        <v>0</v>
      </c>
      <c r="F17" s="54">
        <v>0</v>
      </c>
      <c r="G17" s="54">
        <v>48.626</v>
      </c>
      <c r="H17" s="54">
        <v>95.984</v>
      </c>
      <c r="I17" s="55">
        <v>6462.539</v>
      </c>
      <c r="J17" s="258"/>
      <c r="K17" s="293"/>
    </row>
    <row r="18" spans="1:11" ht="15" customHeight="1">
      <c r="A18" s="56" t="s">
        <v>117</v>
      </c>
      <c r="B18" s="574" t="s">
        <v>1706</v>
      </c>
      <c r="C18" s="275">
        <v>107.852</v>
      </c>
      <c r="D18" s="54">
        <v>0</v>
      </c>
      <c r="E18" s="54">
        <v>0</v>
      </c>
      <c r="F18" s="54">
        <v>0</v>
      </c>
      <c r="G18" s="54">
        <v>100.756</v>
      </c>
      <c r="H18" s="54">
        <v>3.645</v>
      </c>
      <c r="I18" s="55">
        <v>212.253</v>
      </c>
      <c r="J18" s="258"/>
      <c r="K18" s="293"/>
    </row>
    <row r="19" spans="1:11" ht="15" customHeight="1">
      <c r="A19" s="56" t="s">
        <v>118</v>
      </c>
      <c r="B19" s="574" t="s">
        <v>1707</v>
      </c>
      <c r="C19" s="275">
        <v>1546.543</v>
      </c>
      <c r="D19" s="54">
        <v>2.382</v>
      </c>
      <c r="E19" s="54">
        <v>0</v>
      </c>
      <c r="F19" s="54">
        <v>0</v>
      </c>
      <c r="G19" s="54">
        <v>392.023</v>
      </c>
      <c r="H19" s="54">
        <v>7.347</v>
      </c>
      <c r="I19" s="55">
        <v>1948.295</v>
      </c>
      <c r="J19" s="258"/>
      <c r="K19" s="293"/>
    </row>
    <row r="20" spans="1:11" ht="15" customHeight="1">
      <c r="A20" s="56" t="s">
        <v>119</v>
      </c>
      <c r="B20" s="574" t="s">
        <v>1708</v>
      </c>
      <c r="C20" s="275">
        <v>420</v>
      </c>
      <c r="D20" s="54">
        <v>0</v>
      </c>
      <c r="E20" s="54">
        <v>0</v>
      </c>
      <c r="F20" s="54">
        <v>0</v>
      </c>
      <c r="G20" s="54">
        <v>724.19</v>
      </c>
      <c r="H20" s="54">
        <v>60.127</v>
      </c>
      <c r="I20" s="55">
        <v>1204.317</v>
      </c>
      <c r="J20" s="258"/>
      <c r="K20" s="293"/>
    </row>
    <row r="21" spans="1:11" ht="15" customHeight="1">
      <c r="A21" s="56" t="s">
        <v>120</v>
      </c>
      <c r="B21" s="574" t="s">
        <v>1346</v>
      </c>
      <c r="C21" s="275">
        <v>69.006</v>
      </c>
      <c r="D21" s="54">
        <v>0</v>
      </c>
      <c r="E21" s="54">
        <v>0</v>
      </c>
      <c r="F21" s="54">
        <v>0</v>
      </c>
      <c r="G21" s="54">
        <v>129.984</v>
      </c>
      <c r="H21" s="54">
        <v>15.509</v>
      </c>
      <c r="I21" s="55">
        <v>214.499</v>
      </c>
      <c r="J21" s="258"/>
      <c r="K21" s="293"/>
    </row>
    <row r="22" spans="1:11" ht="12.75">
      <c r="A22" s="56" t="s">
        <v>121</v>
      </c>
      <c r="B22" s="574" t="s">
        <v>1709</v>
      </c>
      <c r="C22" s="275">
        <v>145</v>
      </c>
      <c r="D22" s="54">
        <v>0</v>
      </c>
      <c r="E22" s="54">
        <v>0</v>
      </c>
      <c r="F22" s="54">
        <v>0</v>
      </c>
      <c r="G22" s="54">
        <v>72.785</v>
      </c>
      <c r="H22" s="54">
        <v>1.176</v>
      </c>
      <c r="I22" s="55">
        <v>218.961</v>
      </c>
      <c r="J22" s="258"/>
      <c r="K22" s="293"/>
    </row>
    <row r="23" spans="1:11" ht="12.75">
      <c r="A23" s="56" t="s">
        <v>122</v>
      </c>
      <c r="B23" s="574" t="s">
        <v>1710</v>
      </c>
      <c r="C23" s="275">
        <v>100.917</v>
      </c>
      <c r="D23" s="54">
        <v>0</v>
      </c>
      <c r="E23" s="54">
        <v>0</v>
      </c>
      <c r="F23" s="54">
        <v>0</v>
      </c>
      <c r="G23" s="54">
        <v>17.037</v>
      </c>
      <c r="H23" s="54">
        <v>0.07</v>
      </c>
      <c r="I23" s="55">
        <v>118.024</v>
      </c>
      <c r="J23" s="258"/>
      <c r="K23" s="293"/>
    </row>
    <row r="24" spans="1:11" ht="12.75">
      <c r="A24" s="56" t="s">
        <v>123</v>
      </c>
      <c r="B24" s="574" t="s">
        <v>1292</v>
      </c>
      <c r="C24" s="275">
        <v>75.928</v>
      </c>
      <c r="D24" s="54">
        <v>0</v>
      </c>
      <c r="E24" s="54">
        <v>0</v>
      </c>
      <c r="F24" s="54">
        <v>0</v>
      </c>
      <c r="G24" s="54">
        <v>6.049</v>
      </c>
      <c r="H24" s="54">
        <v>2.776</v>
      </c>
      <c r="I24" s="55">
        <v>84.753</v>
      </c>
      <c r="J24" s="258"/>
      <c r="K24" s="293"/>
    </row>
    <row r="25" spans="1:11" ht="12.75">
      <c r="A25" s="56" t="s">
        <v>124</v>
      </c>
      <c r="B25" s="574" t="s">
        <v>1711</v>
      </c>
      <c r="C25" s="275">
        <v>1281.262</v>
      </c>
      <c r="D25" s="54">
        <v>135.358</v>
      </c>
      <c r="E25" s="54">
        <v>0</v>
      </c>
      <c r="F25" s="54">
        <v>0</v>
      </c>
      <c r="G25" s="54">
        <v>616.761</v>
      </c>
      <c r="H25" s="54">
        <v>132.916</v>
      </c>
      <c r="I25" s="55">
        <v>2166.297</v>
      </c>
      <c r="J25" s="258"/>
      <c r="K25" s="293"/>
    </row>
    <row r="26" spans="1:11" ht="12.75">
      <c r="A26" s="56" t="s">
        <v>125</v>
      </c>
      <c r="B26" s="575" t="s">
        <v>1712</v>
      </c>
      <c r="C26" s="275">
        <v>100</v>
      </c>
      <c r="D26" s="54">
        <v>0</v>
      </c>
      <c r="E26" s="54">
        <v>0</v>
      </c>
      <c r="F26" s="54">
        <v>0</v>
      </c>
      <c r="G26" s="54">
        <v>50.142</v>
      </c>
      <c r="H26" s="54">
        <v>21.787</v>
      </c>
      <c r="I26" s="55">
        <v>171.929</v>
      </c>
      <c r="J26" s="258"/>
      <c r="K26" s="293"/>
    </row>
    <row r="27" spans="1:11" ht="12.75">
      <c r="A27" s="56" t="s">
        <v>126</v>
      </c>
      <c r="B27" s="574" t="s">
        <v>1713</v>
      </c>
      <c r="C27" s="275">
        <v>134.17</v>
      </c>
      <c r="D27" s="54">
        <v>0</v>
      </c>
      <c r="E27" s="54">
        <v>0</v>
      </c>
      <c r="F27" s="54">
        <v>0</v>
      </c>
      <c r="G27" s="54">
        <v>8.758</v>
      </c>
      <c r="H27" s="54">
        <v>7.179</v>
      </c>
      <c r="I27" s="55">
        <v>150.107</v>
      </c>
      <c r="J27" s="258"/>
      <c r="K27" s="293"/>
    </row>
    <row r="28" spans="1:11" ht="15" customHeight="1">
      <c r="A28" s="56" t="s">
        <v>127</v>
      </c>
      <c r="B28" s="575" t="s">
        <v>1714</v>
      </c>
      <c r="C28" s="275">
        <v>148.339</v>
      </c>
      <c r="D28" s="54">
        <v>0</v>
      </c>
      <c r="E28" s="54">
        <v>0</v>
      </c>
      <c r="F28" s="54">
        <v>0</v>
      </c>
      <c r="G28" s="54">
        <v>16.077</v>
      </c>
      <c r="H28" s="54">
        <v>0.497</v>
      </c>
      <c r="I28" s="55">
        <v>164.913</v>
      </c>
      <c r="J28" s="258"/>
      <c r="K28" s="293"/>
    </row>
    <row r="29" spans="1:11" s="448" customFormat="1" ht="15" customHeight="1">
      <c r="A29" s="56" t="s">
        <v>128</v>
      </c>
      <c r="B29" s="574" t="s">
        <v>1715</v>
      </c>
      <c r="C29" s="275">
        <v>1005.921</v>
      </c>
      <c r="D29" s="54">
        <v>0</v>
      </c>
      <c r="E29" s="54">
        <v>0</v>
      </c>
      <c r="F29" s="54">
        <v>0</v>
      </c>
      <c r="G29" s="54">
        <v>530.237</v>
      </c>
      <c r="H29" s="54">
        <v>313.295</v>
      </c>
      <c r="I29" s="55">
        <v>1849.453</v>
      </c>
      <c r="J29" s="423"/>
      <c r="K29" s="424"/>
    </row>
    <row r="30" spans="1:11" ht="15" customHeight="1">
      <c r="A30" s="56" t="s">
        <v>130</v>
      </c>
      <c r="B30" s="574" t="s">
        <v>1716</v>
      </c>
      <c r="C30" s="275">
        <v>206.797</v>
      </c>
      <c r="D30" s="54">
        <v>0</v>
      </c>
      <c r="E30" s="54">
        <v>0</v>
      </c>
      <c r="F30" s="54">
        <v>0</v>
      </c>
      <c r="G30" s="54">
        <v>2.499</v>
      </c>
      <c r="H30" s="54">
        <v>0.508</v>
      </c>
      <c r="I30" s="55">
        <v>209.804</v>
      </c>
      <c r="J30" s="258"/>
      <c r="K30" s="293"/>
    </row>
    <row r="31" spans="1:11" ht="15" customHeight="1">
      <c r="A31" s="56" t="s">
        <v>131</v>
      </c>
      <c r="B31" s="574" t="s">
        <v>1717</v>
      </c>
      <c r="C31" s="275">
        <v>100.001</v>
      </c>
      <c r="D31" s="54">
        <v>0</v>
      </c>
      <c r="E31" s="54">
        <v>0</v>
      </c>
      <c r="F31" s="54">
        <v>0</v>
      </c>
      <c r="G31" s="54">
        <v>59.445</v>
      </c>
      <c r="H31" s="54">
        <v>0.214</v>
      </c>
      <c r="I31" s="55">
        <v>159.66</v>
      </c>
      <c r="J31" s="258"/>
      <c r="K31" s="293"/>
    </row>
    <row r="32" spans="1:11" ht="15" customHeight="1">
      <c r="A32" s="56" t="s">
        <v>132</v>
      </c>
      <c r="B32" s="574" t="s">
        <v>1718</v>
      </c>
      <c r="C32" s="275">
        <v>106.076</v>
      </c>
      <c r="D32" s="54">
        <v>0</v>
      </c>
      <c r="E32" s="54">
        <v>0</v>
      </c>
      <c r="F32" s="54">
        <v>0</v>
      </c>
      <c r="G32" s="54">
        <v>9.442</v>
      </c>
      <c r="H32" s="54">
        <v>1.372</v>
      </c>
      <c r="I32" s="55">
        <v>116.89</v>
      </c>
      <c r="J32" s="258"/>
      <c r="K32" s="293"/>
    </row>
    <row r="33" spans="1:11" ht="15" customHeight="1">
      <c r="A33" s="56" t="s">
        <v>133</v>
      </c>
      <c r="B33" s="574" t="s">
        <v>1719</v>
      </c>
      <c r="C33" s="275">
        <v>1218.697</v>
      </c>
      <c r="D33" s="54">
        <v>70.289</v>
      </c>
      <c r="E33" s="54">
        <v>0</v>
      </c>
      <c r="F33" s="54">
        <v>0</v>
      </c>
      <c r="G33" s="54">
        <v>1989.658</v>
      </c>
      <c r="H33" s="54">
        <v>9.729</v>
      </c>
      <c r="I33" s="55">
        <v>3288.373</v>
      </c>
      <c r="J33" s="258"/>
      <c r="K33" s="293"/>
    </row>
    <row r="34" spans="1:11" ht="15" customHeight="1">
      <c r="A34" s="56" t="s">
        <v>134</v>
      </c>
      <c r="B34" s="574" t="s">
        <v>1720</v>
      </c>
      <c r="C34" s="275">
        <v>1000.675</v>
      </c>
      <c r="D34" s="54">
        <v>14.977</v>
      </c>
      <c r="E34" s="54">
        <v>0</v>
      </c>
      <c r="F34" s="54">
        <v>0</v>
      </c>
      <c r="G34" s="54">
        <v>1685.505</v>
      </c>
      <c r="H34" s="54">
        <v>417.24</v>
      </c>
      <c r="I34" s="55">
        <v>3118.397</v>
      </c>
      <c r="J34" s="258"/>
      <c r="K34" s="293"/>
    </row>
    <row r="35" spans="1:11" ht="15" customHeight="1">
      <c r="A35" s="56" t="s">
        <v>135</v>
      </c>
      <c r="B35" s="574" t="s">
        <v>1347</v>
      </c>
      <c r="C35" s="275">
        <v>166.169</v>
      </c>
      <c r="D35" s="54">
        <v>0</v>
      </c>
      <c r="E35" s="54">
        <v>0</v>
      </c>
      <c r="F35" s="54">
        <v>0</v>
      </c>
      <c r="G35" s="54">
        <v>301.115</v>
      </c>
      <c r="H35" s="54">
        <v>87.271</v>
      </c>
      <c r="I35" s="55">
        <v>554.555</v>
      </c>
      <c r="J35" s="258"/>
      <c r="K35" s="293"/>
    </row>
    <row r="36" spans="1:11" ht="15" customHeight="1">
      <c r="A36" s="56" t="s">
        <v>136</v>
      </c>
      <c r="B36" s="574" t="s">
        <v>1729</v>
      </c>
      <c r="C36" s="275">
        <v>2593.16</v>
      </c>
      <c r="D36" s="54">
        <v>0</v>
      </c>
      <c r="E36" s="54">
        <v>0</v>
      </c>
      <c r="F36" s="54">
        <v>0</v>
      </c>
      <c r="G36" s="54">
        <v>1763.735</v>
      </c>
      <c r="H36" s="54">
        <v>1315.961</v>
      </c>
      <c r="I36" s="55">
        <v>5672.856</v>
      </c>
      <c r="J36" s="258"/>
      <c r="K36" s="293"/>
    </row>
    <row r="37" spans="1:11" ht="15" customHeight="1">
      <c r="A37" s="56" t="s">
        <v>137</v>
      </c>
      <c r="B37" s="574" t="s">
        <v>1721</v>
      </c>
      <c r="C37" s="275">
        <v>612.919</v>
      </c>
      <c r="D37" s="54">
        <v>0</v>
      </c>
      <c r="E37" s="54">
        <v>0</v>
      </c>
      <c r="F37" s="54">
        <v>0</v>
      </c>
      <c r="G37" s="54">
        <v>53.818</v>
      </c>
      <c r="H37" s="54">
        <v>109.714</v>
      </c>
      <c r="I37" s="55">
        <v>776.451</v>
      </c>
      <c r="J37" s="258"/>
      <c r="K37" s="293"/>
    </row>
    <row r="38" spans="1:11" ht="15" customHeight="1">
      <c r="A38" s="56" t="s">
        <v>139</v>
      </c>
      <c r="B38" s="574" t="s">
        <v>1722</v>
      </c>
      <c r="C38" s="275">
        <v>672.371</v>
      </c>
      <c r="D38" s="54">
        <v>43.924</v>
      </c>
      <c r="E38" s="54">
        <v>0</v>
      </c>
      <c r="F38" s="54">
        <v>0</v>
      </c>
      <c r="G38" s="54">
        <v>25.234</v>
      </c>
      <c r="H38" s="54">
        <v>234.641</v>
      </c>
      <c r="I38" s="55">
        <v>976.17</v>
      </c>
      <c r="J38" s="258"/>
      <c r="K38" s="293"/>
    </row>
    <row r="39" spans="1:11" ht="15" customHeight="1">
      <c r="A39" s="56" t="s">
        <v>140</v>
      </c>
      <c r="B39" s="574" t="s">
        <v>1723</v>
      </c>
      <c r="C39" s="275">
        <v>372.499</v>
      </c>
      <c r="D39" s="54">
        <v>0</v>
      </c>
      <c r="E39" s="54">
        <v>0</v>
      </c>
      <c r="F39" s="54">
        <v>0</v>
      </c>
      <c r="G39" s="54">
        <v>6.488</v>
      </c>
      <c r="H39" s="54">
        <v>14.718</v>
      </c>
      <c r="I39" s="55">
        <v>393.705</v>
      </c>
      <c r="J39" s="258"/>
      <c r="K39" s="293"/>
    </row>
    <row r="40" spans="1:11" ht="15" customHeight="1">
      <c r="A40" s="56" t="s">
        <v>142</v>
      </c>
      <c r="B40" s="574" t="s">
        <v>1724</v>
      </c>
      <c r="C40" s="275">
        <v>246.768</v>
      </c>
      <c r="D40" s="54">
        <v>0</v>
      </c>
      <c r="E40" s="54">
        <v>0</v>
      </c>
      <c r="F40" s="54">
        <v>0</v>
      </c>
      <c r="G40" s="54">
        <v>481.57</v>
      </c>
      <c r="H40" s="54">
        <v>238.998</v>
      </c>
      <c r="I40" s="55">
        <v>967.336</v>
      </c>
      <c r="J40" s="258"/>
      <c r="K40" s="293"/>
    </row>
    <row r="41" spans="1:11" s="113" customFormat="1" ht="12.75">
      <c r="A41" s="56" t="s">
        <v>143</v>
      </c>
      <c r="B41" s="574" t="s">
        <v>1725</v>
      </c>
      <c r="C41" s="275">
        <v>593.238</v>
      </c>
      <c r="D41" s="54">
        <v>0</v>
      </c>
      <c r="E41" s="54">
        <v>0</v>
      </c>
      <c r="F41" s="54">
        <v>0</v>
      </c>
      <c r="G41" s="54">
        <v>768.883</v>
      </c>
      <c r="H41" s="54">
        <v>33.451</v>
      </c>
      <c r="I41" s="55">
        <v>1395.572</v>
      </c>
      <c r="J41" s="258"/>
      <c r="K41" s="293"/>
    </row>
    <row r="42" spans="1:11" ht="12.75">
      <c r="A42" s="56" t="s">
        <v>145</v>
      </c>
      <c r="B42" s="574" t="s">
        <v>1726</v>
      </c>
      <c r="C42" s="275">
        <v>67.361</v>
      </c>
      <c r="D42" s="54">
        <v>0</v>
      </c>
      <c r="E42" s="54">
        <v>30</v>
      </c>
      <c r="F42" s="54">
        <v>0</v>
      </c>
      <c r="G42" s="54">
        <v>2.055</v>
      </c>
      <c r="H42" s="54">
        <v>0.275</v>
      </c>
      <c r="I42" s="55">
        <v>99.691</v>
      </c>
      <c r="J42" s="258"/>
      <c r="K42" s="293"/>
    </row>
    <row r="43" spans="1:11" ht="12.75">
      <c r="A43" s="56" t="s">
        <v>146</v>
      </c>
      <c r="B43" s="574" t="s">
        <v>1727</v>
      </c>
      <c r="C43" s="275">
        <v>147.065</v>
      </c>
      <c r="D43" s="54">
        <v>0</v>
      </c>
      <c r="E43" s="54">
        <v>0</v>
      </c>
      <c r="F43" s="54">
        <v>0</v>
      </c>
      <c r="G43" s="54">
        <v>12.052</v>
      </c>
      <c r="H43" s="54">
        <v>4.233</v>
      </c>
      <c r="I43" s="55">
        <v>163.35</v>
      </c>
      <c r="J43" s="258"/>
      <c r="K43" s="293"/>
    </row>
    <row r="44" spans="1:11" ht="13.5" thickBot="1">
      <c r="A44" s="548" t="s">
        <v>147</v>
      </c>
      <c r="B44" s="574" t="s">
        <v>1293</v>
      </c>
      <c r="C44" s="278">
        <v>45.881</v>
      </c>
      <c r="D44" s="141">
        <v>0</v>
      </c>
      <c r="E44" s="141">
        <v>0</v>
      </c>
      <c r="F44" s="141">
        <v>0</v>
      </c>
      <c r="G44" s="141">
        <v>37.852</v>
      </c>
      <c r="H44" s="141">
        <v>0.809</v>
      </c>
      <c r="I44" s="142">
        <v>84.542</v>
      </c>
      <c r="J44" s="258"/>
      <c r="K44" s="293"/>
    </row>
    <row r="45" spans="1:11" ht="13.5" thickBot="1">
      <c r="A45" s="484"/>
      <c r="B45" s="368" t="s">
        <v>155</v>
      </c>
      <c r="C45" s="65">
        <v>23653.47</v>
      </c>
      <c r="D45" s="65">
        <v>1610.4669999999999</v>
      </c>
      <c r="E45" s="65">
        <v>30</v>
      </c>
      <c r="F45" s="65">
        <v>0</v>
      </c>
      <c r="G45" s="65">
        <v>13010.301</v>
      </c>
      <c r="H45" s="65">
        <v>3684.9390000000008</v>
      </c>
      <c r="I45" s="66">
        <v>41989.177</v>
      </c>
      <c r="J45" s="258"/>
      <c r="K45" s="293"/>
    </row>
    <row r="46" ht="12.75">
      <c r="B46" s="647"/>
    </row>
    <row r="47" spans="2:10" s="348" customFormat="1" ht="12.75">
      <c r="B47" s="648" t="s">
        <v>1699</v>
      </c>
      <c r="J47" s="646"/>
    </row>
    <row r="48" spans="2:10" s="348" customFormat="1" ht="12.75">
      <c r="B48" s="218" t="s">
        <v>1292</v>
      </c>
      <c r="C48" s="650"/>
      <c r="J48" s="646"/>
    </row>
    <row r="49" spans="2:12" s="348" customFormat="1" ht="12.75">
      <c r="B49" s="218"/>
      <c r="L49" s="646"/>
    </row>
    <row r="50" spans="2:10" s="348" customFormat="1" ht="12.75">
      <c r="B50" s="74" t="s">
        <v>1750</v>
      </c>
      <c r="J50" s="646"/>
    </row>
    <row r="51" spans="2:10" s="348" customFormat="1" ht="12.75">
      <c r="B51" s="560" t="s">
        <v>1774</v>
      </c>
      <c r="J51" s="646"/>
    </row>
    <row r="52" spans="2:10" s="348" customFormat="1" ht="12.75">
      <c r="B52" s="649"/>
      <c r="C52" s="113"/>
      <c r="J52" s="646"/>
    </row>
    <row r="53" spans="2:10" s="348" customFormat="1" ht="12.75">
      <c r="B53" s="450" t="s">
        <v>1349</v>
      </c>
      <c r="C53" s="204"/>
      <c r="J53" s="646"/>
    </row>
    <row r="54" spans="2:10" s="348" customFormat="1" ht="12.75">
      <c r="B54" s="577" t="s">
        <v>1728</v>
      </c>
      <c r="C54" s="204"/>
      <c r="J54" s="646"/>
    </row>
    <row r="55" spans="2:10" s="348" customFormat="1" ht="12.75">
      <c r="B55" s="204"/>
      <c r="C55" s="204"/>
      <c r="J55" s="646"/>
    </row>
    <row r="56" spans="2:10" s="348" customFormat="1" ht="12.75">
      <c r="B56" s="74"/>
      <c r="J56" s="646"/>
    </row>
    <row r="57" spans="2:10" s="348" customFormat="1" ht="12.75">
      <c r="B57" s="204"/>
      <c r="J57" s="646"/>
    </row>
    <row r="58" spans="2:10" s="348" customFormat="1" ht="12.75">
      <c r="B58" s="204"/>
      <c r="J58" s="646"/>
    </row>
    <row r="59" spans="2:10" s="348" customFormat="1" ht="12.75">
      <c r="B59" s="204"/>
      <c r="J59" s="646"/>
    </row>
  </sheetData>
  <sheetProtection/>
  <mergeCells count="7">
    <mergeCell ref="A9:B9"/>
    <mergeCell ref="H1:I1"/>
    <mergeCell ref="A1:B1"/>
    <mergeCell ref="A3:B3"/>
    <mergeCell ref="A4:B4"/>
    <mergeCell ref="A7:B7"/>
    <mergeCell ref="A8:B8"/>
  </mergeCells>
  <hyperlinks>
    <hyperlink ref="H1" location="Tartalom!A1" display="Vissza a tartalomjegyzékre"/>
  </hyperlinks>
  <printOptions/>
  <pageMargins left="0.5118110236220472" right="0.15748031496062992" top="0.42" bottom="0.35" header="0.22" footer="0.15748031496062992"/>
  <pageSetup horizontalDpi="600" verticalDpi="600" orientation="landscape" paperSize="9" scale="8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X61"/>
  <sheetViews>
    <sheetView zoomScalePageLayoutView="0" workbookViewId="0" topLeftCell="A1">
      <pane xSplit="2" ySplit="9" topLeftCell="C10" activePane="bottomRight" state="frozen"/>
      <selection pane="topLeft" activeCell="A1" sqref="A1:P29"/>
      <selection pane="topRight" activeCell="A1" sqref="A1:P29"/>
      <selection pane="bottomLeft" activeCell="A1" sqref="A1:P29"/>
      <selection pane="bottomRight" activeCell="A1" sqref="A1:B1"/>
    </sheetView>
  </sheetViews>
  <sheetFormatPr defaultColWidth="9.140625" defaultRowHeight="12.75"/>
  <cols>
    <col min="1" max="1" width="3.7109375" style="36" customWidth="1"/>
    <col min="2" max="2" width="54.7109375" style="33" customWidth="1"/>
    <col min="3" max="3" width="13.00390625" style="33" customWidth="1"/>
    <col min="4" max="10" width="13.7109375" style="33" customWidth="1"/>
    <col min="11" max="11" width="16.7109375" style="33" customWidth="1"/>
    <col min="12" max="13" width="11.28125" style="33" customWidth="1"/>
    <col min="14" max="14" width="17.8515625" style="33" customWidth="1"/>
    <col min="15" max="15" width="14.00390625" style="33" customWidth="1"/>
    <col min="16" max="16" width="6.8515625" style="315" bestFit="1" customWidth="1"/>
    <col min="17" max="17" width="3.57421875" style="315" customWidth="1"/>
    <col min="18" max="18" width="13.7109375" style="33" customWidth="1"/>
    <col min="19" max="20" width="12.421875" style="33" customWidth="1"/>
    <col min="21" max="21" width="11.28125" style="33" customWidth="1"/>
    <col min="22" max="22" width="14.421875" style="33" customWidth="1"/>
    <col min="23" max="23" width="12.00390625" style="33" customWidth="1"/>
    <col min="24" max="24" width="11.28125" style="33" customWidth="1"/>
    <col min="25" max="25" width="9.140625" style="33" customWidth="1"/>
    <col min="26" max="26" width="9.8515625" style="33" bestFit="1" customWidth="1"/>
    <col min="27" max="16384" width="9.140625" style="33" customWidth="1"/>
  </cols>
  <sheetData>
    <row r="1" spans="1:15" ht="20.25">
      <c r="A1" s="700" t="s">
        <v>723</v>
      </c>
      <c r="B1" s="700"/>
      <c r="D1" s="615"/>
      <c r="E1" s="615"/>
      <c r="F1" s="615"/>
      <c r="G1" s="615"/>
      <c r="H1" s="615"/>
      <c r="K1" s="132"/>
      <c r="N1" s="675" t="s">
        <v>86</v>
      </c>
      <c r="O1" s="675"/>
    </row>
    <row r="2" ht="17.25">
      <c r="A2" s="616" t="s">
        <v>30</v>
      </c>
    </row>
    <row r="3" spans="1:2" ht="16.5">
      <c r="A3" s="702" t="s">
        <v>1261</v>
      </c>
      <c r="B3" s="702"/>
    </row>
    <row r="4" spans="1:10" ht="12.75">
      <c r="A4" s="693" t="s">
        <v>652</v>
      </c>
      <c r="B4" s="693"/>
      <c r="C4" s="114"/>
      <c r="D4" s="114"/>
      <c r="E4" s="114"/>
      <c r="F4" s="114"/>
      <c r="G4" s="114"/>
      <c r="H4" s="114"/>
      <c r="I4" s="114"/>
      <c r="J4" s="114"/>
    </row>
    <row r="5" spans="3:24" ht="13.5" thickBot="1"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258"/>
      <c r="Q5" s="258"/>
      <c r="R5" s="107"/>
      <c r="S5" s="107"/>
      <c r="T5" s="107"/>
      <c r="U5" s="107"/>
      <c r="V5" s="107"/>
      <c r="W5" s="107"/>
      <c r="X5" s="107"/>
    </row>
    <row r="6" spans="1:17" s="644" customFormat="1" ht="13.5">
      <c r="A6" s="719" t="s">
        <v>89</v>
      </c>
      <c r="B6" s="720"/>
      <c r="C6" s="725" t="s">
        <v>746</v>
      </c>
      <c r="D6" s="733" t="s">
        <v>725</v>
      </c>
      <c r="E6" s="734"/>
      <c r="F6" s="735"/>
      <c r="G6" s="725" t="s">
        <v>747</v>
      </c>
      <c r="H6" s="727" t="s">
        <v>725</v>
      </c>
      <c r="I6" s="729"/>
      <c r="J6" s="725" t="s">
        <v>748</v>
      </c>
      <c r="K6" s="725" t="s">
        <v>749</v>
      </c>
      <c r="L6" s="725" t="s">
        <v>750</v>
      </c>
      <c r="M6" s="725" t="s">
        <v>751</v>
      </c>
      <c r="N6" s="725" t="s">
        <v>752</v>
      </c>
      <c r="O6" s="730" t="s">
        <v>753</v>
      </c>
      <c r="P6" s="332"/>
      <c r="Q6" s="332"/>
    </row>
    <row r="7" spans="1:17" s="644" customFormat="1" ht="13.5">
      <c r="A7" s="721"/>
      <c r="B7" s="722"/>
      <c r="C7" s="726"/>
      <c r="D7" s="151" t="s">
        <v>754</v>
      </c>
      <c r="E7" s="153" t="s">
        <v>755</v>
      </c>
      <c r="F7" s="153" t="s">
        <v>756</v>
      </c>
      <c r="G7" s="726"/>
      <c r="H7" s="153" t="s">
        <v>757</v>
      </c>
      <c r="I7" s="153" t="s">
        <v>758</v>
      </c>
      <c r="J7" s="726"/>
      <c r="K7" s="726"/>
      <c r="L7" s="726"/>
      <c r="M7" s="726"/>
      <c r="N7" s="726"/>
      <c r="O7" s="731"/>
      <c r="P7" s="332"/>
      <c r="Q7" s="332"/>
    </row>
    <row r="8" spans="1:17" s="109" customFormat="1" ht="39" thickBot="1">
      <c r="A8" s="671" t="s">
        <v>99</v>
      </c>
      <c r="B8" s="672"/>
      <c r="C8" s="42" t="s">
        <v>706</v>
      </c>
      <c r="D8" s="137" t="s">
        <v>759</v>
      </c>
      <c r="E8" s="42" t="s">
        <v>760</v>
      </c>
      <c r="F8" s="42" t="s">
        <v>761</v>
      </c>
      <c r="G8" s="42" t="s">
        <v>762</v>
      </c>
      <c r="H8" s="42" t="s">
        <v>763</v>
      </c>
      <c r="I8" s="42" t="s">
        <v>764</v>
      </c>
      <c r="J8" s="42" t="s">
        <v>1790</v>
      </c>
      <c r="K8" s="42" t="s">
        <v>646</v>
      </c>
      <c r="L8" s="42" t="s">
        <v>181</v>
      </c>
      <c r="M8" s="42" t="s">
        <v>182</v>
      </c>
      <c r="N8" s="42" t="s">
        <v>765</v>
      </c>
      <c r="O8" s="43" t="s">
        <v>648</v>
      </c>
      <c r="P8" s="320"/>
      <c r="Q8" s="320"/>
    </row>
    <row r="9" spans="1:17" s="72" customFormat="1" ht="14.25" thickBot="1">
      <c r="A9" s="708"/>
      <c r="B9" s="709"/>
      <c r="C9" s="46"/>
      <c r="D9" s="154"/>
      <c r="E9" s="46"/>
      <c r="F9" s="46"/>
      <c r="G9" s="46"/>
      <c r="H9" s="46"/>
      <c r="I9" s="46"/>
      <c r="J9" s="46"/>
      <c r="K9" s="46"/>
      <c r="L9" s="46"/>
      <c r="M9" s="46"/>
      <c r="N9" s="46"/>
      <c r="O9" s="127"/>
      <c r="P9" s="273"/>
      <c r="Q9" s="273"/>
    </row>
    <row r="10" spans="1:17" ht="12.75">
      <c r="A10" s="56" t="s">
        <v>107</v>
      </c>
      <c r="B10" s="573" t="s">
        <v>1700</v>
      </c>
      <c r="C10" s="274">
        <v>84.612</v>
      </c>
      <c r="D10" s="50">
        <v>760.867</v>
      </c>
      <c r="E10" s="50">
        <v>365.65</v>
      </c>
      <c r="F10" s="50">
        <v>295.976</v>
      </c>
      <c r="G10" s="50">
        <v>39.398</v>
      </c>
      <c r="H10" s="50">
        <v>64.839</v>
      </c>
      <c r="I10" s="50">
        <v>25.441</v>
      </c>
      <c r="J10" s="50">
        <v>124.01</v>
      </c>
      <c r="K10" s="50">
        <v>0</v>
      </c>
      <c r="L10" s="50">
        <v>124.01</v>
      </c>
      <c r="M10" s="50">
        <v>112.199</v>
      </c>
      <c r="N10" s="50">
        <v>112.199</v>
      </c>
      <c r="O10" s="51">
        <v>0</v>
      </c>
      <c r="P10" s="258"/>
      <c r="Q10" s="258"/>
    </row>
    <row r="11" spans="1:17" ht="12.75">
      <c r="A11" s="56" t="s">
        <v>108</v>
      </c>
      <c r="B11" s="574" t="s">
        <v>1701</v>
      </c>
      <c r="C11" s="275">
        <v>-48.359</v>
      </c>
      <c r="D11" s="54">
        <v>71.682</v>
      </c>
      <c r="E11" s="54">
        <v>73.548</v>
      </c>
      <c r="F11" s="54">
        <v>38.782</v>
      </c>
      <c r="G11" s="54">
        <v>-0.325</v>
      </c>
      <c r="H11" s="54">
        <v>0.332</v>
      </c>
      <c r="I11" s="54">
        <v>0.657</v>
      </c>
      <c r="J11" s="54">
        <v>-48.684</v>
      </c>
      <c r="K11" s="54">
        <v>0</v>
      </c>
      <c r="L11" s="54">
        <v>-48.684</v>
      </c>
      <c r="M11" s="54">
        <v>-48.817</v>
      </c>
      <c r="N11" s="54">
        <v>0</v>
      </c>
      <c r="O11" s="55">
        <v>-48.817</v>
      </c>
      <c r="P11" s="258"/>
      <c r="Q11" s="258"/>
    </row>
    <row r="12" spans="1:17" ht="12.75">
      <c r="A12" s="56" t="s">
        <v>110</v>
      </c>
      <c r="B12" s="574" t="s">
        <v>1344</v>
      </c>
      <c r="C12" s="275">
        <v>2.504</v>
      </c>
      <c r="D12" s="54">
        <v>35.361</v>
      </c>
      <c r="E12" s="54">
        <v>10.503</v>
      </c>
      <c r="F12" s="54">
        <v>18.163</v>
      </c>
      <c r="G12" s="54">
        <v>7.857</v>
      </c>
      <c r="H12" s="54">
        <v>8.642</v>
      </c>
      <c r="I12" s="54">
        <v>0.785</v>
      </c>
      <c r="J12" s="54">
        <v>10.361</v>
      </c>
      <c r="K12" s="54">
        <v>0</v>
      </c>
      <c r="L12" s="54">
        <v>10.361</v>
      </c>
      <c r="M12" s="54">
        <v>9.325</v>
      </c>
      <c r="N12" s="54">
        <v>6</v>
      </c>
      <c r="O12" s="55">
        <v>3.325</v>
      </c>
      <c r="P12" s="258"/>
      <c r="Q12" s="258"/>
    </row>
    <row r="13" spans="1:17" s="114" customFormat="1" ht="12.75">
      <c r="A13" s="56" t="s">
        <v>111</v>
      </c>
      <c r="B13" s="575" t="s">
        <v>1702</v>
      </c>
      <c r="C13" s="275">
        <v>2253.907</v>
      </c>
      <c r="D13" s="54">
        <v>3642.489</v>
      </c>
      <c r="E13" s="54">
        <v>785.593</v>
      </c>
      <c r="F13" s="54">
        <v>429.086</v>
      </c>
      <c r="G13" s="54">
        <v>36.991</v>
      </c>
      <c r="H13" s="54">
        <v>117.067</v>
      </c>
      <c r="I13" s="54">
        <v>80.076</v>
      </c>
      <c r="J13" s="54">
        <v>2290.898</v>
      </c>
      <c r="K13" s="54">
        <v>-232.501</v>
      </c>
      <c r="L13" s="54">
        <v>2058.397</v>
      </c>
      <c r="M13" s="54">
        <v>1988.318</v>
      </c>
      <c r="N13" s="54">
        <v>2000</v>
      </c>
      <c r="O13" s="55">
        <v>0</v>
      </c>
      <c r="P13" s="277"/>
      <c r="Q13" s="277"/>
    </row>
    <row r="14" spans="1:17" s="114" customFormat="1" ht="12.75">
      <c r="A14" s="56" t="s">
        <v>112</v>
      </c>
      <c r="B14" s="574" t="s">
        <v>1345</v>
      </c>
      <c r="C14" s="275">
        <v>791.264</v>
      </c>
      <c r="D14" s="54">
        <v>1175.536</v>
      </c>
      <c r="E14" s="54">
        <v>86.145</v>
      </c>
      <c r="F14" s="54">
        <v>176.668</v>
      </c>
      <c r="G14" s="54">
        <v>146.545</v>
      </c>
      <c r="H14" s="54">
        <v>146.719</v>
      </c>
      <c r="I14" s="54">
        <v>0.174</v>
      </c>
      <c r="J14" s="54">
        <v>937.809</v>
      </c>
      <c r="K14" s="54">
        <v>0</v>
      </c>
      <c r="L14" s="54">
        <v>937.809</v>
      </c>
      <c r="M14" s="54">
        <v>804.856</v>
      </c>
      <c r="N14" s="54">
        <v>804.856</v>
      </c>
      <c r="O14" s="55">
        <v>0</v>
      </c>
      <c r="P14" s="277"/>
      <c r="Q14" s="277"/>
    </row>
    <row r="15" spans="1:17" s="114" customFormat="1" ht="12.75">
      <c r="A15" s="56" t="s">
        <v>113</v>
      </c>
      <c r="B15" s="574" t="s">
        <v>1703</v>
      </c>
      <c r="C15" s="275">
        <v>567.465</v>
      </c>
      <c r="D15" s="54">
        <v>982.901</v>
      </c>
      <c r="E15" s="54">
        <v>181.594</v>
      </c>
      <c r="F15" s="54">
        <v>152.771</v>
      </c>
      <c r="G15" s="54">
        <v>-813.225</v>
      </c>
      <c r="H15" s="54">
        <v>97.744</v>
      </c>
      <c r="I15" s="54">
        <v>910.969</v>
      </c>
      <c r="J15" s="54">
        <v>-245.76</v>
      </c>
      <c r="K15" s="54">
        <v>0</v>
      </c>
      <c r="L15" s="54">
        <v>-245.76</v>
      </c>
      <c r="M15" s="54">
        <v>-267.558</v>
      </c>
      <c r="N15" s="54">
        <v>0</v>
      </c>
      <c r="O15" s="55">
        <v>-267.558</v>
      </c>
      <c r="P15" s="277"/>
      <c r="Q15" s="277"/>
    </row>
    <row r="16" spans="1:17" ht="12.75">
      <c r="A16" s="56" t="s">
        <v>115</v>
      </c>
      <c r="B16" s="574" t="s">
        <v>1704</v>
      </c>
      <c r="C16" s="275">
        <v>18.455</v>
      </c>
      <c r="D16" s="54">
        <v>42.884</v>
      </c>
      <c r="E16" s="54">
        <v>7.613</v>
      </c>
      <c r="F16" s="54">
        <v>11.171</v>
      </c>
      <c r="G16" s="54">
        <v>6.443</v>
      </c>
      <c r="H16" s="54">
        <v>6.491</v>
      </c>
      <c r="I16" s="54">
        <v>0</v>
      </c>
      <c r="J16" s="54">
        <v>24.898</v>
      </c>
      <c r="K16" s="54">
        <v>0</v>
      </c>
      <c r="L16" s="54">
        <v>24.898</v>
      </c>
      <c r="M16" s="54">
        <v>22.484</v>
      </c>
      <c r="N16" s="54">
        <v>22.4</v>
      </c>
      <c r="O16" s="55">
        <v>0.084</v>
      </c>
      <c r="P16" s="258"/>
      <c r="Q16" s="258"/>
    </row>
    <row r="17" spans="1:17" ht="12.75">
      <c r="A17" s="56" t="s">
        <v>116</v>
      </c>
      <c r="B17" s="574" t="s">
        <v>1705</v>
      </c>
      <c r="C17" s="275">
        <v>1088.368</v>
      </c>
      <c r="D17" s="54">
        <v>1889.905</v>
      </c>
      <c r="E17" s="54">
        <v>305.932</v>
      </c>
      <c r="F17" s="54">
        <v>384.701</v>
      </c>
      <c r="G17" s="54">
        <v>327.7</v>
      </c>
      <c r="H17" s="54">
        <v>334.148</v>
      </c>
      <c r="I17" s="54">
        <v>6.448</v>
      </c>
      <c r="J17" s="54">
        <v>1416.068</v>
      </c>
      <c r="K17" s="54">
        <v>-117.599</v>
      </c>
      <c r="L17" s="54">
        <v>1298.469</v>
      </c>
      <c r="M17" s="54">
        <v>1231.896</v>
      </c>
      <c r="N17" s="54">
        <v>0</v>
      </c>
      <c r="O17" s="55">
        <v>1231.896</v>
      </c>
      <c r="P17" s="258"/>
      <c r="Q17" s="258"/>
    </row>
    <row r="18" spans="1:17" ht="12.75">
      <c r="A18" s="56" t="s">
        <v>117</v>
      </c>
      <c r="B18" s="574" t="s">
        <v>1706</v>
      </c>
      <c r="C18" s="275">
        <v>84.299</v>
      </c>
      <c r="D18" s="54">
        <v>217.558</v>
      </c>
      <c r="E18" s="54">
        <v>49.804</v>
      </c>
      <c r="F18" s="54">
        <v>70.089</v>
      </c>
      <c r="G18" s="54">
        <v>10.297</v>
      </c>
      <c r="H18" s="54">
        <v>11.765</v>
      </c>
      <c r="I18" s="54">
        <v>1.468</v>
      </c>
      <c r="J18" s="54">
        <v>94.596</v>
      </c>
      <c r="K18" s="54">
        <v>0.151</v>
      </c>
      <c r="L18" s="54">
        <v>94.747</v>
      </c>
      <c r="M18" s="54">
        <v>81.93</v>
      </c>
      <c r="N18" s="54">
        <v>90</v>
      </c>
      <c r="O18" s="55">
        <v>0</v>
      </c>
      <c r="P18" s="258"/>
      <c r="Q18" s="258"/>
    </row>
    <row r="19" spans="1:17" s="114" customFormat="1" ht="12.75">
      <c r="A19" s="56" t="s">
        <v>118</v>
      </c>
      <c r="B19" s="574" t="s">
        <v>1707</v>
      </c>
      <c r="C19" s="275">
        <v>539.364</v>
      </c>
      <c r="D19" s="54">
        <v>2339.534</v>
      </c>
      <c r="E19" s="54">
        <v>1516.021</v>
      </c>
      <c r="F19" s="54">
        <v>166.895</v>
      </c>
      <c r="G19" s="54">
        <v>118.935</v>
      </c>
      <c r="H19" s="54">
        <v>121.852</v>
      </c>
      <c r="I19" s="54">
        <v>2.917</v>
      </c>
      <c r="J19" s="54">
        <v>658.299</v>
      </c>
      <c r="K19" s="54">
        <v>0</v>
      </c>
      <c r="L19" s="54">
        <v>658.299</v>
      </c>
      <c r="M19" s="54">
        <v>578.616</v>
      </c>
      <c r="N19" s="54">
        <v>0</v>
      </c>
      <c r="O19" s="55">
        <v>578.616</v>
      </c>
      <c r="P19" s="258"/>
      <c r="Q19" s="258"/>
    </row>
    <row r="20" spans="1:17" ht="12.75">
      <c r="A20" s="56" t="s">
        <v>119</v>
      </c>
      <c r="B20" s="574" t="s">
        <v>1708</v>
      </c>
      <c r="C20" s="275">
        <v>788.99</v>
      </c>
      <c r="D20" s="54">
        <v>1508.684</v>
      </c>
      <c r="E20" s="54">
        <v>292.378</v>
      </c>
      <c r="F20" s="54">
        <v>313.12</v>
      </c>
      <c r="G20" s="54">
        <v>-13.244</v>
      </c>
      <c r="H20" s="54">
        <v>60.207</v>
      </c>
      <c r="I20" s="54">
        <v>73.451</v>
      </c>
      <c r="J20" s="54">
        <v>775.746</v>
      </c>
      <c r="K20" s="54">
        <v>-64.445</v>
      </c>
      <c r="L20" s="54">
        <v>711.301</v>
      </c>
      <c r="M20" s="54">
        <v>666.369</v>
      </c>
      <c r="N20" s="54">
        <v>666.369</v>
      </c>
      <c r="O20" s="55">
        <v>0</v>
      </c>
      <c r="P20" s="258"/>
      <c r="Q20" s="258"/>
    </row>
    <row r="21" spans="1:17" ht="12.75">
      <c r="A21" s="56" t="s">
        <v>120</v>
      </c>
      <c r="B21" s="574" t="s">
        <v>1346</v>
      </c>
      <c r="C21" s="275">
        <v>132.757</v>
      </c>
      <c r="D21" s="54">
        <v>312.887</v>
      </c>
      <c r="E21" s="54">
        <v>152.591</v>
      </c>
      <c r="F21" s="54">
        <v>15.711</v>
      </c>
      <c r="G21" s="54">
        <v>9.96</v>
      </c>
      <c r="H21" s="54">
        <v>10.901</v>
      </c>
      <c r="I21" s="54">
        <v>0.941</v>
      </c>
      <c r="J21" s="54">
        <v>142.717</v>
      </c>
      <c r="K21" s="54">
        <v>-5</v>
      </c>
      <c r="L21" s="54">
        <v>137.717</v>
      </c>
      <c r="M21" s="54">
        <v>128.928</v>
      </c>
      <c r="N21" s="54">
        <v>116.4</v>
      </c>
      <c r="O21" s="55">
        <v>12.528</v>
      </c>
      <c r="P21" s="258"/>
      <c r="Q21" s="258"/>
    </row>
    <row r="22" spans="1:17" ht="12.75">
      <c r="A22" s="56" t="s">
        <v>121</v>
      </c>
      <c r="B22" s="574" t="s">
        <v>1709</v>
      </c>
      <c r="C22" s="275">
        <v>59.541</v>
      </c>
      <c r="D22" s="54">
        <v>264.172</v>
      </c>
      <c r="E22" s="54">
        <v>69.424</v>
      </c>
      <c r="F22" s="54">
        <v>109.451</v>
      </c>
      <c r="G22" s="54">
        <v>12.377</v>
      </c>
      <c r="H22" s="54">
        <v>12.534</v>
      </c>
      <c r="I22" s="54">
        <v>0.157</v>
      </c>
      <c r="J22" s="54">
        <v>71.918</v>
      </c>
      <c r="K22" s="54">
        <v>0</v>
      </c>
      <c r="L22" s="54">
        <v>71.918</v>
      </c>
      <c r="M22" s="54">
        <v>64.747</v>
      </c>
      <c r="N22" s="54">
        <v>59.251</v>
      </c>
      <c r="O22" s="55">
        <v>5.496</v>
      </c>
      <c r="P22" s="258"/>
      <c r="Q22" s="258"/>
    </row>
    <row r="23" spans="1:17" ht="12.75">
      <c r="A23" s="56" t="s">
        <v>122</v>
      </c>
      <c r="B23" s="574" t="s">
        <v>1710</v>
      </c>
      <c r="C23" s="275">
        <v>-7.519</v>
      </c>
      <c r="D23" s="54">
        <v>17.347</v>
      </c>
      <c r="E23" s="54">
        <v>1.318</v>
      </c>
      <c r="F23" s="54">
        <v>17.62</v>
      </c>
      <c r="G23" s="54">
        <v>8.261</v>
      </c>
      <c r="H23" s="54">
        <v>8.261</v>
      </c>
      <c r="I23" s="54">
        <v>0</v>
      </c>
      <c r="J23" s="54">
        <v>0.671</v>
      </c>
      <c r="K23" s="54">
        <v>0</v>
      </c>
      <c r="L23" s="54">
        <v>0.671</v>
      </c>
      <c r="M23" s="54">
        <v>0.603</v>
      </c>
      <c r="N23" s="54">
        <v>41</v>
      </c>
      <c r="O23" s="55">
        <v>0</v>
      </c>
      <c r="P23" s="258"/>
      <c r="Q23" s="258"/>
    </row>
    <row r="24" spans="1:17" ht="12.75">
      <c r="A24" s="56" t="s">
        <v>123</v>
      </c>
      <c r="B24" s="574" t="s">
        <v>1292</v>
      </c>
      <c r="C24" s="275">
        <v>-28.493</v>
      </c>
      <c r="D24" s="54">
        <v>21.077</v>
      </c>
      <c r="E24" s="54">
        <v>22.664</v>
      </c>
      <c r="F24" s="54">
        <v>23.614</v>
      </c>
      <c r="G24" s="54">
        <v>4.421</v>
      </c>
      <c r="H24" s="54">
        <v>4.421</v>
      </c>
      <c r="I24" s="54">
        <v>0</v>
      </c>
      <c r="J24" s="54">
        <v>-24.072</v>
      </c>
      <c r="K24" s="54">
        <v>0</v>
      </c>
      <c r="L24" s="54">
        <v>-24.072</v>
      </c>
      <c r="M24" s="54">
        <v>-24.072</v>
      </c>
      <c r="N24" s="54">
        <v>0</v>
      </c>
      <c r="O24" s="55">
        <v>-24.072</v>
      </c>
      <c r="P24" s="258"/>
      <c r="Q24" s="258"/>
    </row>
    <row r="25" spans="1:17" ht="12.75">
      <c r="A25" s="56" t="s">
        <v>124</v>
      </c>
      <c r="B25" s="574" t="s">
        <v>1711</v>
      </c>
      <c r="C25" s="275">
        <v>92.325</v>
      </c>
      <c r="D25" s="54">
        <v>1199.471</v>
      </c>
      <c r="E25" s="54">
        <v>410.283</v>
      </c>
      <c r="F25" s="54">
        <v>499.372</v>
      </c>
      <c r="G25" s="54">
        <v>96.367</v>
      </c>
      <c r="H25" s="54">
        <v>96.901</v>
      </c>
      <c r="I25" s="54">
        <v>0.534</v>
      </c>
      <c r="J25" s="54">
        <v>188.692</v>
      </c>
      <c r="K25" s="54">
        <v>-5</v>
      </c>
      <c r="L25" s="54">
        <v>183.692</v>
      </c>
      <c r="M25" s="54">
        <v>157.07</v>
      </c>
      <c r="N25" s="54">
        <v>150</v>
      </c>
      <c r="O25" s="55">
        <v>7.07</v>
      </c>
      <c r="P25" s="258"/>
      <c r="Q25" s="258"/>
    </row>
    <row r="26" spans="1:17" ht="12.75">
      <c r="A26" s="56" t="s">
        <v>125</v>
      </c>
      <c r="B26" s="575" t="s">
        <v>1712</v>
      </c>
      <c r="C26" s="275">
        <v>26.284</v>
      </c>
      <c r="D26" s="54">
        <v>315.127</v>
      </c>
      <c r="E26" s="54">
        <v>112.706</v>
      </c>
      <c r="F26" s="54">
        <v>165.161</v>
      </c>
      <c r="G26" s="54">
        <v>5.956</v>
      </c>
      <c r="H26" s="54">
        <v>5.96</v>
      </c>
      <c r="I26" s="54">
        <v>0.004</v>
      </c>
      <c r="J26" s="54">
        <v>32.24</v>
      </c>
      <c r="K26" s="54">
        <v>0</v>
      </c>
      <c r="L26" s="54">
        <v>32.24</v>
      </c>
      <c r="M26" s="54">
        <v>29.89</v>
      </c>
      <c r="N26" s="54">
        <v>43.323</v>
      </c>
      <c r="O26" s="55">
        <v>0</v>
      </c>
      <c r="P26" s="258"/>
      <c r="Q26" s="258"/>
    </row>
    <row r="27" spans="1:17" s="439" customFormat="1" ht="12.75">
      <c r="A27" s="56" t="s">
        <v>126</v>
      </c>
      <c r="B27" s="574" t="s">
        <v>1713</v>
      </c>
      <c r="C27" s="275">
        <v>29.488</v>
      </c>
      <c r="D27" s="54">
        <v>231.911</v>
      </c>
      <c r="E27" s="54">
        <v>40.604</v>
      </c>
      <c r="F27" s="54">
        <v>35.871</v>
      </c>
      <c r="G27" s="54">
        <v>0.103</v>
      </c>
      <c r="H27" s="54">
        <v>7.828</v>
      </c>
      <c r="I27" s="54">
        <v>7.725</v>
      </c>
      <c r="J27" s="54">
        <v>29.591</v>
      </c>
      <c r="K27" s="54">
        <v>0</v>
      </c>
      <c r="L27" s="54">
        <v>29.591</v>
      </c>
      <c r="M27" s="54">
        <v>28.333</v>
      </c>
      <c r="N27" s="54">
        <v>0</v>
      </c>
      <c r="O27" s="55">
        <v>28.333</v>
      </c>
      <c r="P27" s="258"/>
      <c r="Q27" s="258"/>
    </row>
    <row r="28" spans="1:17" ht="12.75">
      <c r="A28" s="56" t="s">
        <v>127</v>
      </c>
      <c r="B28" s="575" t="s">
        <v>1714</v>
      </c>
      <c r="C28" s="275">
        <v>-28.502</v>
      </c>
      <c r="D28" s="54">
        <v>74.86</v>
      </c>
      <c r="E28" s="54">
        <v>33.488</v>
      </c>
      <c r="F28" s="54">
        <v>66.168</v>
      </c>
      <c r="G28" s="54">
        <v>5.917</v>
      </c>
      <c r="H28" s="54">
        <v>6.015</v>
      </c>
      <c r="I28" s="54">
        <v>0.098</v>
      </c>
      <c r="J28" s="54">
        <v>-22.585</v>
      </c>
      <c r="K28" s="54">
        <v>0</v>
      </c>
      <c r="L28" s="54">
        <v>-22.585</v>
      </c>
      <c r="M28" s="54">
        <v>-22.747</v>
      </c>
      <c r="N28" s="54">
        <v>0</v>
      </c>
      <c r="O28" s="55">
        <v>-22.747</v>
      </c>
      <c r="P28" s="258"/>
      <c r="Q28" s="258"/>
    </row>
    <row r="29" spans="1:17" ht="12.75">
      <c r="A29" s="56" t="s">
        <v>128</v>
      </c>
      <c r="B29" s="574" t="s">
        <v>1715</v>
      </c>
      <c r="C29" s="275">
        <v>351.779</v>
      </c>
      <c r="D29" s="54">
        <v>1245.13</v>
      </c>
      <c r="E29" s="54">
        <v>147.344</v>
      </c>
      <c r="F29" s="54">
        <v>269.313</v>
      </c>
      <c r="G29" s="54">
        <v>107.251</v>
      </c>
      <c r="H29" s="54">
        <v>117.949</v>
      </c>
      <c r="I29" s="54">
        <v>10.698</v>
      </c>
      <c r="J29" s="54">
        <v>459.03</v>
      </c>
      <c r="K29" s="54">
        <v>-25</v>
      </c>
      <c r="L29" s="54">
        <v>434.03</v>
      </c>
      <c r="M29" s="54">
        <v>415.562</v>
      </c>
      <c r="N29" s="54">
        <v>500</v>
      </c>
      <c r="O29" s="55">
        <v>0</v>
      </c>
      <c r="P29" s="258"/>
      <c r="Q29" s="258"/>
    </row>
    <row r="30" spans="1:17" ht="12.75">
      <c r="A30" s="56" t="s">
        <v>130</v>
      </c>
      <c r="B30" s="574" t="s">
        <v>1716</v>
      </c>
      <c r="C30" s="275">
        <v>24.384</v>
      </c>
      <c r="D30" s="54">
        <v>68.275</v>
      </c>
      <c r="E30" s="54">
        <v>12.141</v>
      </c>
      <c r="F30" s="54">
        <v>27.837</v>
      </c>
      <c r="G30" s="54">
        <v>25.038</v>
      </c>
      <c r="H30" s="54">
        <v>30.32</v>
      </c>
      <c r="I30" s="54">
        <v>5.282</v>
      </c>
      <c r="J30" s="54">
        <v>49.422</v>
      </c>
      <c r="K30" s="54">
        <v>0</v>
      </c>
      <c r="L30" s="54">
        <v>49.422</v>
      </c>
      <c r="M30" s="54">
        <v>44.536</v>
      </c>
      <c r="N30" s="54">
        <v>0</v>
      </c>
      <c r="O30" s="55">
        <v>44.536</v>
      </c>
      <c r="P30" s="258"/>
      <c r="Q30" s="258"/>
    </row>
    <row r="31" spans="1:17" ht="12.75">
      <c r="A31" s="56" t="s">
        <v>131</v>
      </c>
      <c r="B31" s="574" t="s">
        <v>1717</v>
      </c>
      <c r="C31" s="275">
        <v>78.56</v>
      </c>
      <c r="D31" s="54">
        <v>106.223</v>
      </c>
      <c r="E31" s="54">
        <v>4.394</v>
      </c>
      <c r="F31" s="54">
        <v>20.752</v>
      </c>
      <c r="G31" s="54">
        <v>4.819</v>
      </c>
      <c r="H31" s="54">
        <v>4.897</v>
      </c>
      <c r="I31" s="54">
        <v>0.078</v>
      </c>
      <c r="J31" s="54">
        <v>83.379</v>
      </c>
      <c r="K31" s="54">
        <v>-3.5</v>
      </c>
      <c r="L31" s="54">
        <v>79.879</v>
      </c>
      <c r="M31" s="54">
        <v>77.727</v>
      </c>
      <c r="N31" s="54">
        <v>54.365</v>
      </c>
      <c r="O31" s="55">
        <v>23.362</v>
      </c>
      <c r="P31" s="258"/>
      <c r="Q31" s="258"/>
    </row>
    <row r="32" spans="1:17" ht="12.75">
      <c r="A32" s="56" t="s">
        <v>132</v>
      </c>
      <c r="B32" s="574" t="s">
        <v>1718</v>
      </c>
      <c r="C32" s="275">
        <v>-15.781</v>
      </c>
      <c r="D32" s="54">
        <v>6.455</v>
      </c>
      <c r="E32" s="54">
        <v>7.322</v>
      </c>
      <c r="F32" s="54">
        <v>13.341</v>
      </c>
      <c r="G32" s="54">
        <v>-2.519</v>
      </c>
      <c r="H32" s="54">
        <v>5.9</v>
      </c>
      <c r="I32" s="54">
        <v>8.419</v>
      </c>
      <c r="J32" s="54">
        <v>-18.3</v>
      </c>
      <c r="K32" s="54">
        <v>0</v>
      </c>
      <c r="L32" s="54">
        <v>-18.3</v>
      </c>
      <c r="M32" s="54">
        <v>-18.325</v>
      </c>
      <c r="N32" s="54">
        <v>0</v>
      </c>
      <c r="O32" s="55">
        <v>-18.325</v>
      </c>
      <c r="P32" s="258"/>
      <c r="Q32" s="258"/>
    </row>
    <row r="33" spans="1:17" ht="12.75">
      <c r="A33" s="56" t="s">
        <v>133</v>
      </c>
      <c r="B33" s="574" t="s">
        <v>1719</v>
      </c>
      <c r="C33" s="275">
        <v>1088.72</v>
      </c>
      <c r="D33" s="54">
        <v>2467.544</v>
      </c>
      <c r="E33" s="54">
        <v>245.936</v>
      </c>
      <c r="F33" s="54">
        <v>323.18</v>
      </c>
      <c r="G33" s="54">
        <v>368.533</v>
      </c>
      <c r="H33" s="54">
        <v>370.782</v>
      </c>
      <c r="I33" s="54">
        <v>2.249</v>
      </c>
      <c r="J33" s="54">
        <v>1457.253</v>
      </c>
      <c r="K33" s="54">
        <v>-14.104</v>
      </c>
      <c r="L33" s="54">
        <v>1443.149</v>
      </c>
      <c r="M33" s="54">
        <v>1096.956</v>
      </c>
      <c r="N33" s="54">
        <v>1900</v>
      </c>
      <c r="O33" s="55">
        <v>0</v>
      </c>
      <c r="P33" s="258"/>
      <c r="Q33" s="258"/>
    </row>
    <row r="34" spans="1:17" ht="12.75">
      <c r="A34" s="56" t="s">
        <v>134</v>
      </c>
      <c r="B34" s="574" t="s">
        <v>1720</v>
      </c>
      <c r="C34" s="275">
        <v>1589.226</v>
      </c>
      <c r="D34" s="54">
        <v>3456</v>
      </c>
      <c r="E34" s="54">
        <v>985.137</v>
      </c>
      <c r="F34" s="54">
        <v>449.594</v>
      </c>
      <c r="G34" s="54">
        <v>180.184</v>
      </c>
      <c r="H34" s="54">
        <v>192.295</v>
      </c>
      <c r="I34" s="54">
        <v>12.111</v>
      </c>
      <c r="J34" s="54">
        <v>1769.41</v>
      </c>
      <c r="K34" s="54">
        <v>0</v>
      </c>
      <c r="L34" s="54">
        <v>1769.41</v>
      </c>
      <c r="M34" s="54">
        <v>1645.508</v>
      </c>
      <c r="N34" s="54">
        <v>1645.508</v>
      </c>
      <c r="O34" s="55">
        <v>0</v>
      </c>
      <c r="P34" s="258"/>
      <c r="Q34" s="258"/>
    </row>
    <row r="35" spans="1:17" ht="12.75">
      <c r="A35" s="56" t="s">
        <v>135</v>
      </c>
      <c r="B35" s="574" t="s">
        <v>1347</v>
      </c>
      <c r="C35" s="275">
        <v>144.801</v>
      </c>
      <c r="D35" s="54">
        <v>850.769</v>
      </c>
      <c r="E35" s="54">
        <v>531.003</v>
      </c>
      <c r="F35" s="54">
        <v>116.764</v>
      </c>
      <c r="G35" s="54">
        <v>27.012</v>
      </c>
      <c r="H35" s="54">
        <v>27.718</v>
      </c>
      <c r="I35" s="54">
        <v>0.706</v>
      </c>
      <c r="J35" s="54">
        <v>171.813</v>
      </c>
      <c r="K35" s="54">
        <v>0</v>
      </c>
      <c r="L35" s="54">
        <v>171.813</v>
      </c>
      <c r="M35" s="54">
        <v>154.632</v>
      </c>
      <c r="N35" s="54">
        <v>280</v>
      </c>
      <c r="O35" s="55">
        <v>0</v>
      </c>
      <c r="P35" s="258"/>
      <c r="Q35" s="258"/>
    </row>
    <row r="36" spans="1:17" s="439" customFormat="1" ht="12.75">
      <c r="A36" s="56" t="s">
        <v>136</v>
      </c>
      <c r="B36" s="574" t="s">
        <v>1729</v>
      </c>
      <c r="C36" s="275">
        <v>1658.157</v>
      </c>
      <c r="D36" s="54">
        <v>10928.702</v>
      </c>
      <c r="E36" s="54">
        <v>7133.988</v>
      </c>
      <c r="F36" s="54">
        <v>856.57</v>
      </c>
      <c r="G36" s="54">
        <v>176.806</v>
      </c>
      <c r="H36" s="54">
        <v>471.217</v>
      </c>
      <c r="I36" s="54">
        <v>294.411</v>
      </c>
      <c r="J36" s="54">
        <v>1834.963</v>
      </c>
      <c r="K36" s="54">
        <v>-120.179</v>
      </c>
      <c r="L36" s="54">
        <v>1714.784</v>
      </c>
      <c r="M36" s="54">
        <v>1554.678</v>
      </c>
      <c r="N36" s="54">
        <v>1554.678</v>
      </c>
      <c r="O36" s="55">
        <v>0</v>
      </c>
      <c r="P36" s="258"/>
      <c r="Q36" s="258"/>
    </row>
    <row r="37" spans="1:17" ht="12.75">
      <c r="A37" s="56" t="s">
        <v>137</v>
      </c>
      <c r="B37" s="574" t="s">
        <v>1721</v>
      </c>
      <c r="C37" s="275">
        <v>133.344</v>
      </c>
      <c r="D37" s="54">
        <v>745.349</v>
      </c>
      <c r="E37" s="54">
        <v>326.575</v>
      </c>
      <c r="F37" s="54">
        <v>243.28</v>
      </c>
      <c r="G37" s="54">
        <v>3.301</v>
      </c>
      <c r="H37" s="54">
        <v>3.47</v>
      </c>
      <c r="I37" s="54">
        <v>0.169</v>
      </c>
      <c r="J37" s="54">
        <v>136.645</v>
      </c>
      <c r="K37" s="54">
        <v>0</v>
      </c>
      <c r="L37" s="54">
        <v>136.645</v>
      </c>
      <c r="M37" s="54">
        <v>122.98</v>
      </c>
      <c r="N37" s="54">
        <v>0</v>
      </c>
      <c r="O37" s="55">
        <v>122.98</v>
      </c>
      <c r="P37" s="258"/>
      <c r="Q37" s="258"/>
    </row>
    <row r="38" spans="1:17" s="113" customFormat="1" ht="12.75">
      <c r="A38" s="56" t="s">
        <v>139</v>
      </c>
      <c r="B38" s="574" t="s">
        <v>1722</v>
      </c>
      <c r="C38" s="275">
        <v>-17.602</v>
      </c>
      <c r="D38" s="54">
        <v>1470.382</v>
      </c>
      <c r="E38" s="54">
        <v>923.092</v>
      </c>
      <c r="F38" s="54">
        <v>413.625</v>
      </c>
      <c r="G38" s="54">
        <v>46.591</v>
      </c>
      <c r="H38" s="54">
        <v>50.726</v>
      </c>
      <c r="I38" s="54">
        <v>4.135</v>
      </c>
      <c r="J38" s="54">
        <v>28.989</v>
      </c>
      <c r="K38" s="54">
        <v>-17.05</v>
      </c>
      <c r="L38" s="54">
        <v>11.939</v>
      </c>
      <c r="M38" s="54">
        <v>10.179</v>
      </c>
      <c r="N38" s="54">
        <v>0</v>
      </c>
      <c r="O38" s="55">
        <v>10.179</v>
      </c>
      <c r="P38" s="258"/>
      <c r="Q38" s="258"/>
    </row>
    <row r="39" spans="1:17" ht="12.75">
      <c r="A39" s="56" t="s">
        <v>140</v>
      </c>
      <c r="B39" s="574" t="s">
        <v>1723</v>
      </c>
      <c r="C39" s="275">
        <v>-8.19</v>
      </c>
      <c r="D39" s="54">
        <v>75.436</v>
      </c>
      <c r="E39" s="54">
        <v>63.405</v>
      </c>
      <c r="F39" s="54">
        <v>18.516</v>
      </c>
      <c r="G39" s="54">
        <v>34.026</v>
      </c>
      <c r="H39" s="54">
        <v>34.026</v>
      </c>
      <c r="I39" s="54">
        <v>0</v>
      </c>
      <c r="J39" s="54">
        <v>25.836</v>
      </c>
      <c r="K39" s="54">
        <v>-4.86</v>
      </c>
      <c r="L39" s="54">
        <v>20.976</v>
      </c>
      <c r="M39" s="54">
        <v>20.347</v>
      </c>
      <c r="N39" s="54">
        <v>0</v>
      </c>
      <c r="O39" s="55">
        <v>20.347</v>
      </c>
      <c r="P39" s="258"/>
      <c r="Q39" s="258"/>
    </row>
    <row r="40" spans="1:17" ht="12.75">
      <c r="A40" s="56" t="s">
        <v>142</v>
      </c>
      <c r="B40" s="574" t="s">
        <v>1724</v>
      </c>
      <c r="C40" s="275">
        <v>476.988</v>
      </c>
      <c r="D40" s="54">
        <v>1347.047</v>
      </c>
      <c r="E40" s="54">
        <v>604.597</v>
      </c>
      <c r="F40" s="54">
        <v>213.61</v>
      </c>
      <c r="G40" s="54">
        <v>31.804</v>
      </c>
      <c r="H40" s="54">
        <v>42.197</v>
      </c>
      <c r="I40" s="54">
        <v>10.393</v>
      </c>
      <c r="J40" s="54">
        <v>508.792</v>
      </c>
      <c r="K40" s="54">
        <v>0</v>
      </c>
      <c r="L40" s="54">
        <v>508.792</v>
      </c>
      <c r="M40" s="54">
        <v>457.023</v>
      </c>
      <c r="N40" s="54">
        <v>457.023</v>
      </c>
      <c r="O40" s="55">
        <v>0</v>
      </c>
      <c r="P40" s="258"/>
      <c r="Q40" s="258"/>
    </row>
    <row r="41" spans="1:17" ht="12.75">
      <c r="A41" s="56" t="s">
        <v>143</v>
      </c>
      <c r="B41" s="574" t="s">
        <v>1725</v>
      </c>
      <c r="C41" s="275">
        <v>378.824</v>
      </c>
      <c r="D41" s="54">
        <v>2170.014</v>
      </c>
      <c r="E41" s="54">
        <v>1450.161</v>
      </c>
      <c r="F41" s="54">
        <v>272.433</v>
      </c>
      <c r="G41" s="54">
        <v>197.738</v>
      </c>
      <c r="H41" s="54">
        <v>201.857</v>
      </c>
      <c r="I41" s="54">
        <v>4.118</v>
      </c>
      <c r="J41" s="54">
        <v>576.562</v>
      </c>
      <c r="K41" s="54">
        <v>-0.004</v>
      </c>
      <c r="L41" s="54">
        <v>576.558</v>
      </c>
      <c r="M41" s="54">
        <v>528.902</v>
      </c>
      <c r="N41" s="54">
        <v>520</v>
      </c>
      <c r="O41" s="55">
        <v>8.902</v>
      </c>
      <c r="P41" s="258"/>
      <c r="Q41" s="258"/>
    </row>
    <row r="42" spans="1:17" ht="12.75">
      <c r="A42" s="56" t="s">
        <v>145</v>
      </c>
      <c r="B42" s="574" t="s">
        <v>1726</v>
      </c>
      <c r="C42" s="275">
        <v>-18.001</v>
      </c>
      <c r="D42" s="54">
        <v>12.493</v>
      </c>
      <c r="E42" s="54">
        <v>7.238</v>
      </c>
      <c r="F42" s="54">
        <v>22.626</v>
      </c>
      <c r="G42" s="54">
        <v>5.429</v>
      </c>
      <c r="H42" s="54">
        <v>6.495</v>
      </c>
      <c r="I42" s="54">
        <v>1.066</v>
      </c>
      <c r="J42" s="54">
        <v>-12.572</v>
      </c>
      <c r="K42" s="54">
        <v>0</v>
      </c>
      <c r="L42" s="54">
        <v>-12.572</v>
      </c>
      <c r="M42" s="54">
        <v>-12.615</v>
      </c>
      <c r="N42" s="54">
        <v>0</v>
      </c>
      <c r="O42" s="55">
        <v>-12.615</v>
      </c>
      <c r="P42" s="258"/>
      <c r="Q42" s="258"/>
    </row>
    <row r="43" spans="1:17" ht="12.75">
      <c r="A43" s="56" t="s">
        <v>146</v>
      </c>
      <c r="B43" s="574" t="s">
        <v>1727</v>
      </c>
      <c r="C43" s="275">
        <v>29.254</v>
      </c>
      <c r="D43" s="54">
        <v>233.954</v>
      </c>
      <c r="E43" s="54">
        <v>44.865</v>
      </c>
      <c r="F43" s="54">
        <v>114.824</v>
      </c>
      <c r="G43" s="54">
        <v>4.102</v>
      </c>
      <c r="H43" s="54">
        <v>4.153</v>
      </c>
      <c r="I43" s="54">
        <v>0.051</v>
      </c>
      <c r="J43" s="54">
        <v>33.356</v>
      </c>
      <c r="K43" s="54">
        <v>0.375</v>
      </c>
      <c r="L43" s="54">
        <v>33.731</v>
      </c>
      <c r="M43" s="54">
        <v>32.042</v>
      </c>
      <c r="N43" s="54">
        <v>0</v>
      </c>
      <c r="O43" s="55">
        <v>32.042</v>
      </c>
      <c r="P43" s="258"/>
      <c r="Q43" s="258"/>
    </row>
    <row r="44" spans="1:17" ht="13.5" thickBot="1">
      <c r="A44" s="548" t="s">
        <v>147</v>
      </c>
      <c r="B44" s="574" t="s">
        <v>1293</v>
      </c>
      <c r="C44" s="275">
        <v>96.548</v>
      </c>
      <c r="D44" s="54">
        <v>131.227</v>
      </c>
      <c r="E44" s="54">
        <v>18.753</v>
      </c>
      <c r="F44" s="54">
        <v>6.601</v>
      </c>
      <c r="G44" s="54">
        <v>-2.215</v>
      </c>
      <c r="H44" s="54">
        <v>5.23</v>
      </c>
      <c r="I44" s="54">
        <v>7.445</v>
      </c>
      <c r="J44" s="54">
        <v>94.333</v>
      </c>
      <c r="K44" s="54">
        <v>-0.712</v>
      </c>
      <c r="L44" s="54">
        <v>93.621</v>
      </c>
      <c r="M44" s="54">
        <v>84.305</v>
      </c>
      <c r="N44" s="54">
        <v>84.305</v>
      </c>
      <c r="O44" s="55">
        <v>0</v>
      </c>
      <c r="P44" s="258"/>
      <c r="Q44" s="258"/>
    </row>
    <row r="45" spans="1:17" s="348" customFormat="1" ht="13.5" thickBot="1">
      <c r="A45" s="484"/>
      <c r="B45" s="368" t="s">
        <v>155</v>
      </c>
      <c r="C45" s="301">
        <v>12437.760999999997</v>
      </c>
      <c r="D45" s="65">
        <v>40419.253000000004</v>
      </c>
      <c r="E45" s="65">
        <v>17023.810000000005</v>
      </c>
      <c r="F45" s="65">
        <v>6373.255999999998</v>
      </c>
      <c r="G45" s="65">
        <v>1218.6340000000002</v>
      </c>
      <c r="H45" s="65">
        <v>2691.8589999999995</v>
      </c>
      <c r="I45" s="65">
        <v>1473.1760000000002</v>
      </c>
      <c r="J45" s="65">
        <v>13656.323999999997</v>
      </c>
      <c r="K45" s="65">
        <v>-609.428</v>
      </c>
      <c r="L45" s="65">
        <v>13046.895999999997</v>
      </c>
      <c r="M45" s="65">
        <v>11756.806999999997</v>
      </c>
      <c r="N45" s="65">
        <v>11107.677</v>
      </c>
      <c r="O45" s="66">
        <v>1735.5620000000001</v>
      </c>
      <c r="P45" s="277"/>
      <c r="Q45" s="258"/>
    </row>
    <row r="46" ht="12.75">
      <c r="B46" s="647"/>
    </row>
    <row r="47" spans="2:17" s="348" customFormat="1" ht="12.75">
      <c r="B47" s="648" t="s">
        <v>1699</v>
      </c>
      <c r="P47" s="651"/>
      <c r="Q47" s="651"/>
    </row>
    <row r="48" spans="2:17" s="348" customFormat="1" ht="12.75">
      <c r="B48" s="218" t="s">
        <v>1292</v>
      </c>
      <c r="P48" s="651"/>
      <c r="Q48" s="651"/>
    </row>
    <row r="49" spans="2:12" s="348" customFormat="1" ht="12.75">
      <c r="B49" s="218"/>
      <c r="L49" s="646"/>
    </row>
    <row r="50" spans="2:17" s="348" customFormat="1" ht="12.75">
      <c r="B50" s="74" t="s">
        <v>1750</v>
      </c>
      <c r="C50" s="650"/>
      <c r="P50" s="651"/>
      <c r="Q50" s="651"/>
    </row>
    <row r="51" spans="2:17" s="348" customFormat="1" ht="12.75">
      <c r="B51" s="560" t="s">
        <v>1774</v>
      </c>
      <c r="P51" s="651"/>
      <c r="Q51" s="651"/>
    </row>
    <row r="52" spans="2:17" s="348" customFormat="1" ht="12.75">
      <c r="B52" s="649"/>
      <c r="P52" s="651"/>
      <c r="Q52" s="651"/>
    </row>
    <row r="53" spans="2:17" s="348" customFormat="1" ht="12.75">
      <c r="B53" s="450" t="s">
        <v>1349</v>
      </c>
      <c r="C53" s="113"/>
      <c r="P53" s="651"/>
      <c r="Q53" s="651"/>
    </row>
    <row r="54" spans="2:17" s="348" customFormat="1" ht="12.75">
      <c r="B54" s="577" t="s">
        <v>1728</v>
      </c>
      <c r="C54" s="204"/>
      <c r="P54" s="651"/>
      <c r="Q54" s="651"/>
    </row>
    <row r="55" spans="2:17" s="348" customFormat="1" ht="12.75">
      <c r="B55" s="74"/>
      <c r="C55" s="204"/>
      <c r="P55" s="651"/>
      <c r="Q55" s="651"/>
    </row>
    <row r="56" spans="2:17" s="348" customFormat="1" ht="12.75">
      <c r="B56" s="204"/>
      <c r="C56" s="204"/>
      <c r="P56" s="651"/>
      <c r="Q56" s="651"/>
    </row>
    <row r="57" spans="2:17" s="348" customFormat="1" ht="12.75">
      <c r="B57" s="204"/>
      <c r="P57" s="651"/>
      <c r="Q57" s="651"/>
    </row>
    <row r="58" spans="2:3" ht="12.75">
      <c r="B58" s="204"/>
      <c r="C58" s="348"/>
    </row>
    <row r="59" spans="2:3" ht="12.75">
      <c r="B59" s="348"/>
      <c r="C59" s="348"/>
    </row>
    <row r="60" ht="12.75">
      <c r="C60" s="348"/>
    </row>
    <row r="61" ht="12.75">
      <c r="C61" s="348"/>
    </row>
  </sheetData>
  <sheetProtection/>
  <mergeCells count="17">
    <mergeCell ref="A1:B1"/>
    <mergeCell ref="N1:O1"/>
    <mergeCell ref="A3:B3"/>
    <mergeCell ref="A4:B4"/>
    <mergeCell ref="A6:B7"/>
    <mergeCell ref="C6:C7"/>
    <mergeCell ref="D6:F6"/>
    <mergeCell ref="G6:G7"/>
    <mergeCell ref="H6:I6"/>
    <mergeCell ref="J6:J7"/>
    <mergeCell ref="A9:B9"/>
    <mergeCell ref="K6:K7"/>
    <mergeCell ref="L6:L7"/>
    <mergeCell ref="M6:M7"/>
    <mergeCell ref="N6:N7"/>
    <mergeCell ref="O6:O7"/>
    <mergeCell ref="A8:B8"/>
  </mergeCells>
  <hyperlinks>
    <hyperlink ref="N1" location="Tartalom!A1" display="Vissza a tartalomjegyzékre"/>
  </hyperlinks>
  <printOptions/>
  <pageMargins left="0.5118110236220472" right="0.15748031496062992" top="0.4330708661417323" bottom="0.35433070866141736" header="0.2362204724409449" footer="0.15748031496062992"/>
  <pageSetup horizontalDpi="600" verticalDpi="600" orientation="landscape" paperSize="9" scale="55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L63"/>
  <sheetViews>
    <sheetView zoomScalePageLayoutView="0" workbookViewId="0" topLeftCell="A1">
      <pane ySplit="8" topLeftCell="A9" activePane="bottomLeft" state="frozen"/>
      <selection pane="topLeft" activeCell="A1" sqref="A1:P29"/>
      <selection pane="bottomLeft" activeCell="A1" sqref="A1:B1"/>
    </sheetView>
  </sheetViews>
  <sheetFormatPr defaultColWidth="9.140625" defaultRowHeight="12.75"/>
  <cols>
    <col min="1" max="1" width="4.140625" style="36" customWidth="1"/>
    <col min="2" max="2" width="61.140625" style="33" customWidth="1"/>
    <col min="3" max="3" width="13.421875" style="38" customWidth="1"/>
    <col min="4" max="4" width="15.00390625" style="38" customWidth="1"/>
    <col min="5" max="5" width="14.421875" style="38" customWidth="1"/>
    <col min="6" max="6" width="12.00390625" style="38" customWidth="1"/>
    <col min="7" max="7" width="11.28125" style="38" customWidth="1"/>
    <col min="8" max="8" width="9.140625" style="38" customWidth="1"/>
    <col min="9" max="9" width="9.8515625" style="38" bestFit="1" customWidth="1"/>
    <col min="10" max="16384" width="9.140625" style="38" customWidth="1"/>
  </cols>
  <sheetData>
    <row r="1" spans="1:4" s="33" customFormat="1" ht="22.5" customHeight="1">
      <c r="A1" s="674" t="s">
        <v>723</v>
      </c>
      <c r="B1" s="674"/>
      <c r="C1" s="675" t="s">
        <v>86</v>
      </c>
      <c r="D1" s="675"/>
    </row>
    <row r="2" s="33" customFormat="1" ht="17.25">
      <c r="A2" s="15" t="s">
        <v>766</v>
      </c>
    </row>
    <row r="3" spans="1:2" s="33" customFormat="1" ht="16.5">
      <c r="A3" s="677" t="s">
        <v>1261</v>
      </c>
      <c r="B3" s="677"/>
    </row>
    <row r="4" spans="1:3" s="33" customFormat="1" ht="12.75">
      <c r="A4" s="712" t="s">
        <v>652</v>
      </c>
      <c r="B4" s="712"/>
      <c r="C4" s="48"/>
    </row>
    <row r="5" spans="3:7" ht="13.5" thickBot="1">
      <c r="C5" s="37"/>
      <c r="D5" s="37"/>
      <c r="E5" s="37"/>
      <c r="F5" s="37"/>
      <c r="G5" s="37"/>
    </row>
    <row r="6" spans="1:3" s="136" customFormat="1" ht="13.5">
      <c r="A6" s="715" t="s">
        <v>89</v>
      </c>
      <c r="B6" s="716"/>
      <c r="C6" s="135" t="s">
        <v>767</v>
      </c>
    </row>
    <row r="7" spans="1:3" s="45" customFormat="1" ht="18.75" customHeight="1" thickBot="1">
      <c r="A7" s="671" t="s">
        <v>99</v>
      </c>
      <c r="B7" s="672"/>
      <c r="C7" s="43" t="s">
        <v>768</v>
      </c>
    </row>
    <row r="8" spans="1:3" s="48" customFormat="1" ht="13.5" thickBot="1">
      <c r="A8" s="708"/>
      <c r="B8" s="709"/>
      <c r="C8" s="47"/>
    </row>
    <row r="9" spans="1:3" ht="15" customHeight="1">
      <c r="A9" s="56" t="s">
        <v>107</v>
      </c>
      <c r="B9" s="573" t="s">
        <v>1700</v>
      </c>
      <c r="C9" s="538">
        <v>31789.964</v>
      </c>
    </row>
    <row r="10" spans="1:3" ht="15" customHeight="1">
      <c r="A10" s="56" t="s">
        <v>108</v>
      </c>
      <c r="B10" s="574" t="s">
        <v>1701</v>
      </c>
      <c r="C10" s="539">
        <v>3614.869</v>
      </c>
    </row>
    <row r="11" spans="1:3" ht="15" customHeight="1">
      <c r="A11" s="56" t="s">
        <v>110</v>
      </c>
      <c r="B11" s="574" t="s">
        <v>1344</v>
      </c>
      <c r="C11" s="539">
        <v>3435.007</v>
      </c>
    </row>
    <row r="12" spans="1:3" ht="15" customHeight="1">
      <c r="A12" s="56" t="s">
        <v>111</v>
      </c>
      <c r="B12" s="575" t="s">
        <v>1702</v>
      </c>
      <c r="C12" s="539">
        <v>142487.757</v>
      </c>
    </row>
    <row r="13" spans="1:3" ht="15" customHeight="1">
      <c r="A13" s="56" t="s">
        <v>112</v>
      </c>
      <c r="B13" s="574" t="s">
        <v>1345</v>
      </c>
      <c r="C13" s="539">
        <v>9472.649</v>
      </c>
    </row>
    <row r="14" spans="1:3" ht="15" customHeight="1">
      <c r="A14" s="56" t="s">
        <v>113</v>
      </c>
      <c r="B14" s="574" t="s">
        <v>1703</v>
      </c>
      <c r="C14" s="539">
        <v>41774.065</v>
      </c>
    </row>
    <row r="15" spans="1:3" ht="15" customHeight="1">
      <c r="A15" s="56" t="s">
        <v>115</v>
      </c>
      <c r="B15" s="574" t="s">
        <v>1704</v>
      </c>
      <c r="C15" s="539">
        <v>2784.098</v>
      </c>
    </row>
    <row r="16" spans="1:3" ht="15" customHeight="1">
      <c r="A16" s="56" t="s">
        <v>116</v>
      </c>
      <c r="B16" s="574" t="s">
        <v>1705</v>
      </c>
      <c r="C16" s="539">
        <v>222433.703</v>
      </c>
    </row>
    <row r="17" spans="1:3" ht="15" customHeight="1">
      <c r="A17" s="56" t="s">
        <v>117</v>
      </c>
      <c r="B17" s="574" t="s">
        <v>1706</v>
      </c>
      <c r="C17" s="539">
        <v>8979.444</v>
      </c>
    </row>
    <row r="18" spans="1:3" ht="15" customHeight="1">
      <c r="A18" s="56" t="s">
        <v>118</v>
      </c>
      <c r="B18" s="574" t="s">
        <v>1707</v>
      </c>
      <c r="C18" s="539">
        <v>177279.343</v>
      </c>
    </row>
    <row r="19" spans="1:3" ht="15" customHeight="1">
      <c r="A19" s="56" t="s">
        <v>119</v>
      </c>
      <c r="B19" s="574" t="s">
        <v>1708</v>
      </c>
      <c r="C19" s="539">
        <v>173640.88</v>
      </c>
    </row>
    <row r="20" spans="1:3" ht="15" customHeight="1">
      <c r="A20" s="56" t="s">
        <v>120</v>
      </c>
      <c r="B20" s="574" t="s">
        <v>1346</v>
      </c>
      <c r="C20" s="539">
        <v>8328.826</v>
      </c>
    </row>
    <row r="21" spans="1:3" ht="15" customHeight="1">
      <c r="A21" s="56" t="s">
        <v>121</v>
      </c>
      <c r="B21" s="574" t="s">
        <v>1709</v>
      </c>
      <c r="C21" s="539">
        <v>15919.02</v>
      </c>
    </row>
    <row r="22" spans="1:3" ht="15" customHeight="1">
      <c r="A22" s="56" t="s">
        <v>122</v>
      </c>
      <c r="B22" s="574" t="s">
        <v>1710</v>
      </c>
      <c r="C22" s="539">
        <v>17345.798</v>
      </c>
    </row>
    <row r="23" spans="1:3" ht="15" customHeight="1">
      <c r="A23" s="56" t="s">
        <v>123</v>
      </c>
      <c r="B23" s="574" t="s">
        <v>1292</v>
      </c>
      <c r="C23" s="539">
        <v>5880.17473</v>
      </c>
    </row>
    <row r="24" spans="1:3" ht="15" customHeight="1">
      <c r="A24" s="56" t="s">
        <v>124</v>
      </c>
      <c r="B24" s="574" t="s">
        <v>1711</v>
      </c>
      <c r="C24" s="539">
        <v>469083.524</v>
      </c>
    </row>
    <row r="25" spans="1:3" ht="15" customHeight="1">
      <c r="A25" s="56" t="s">
        <v>125</v>
      </c>
      <c r="B25" s="575" t="s">
        <v>1712</v>
      </c>
      <c r="C25" s="539">
        <v>14813.342</v>
      </c>
    </row>
    <row r="26" spans="1:3" ht="15" customHeight="1">
      <c r="A26" s="56" t="s">
        <v>126</v>
      </c>
      <c r="B26" s="574" t="s">
        <v>1713</v>
      </c>
      <c r="C26" s="539">
        <v>34454.652</v>
      </c>
    </row>
    <row r="27" spans="1:3" ht="15" customHeight="1">
      <c r="A27" s="56" t="s">
        <v>127</v>
      </c>
      <c r="B27" s="575" t="s">
        <v>1714</v>
      </c>
      <c r="C27" s="539">
        <v>3570.995</v>
      </c>
    </row>
    <row r="28" spans="1:3" ht="15" customHeight="1">
      <c r="A28" s="56" t="s">
        <v>128</v>
      </c>
      <c r="B28" s="574" t="s">
        <v>1715</v>
      </c>
      <c r="C28" s="539">
        <v>62500.693</v>
      </c>
    </row>
    <row r="29" spans="1:3" ht="15" customHeight="1">
      <c r="A29" s="56" t="s">
        <v>130</v>
      </c>
      <c r="B29" s="574" t="s">
        <v>1716</v>
      </c>
      <c r="C29" s="539">
        <v>9593.88</v>
      </c>
    </row>
    <row r="30" spans="1:3" ht="15" customHeight="1">
      <c r="A30" s="56" t="s">
        <v>131</v>
      </c>
      <c r="B30" s="574" t="s">
        <v>1717</v>
      </c>
      <c r="C30" s="539">
        <v>6785.552</v>
      </c>
    </row>
    <row r="31" spans="1:3" ht="15" customHeight="1">
      <c r="A31" s="56" t="s">
        <v>132</v>
      </c>
      <c r="B31" s="574" t="s">
        <v>1718</v>
      </c>
      <c r="C31" s="539">
        <v>3328.254</v>
      </c>
    </row>
    <row r="32" spans="1:3" ht="15" customHeight="1">
      <c r="A32" s="56" t="s">
        <v>133</v>
      </c>
      <c r="B32" s="574" t="s">
        <v>1719</v>
      </c>
      <c r="C32" s="539">
        <v>28775.918461217</v>
      </c>
    </row>
    <row r="33" spans="1:3" ht="15" customHeight="1">
      <c r="A33" s="56" t="s">
        <v>134</v>
      </c>
      <c r="B33" s="574" t="s">
        <v>1720</v>
      </c>
      <c r="C33" s="539">
        <v>639672.847</v>
      </c>
    </row>
    <row r="34" spans="1:3" ht="15" customHeight="1">
      <c r="A34" s="56" t="s">
        <v>135</v>
      </c>
      <c r="B34" s="574" t="s">
        <v>1347</v>
      </c>
      <c r="C34" s="539">
        <v>119651.292</v>
      </c>
    </row>
    <row r="35" spans="1:3" ht="15" customHeight="1">
      <c r="A35" s="56" t="s">
        <v>136</v>
      </c>
      <c r="B35" s="574" t="s">
        <v>1729</v>
      </c>
      <c r="C35" s="539">
        <v>771424.643</v>
      </c>
    </row>
    <row r="36" spans="1:3" ht="15" customHeight="1">
      <c r="A36" s="56" t="s">
        <v>137</v>
      </c>
      <c r="B36" s="574" t="s">
        <v>1721</v>
      </c>
      <c r="C36" s="539">
        <v>42249.048246</v>
      </c>
    </row>
    <row r="37" spans="1:3" ht="15" customHeight="1">
      <c r="A37" s="56" t="s">
        <v>139</v>
      </c>
      <c r="B37" s="574" t="s">
        <v>1722</v>
      </c>
      <c r="C37" s="539">
        <v>105974.426</v>
      </c>
    </row>
    <row r="38" spans="1:3" ht="15" customHeight="1">
      <c r="A38" s="56" t="s">
        <v>140</v>
      </c>
      <c r="B38" s="574" t="s">
        <v>1723</v>
      </c>
      <c r="C38" s="539">
        <v>3450.13402</v>
      </c>
    </row>
    <row r="39" spans="1:3" ht="15" customHeight="1">
      <c r="A39" s="56" t="s">
        <v>142</v>
      </c>
      <c r="B39" s="574" t="s">
        <v>1724</v>
      </c>
      <c r="C39" s="539">
        <v>88172.58</v>
      </c>
    </row>
    <row r="40" spans="1:3" s="67" customFormat="1" ht="12.75">
      <c r="A40" s="56" t="s">
        <v>143</v>
      </c>
      <c r="B40" s="574" t="s">
        <v>1725</v>
      </c>
      <c r="C40" s="539">
        <v>156951.78</v>
      </c>
    </row>
    <row r="41" spans="1:3" ht="12.75">
      <c r="A41" s="56" t="s">
        <v>145</v>
      </c>
      <c r="B41" s="574" t="s">
        <v>1726</v>
      </c>
      <c r="C41" s="539">
        <v>1009.792</v>
      </c>
    </row>
    <row r="42" spans="1:3" ht="12.75">
      <c r="A42" s="56" t="s">
        <v>146</v>
      </c>
      <c r="B42" s="574" t="s">
        <v>1727</v>
      </c>
      <c r="C42" s="539">
        <v>35802.939</v>
      </c>
    </row>
    <row r="43" spans="1:3" ht="13.5" thickBot="1">
      <c r="A43" s="548" t="s">
        <v>147</v>
      </c>
      <c r="B43" s="574" t="s">
        <v>1293</v>
      </c>
      <c r="C43" s="540">
        <v>0</v>
      </c>
    </row>
    <row r="44" spans="1:3" ht="13.5" thickBot="1">
      <c r="A44" s="484"/>
      <c r="B44" s="368" t="s">
        <v>155</v>
      </c>
      <c r="C44" s="537">
        <v>3462431.8894572165</v>
      </c>
    </row>
    <row r="45" spans="2:3" ht="12.75">
      <c r="B45" s="457"/>
      <c r="C45" s="130"/>
    </row>
    <row r="46" s="102" customFormat="1" ht="12.75">
      <c r="B46" s="562" t="s">
        <v>1699</v>
      </c>
    </row>
    <row r="47" s="102" customFormat="1" ht="12.75">
      <c r="B47" s="563" t="s">
        <v>1292</v>
      </c>
    </row>
    <row r="48" s="102" customFormat="1" ht="12.75">
      <c r="B48" s="563"/>
    </row>
    <row r="49" s="102" customFormat="1" ht="12.75">
      <c r="B49" s="74" t="s">
        <v>1750</v>
      </c>
    </row>
    <row r="50" s="102" customFormat="1" ht="12.75">
      <c r="B50" s="560" t="s">
        <v>1774</v>
      </c>
    </row>
    <row r="51" s="102" customFormat="1" ht="12.75">
      <c r="B51" s="459"/>
    </row>
    <row r="52" spans="2:3" s="102" customFormat="1" ht="12.75">
      <c r="B52" s="450" t="s">
        <v>1349</v>
      </c>
      <c r="C52" s="155"/>
    </row>
    <row r="53" spans="2:12" s="102" customFormat="1" ht="12.75">
      <c r="B53" s="577" t="s">
        <v>1728</v>
      </c>
      <c r="L53" s="334"/>
    </row>
    <row r="54" s="102" customFormat="1" ht="12.75">
      <c r="B54" s="450"/>
    </row>
    <row r="55" s="102" customFormat="1" ht="12.75"/>
    <row r="56" s="102" customFormat="1" ht="12.75">
      <c r="C56" s="113"/>
    </row>
    <row r="57" spans="2:3" s="102" customFormat="1" ht="12.75">
      <c r="B57" s="121"/>
      <c r="C57" s="121"/>
    </row>
    <row r="58" spans="2:3" s="102" customFormat="1" ht="12.75">
      <c r="B58" s="121"/>
      <c r="C58" s="121"/>
    </row>
    <row r="59" spans="2:3" s="102" customFormat="1" ht="12.75">
      <c r="B59" s="121"/>
      <c r="C59" s="121"/>
    </row>
    <row r="60" s="102" customFormat="1" ht="12.75">
      <c r="B60" s="74"/>
    </row>
    <row r="61" s="102" customFormat="1" ht="12.75">
      <c r="B61" s="121"/>
    </row>
    <row r="62" s="102" customFormat="1" ht="12.75">
      <c r="B62" s="121"/>
    </row>
    <row r="63" s="102" customFormat="1" ht="12.75">
      <c r="B63" s="121"/>
    </row>
  </sheetData>
  <sheetProtection/>
  <mergeCells count="7">
    <mergeCell ref="A8:B8"/>
    <mergeCell ref="A1:B1"/>
    <mergeCell ref="C1:D1"/>
    <mergeCell ref="A3:B3"/>
    <mergeCell ref="A4:B4"/>
    <mergeCell ref="A6:B6"/>
    <mergeCell ref="A7:B7"/>
  </mergeCells>
  <hyperlinks>
    <hyperlink ref="C1" location="Tartalom!A1" display="Vissza a tartalomjegyzékre"/>
  </hyperlinks>
  <printOptions/>
  <pageMargins left="0.5118110236220472" right="0.15748031496062992" top="0.7480314960629921" bottom="0.35433070866141736" header="0.5118110236220472" footer="0.15748031496062992"/>
  <pageSetup horizontalDpi="600" verticalDpi="600" orientation="portrait" paperSize="9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X60"/>
  <sheetViews>
    <sheetView zoomScalePageLayoutView="0" workbookViewId="0" topLeftCell="A1">
      <pane xSplit="2" ySplit="9" topLeftCell="C10" activePane="bottomRight" state="frozen"/>
      <selection pane="topLeft" activeCell="A1" sqref="A1:P29"/>
      <selection pane="topRight" activeCell="A1" sqref="A1:P29"/>
      <selection pane="bottomLeft" activeCell="A1" sqref="A1:P29"/>
      <selection pane="bottomRight" activeCell="A1" sqref="A1:B1"/>
    </sheetView>
  </sheetViews>
  <sheetFormatPr defaultColWidth="9.140625" defaultRowHeight="12.75"/>
  <cols>
    <col min="1" max="1" width="3.7109375" style="36" customWidth="1"/>
    <col min="2" max="2" width="59.140625" style="159" customWidth="1"/>
    <col min="3" max="3" width="13.7109375" style="162" bestFit="1" customWidth="1"/>
    <col min="4" max="5" width="11.140625" style="162" customWidth="1"/>
    <col min="6" max="6" width="12.28125" style="162" customWidth="1"/>
    <col min="7" max="7" width="12.421875" style="162" customWidth="1"/>
    <col min="8" max="8" width="12.8515625" style="162" customWidth="1"/>
    <col min="9" max="9" width="12.7109375" style="162" customWidth="1"/>
    <col min="10" max="10" width="10.8515625" style="162" customWidth="1"/>
    <col min="11" max="11" width="11.140625" style="162" customWidth="1"/>
    <col min="12" max="12" width="11.00390625" style="162" customWidth="1"/>
    <col min="13" max="13" width="9.57421875" style="162" bestFit="1" customWidth="1"/>
    <col min="14" max="14" width="12.421875" style="162" customWidth="1"/>
    <col min="15" max="15" width="14.00390625" style="162" customWidth="1"/>
    <col min="16" max="16" width="15.00390625" style="162" customWidth="1"/>
    <col min="17" max="17" width="11.28125" style="162" customWidth="1"/>
    <col min="18" max="18" width="13.7109375" style="162" customWidth="1"/>
    <col min="19" max="20" width="12.421875" style="162" customWidth="1"/>
    <col min="21" max="21" width="11.28125" style="162" customWidth="1"/>
    <col min="22" max="22" width="14.421875" style="162" customWidth="1"/>
    <col min="23" max="23" width="12.00390625" style="162" customWidth="1"/>
    <col min="24" max="24" width="11.28125" style="162" customWidth="1"/>
    <col min="25" max="25" width="9.140625" style="162" customWidth="1"/>
    <col min="26" max="26" width="9.8515625" style="162" bestFit="1" customWidth="1"/>
    <col min="27" max="16384" width="9.140625" style="162" customWidth="1"/>
  </cols>
  <sheetData>
    <row r="1" spans="1:14" s="159" customFormat="1" ht="22.5" customHeight="1">
      <c r="A1" s="674" t="s">
        <v>769</v>
      </c>
      <c r="B1" s="674"/>
      <c r="C1" s="80"/>
      <c r="D1" s="80"/>
      <c r="E1" s="80"/>
      <c r="F1" s="80"/>
      <c r="G1" s="80"/>
      <c r="H1" s="80"/>
      <c r="I1" s="80"/>
      <c r="J1" s="157"/>
      <c r="K1" s="675" t="s">
        <v>86</v>
      </c>
      <c r="L1" s="675"/>
      <c r="M1" s="158"/>
      <c r="N1" s="158"/>
    </row>
    <row r="2" spans="1:2" s="159" customFormat="1" ht="17.25">
      <c r="A2" s="676" t="s">
        <v>49</v>
      </c>
      <c r="B2" s="676"/>
    </row>
    <row r="3" spans="1:2" s="159" customFormat="1" ht="16.5">
      <c r="A3" s="677" t="s">
        <v>1261</v>
      </c>
      <c r="B3" s="749"/>
    </row>
    <row r="4" spans="1:2" s="159" customFormat="1" ht="12.75">
      <c r="A4" s="677" t="s">
        <v>184</v>
      </c>
      <c r="B4" s="677"/>
    </row>
    <row r="5" spans="3:24" ht="13.5" thickBot="1"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</row>
    <row r="6" spans="1:12" s="163" customFormat="1" ht="61.5" customHeight="1">
      <c r="A6" s="715" t="s">
        <v>89</v>
      </c>
      <c r="B6" s="716"/>
      <c r="C6" s="133" t="s">
        <v>770</v>
      </c>
      <c r="D6" s="133" t="s">
        <v>771</v>
      </c>
      <c r="E6" s="133" t="s">
        <v>772</v>
      </c>
      <c r="F6" s="133" t="s">
        <v>1158</v>
      </c>
      <c r="G6" s="133" t="s">
        <v>1159</v>
      </c>
      <c r="H6" s="133" t="s">
        <v>775</v>
      </c>
      <c r="I6" s="133" t="s">
        <v>776</v>
      </c>
      <c r="J6" s="133" t="s">
        <v>777</v>
      </c>
      <c r="K6" s="133" t="s">
        <v>778</v>
      </c>
      <c r="L6" s="135" t="s">
        <v>779</v>
      </c>
    </row>
    <row r="7" spans="1:12" s="165" customFormat="1" ht="15.75" customHeight="1">
      <c r="A7" s="740" t="s">
        <v>99</v>
      </c>
      <c r="B7" s="741"/>
      <c r="C7" s="744" t="s">
        <v>100</v>
      </c>
      <c r="D7" s="744" t="s">
        <v>780</v>
      </c>
      <c r="E7" s="744" t="s">
        <v>781</v>
      </c>
      <c r="F7" s="746" t="s">
        <v>725</v>
      </c>
      <c r="G7" s="747"/>
      <c r="H7" s="748"/>
      <c r="I7" s="744" t="s">
        <v>782</v>
      </c>
      <c r="J7" s="744" t="s">
        <v>783</v>
      </c>
      <c r="K7" s="744" t="s">
        <v>784</v>
      </c>
      <c r="L7" s="750" t="s">
        <v>785</v>
      </c>
    </row>
    <row r="8" spans="1:12" s="165" customFormat="1" ht="48" customHeight="1" thickBot="1">
      <c r="A8" s="742"/>
      <c r="B8" s="743"/>
      <c r="C8" s="745"/>
      <c r="D8" s="745"/>
      <c r="E8" s="745"/>
      <c r="F8" s="166" t="s">
        <v>786</v>
      </c>
      <c r="G8" s="166" t="s">
        <v>787</v>
      </c>
      <c r="H8" s="166" t="s">
        <v>788</v>
      </c>
      <c r="I8" s="745"/>
      <c r="J8" s="745"/>
      <c r="K8" s="745"/>
      <c r="L8" s="751"/>
    </row>
    <row r="9" spans="1:13" s="165" customFormat="1" ht="13.5" thickBot="1">
      <c r="A9" s="341"/>
      <c r="B9" s="455"/>
      <c r="C9" s="341"/>
      <c r="D9" s="341"/>
      <c r="E9" s="341"/>
      <c r="F9" s="341"/>
      <c r="G9" s="341"/>
      <c r="H9" s="341"/>
      <c r="I9" s="341"/>
      <c r="J9" s="341"/>
      <c r="K9" s="341"/>
      <c r="L9" s="342"/>
      <c r="M9" s="170"/>
    </row>
    <row r="10" spans="1:14" ht="12.75">
      <c r="A10" s="49" t="s">
        <v>107</v>
      </c>
      <c r="B10" s="597" t="s">
        <v>1737</v>
      </c>
      <c r="C10" s="588">
        <v>166650318</v>
      </c>
      <c r="D10" s="59">
        <v>793915</v>
      </c>
      <c r="E10" s="59">
        <v>65961150</v>
      </c>
      <c r="F10" s="59">
        <v>2638395</v>
      </c>
      <c r="G10" s="59">
        <v>62428411</v>
      </c>
      <c r="H10" s="59">
        <v>894344</v>
      </c>
      <c r="I10" s="59">
        <v>88599524</v>
      </c>
      <c r="J10" s="59">
        <v>1042431</v>
      </c>
      <c r="K10" s="59">
        <v>342825</v>
      </c>
      <c r="L10" s="59">
        <v>9910473</v>
      </c>
      <c r="M10" s="340"/>
      <c r="N10" s="171"/>
    </row>
    <row r="11" spans="1:14" ht="15" customHeight="1">
      <c r="A11" s="53" t="s">
        <v>108</v>
      </c>
      <c r="B11" s="598" t="s">
        <v>1730</v>
      </c>
      <c r="C11" s="588">
        <v>43223970</v>
      </c>
      <c r="D11" s="59">
        <v>4135</v>
      </c>
      <c r="E11" s="59">
        <v>35089312</v>
      </c>
      <c r="F11" s="59">
        <v>5450719</v>
      </c>
      <c r="G11" s="59">
        <v>28522094</v>
      </c>
      <c r="H11" s="59">
        <v>1116499</v>
      </c>
      <c r="I11" s="59">
        <v>5521176</v>
      </c>
      <c r="J11" s="59">
        <v>373742</v>
      </c>
      <c r="K11" s="59">
        <v>184191</v>
      </c>
      <c r="L11" s="59">
        <v>2051414</v>
      </c>
      <c r="M11" s="340"/>
      <c r="N11" s="171"/>
    </row>
    <row r="12" spans="1:14" ht="15" customHeight="1">
      <c r="A12" s="53" t="s">
        <v>110</v>
      </c>
      <c r="B12" s="599" t="s">
        <v>1738</v>
      </c>
      <c r="C12" s="588">
        <v>106384755</v>
      </c>
      <c r="D12" s="59">
        <v>0</v>
      </c>
      <c r="E12" s="59">
        <v>58426025</v>
      </c>
      <c r="F12" s="59">
        <v>3290797</v>
      </c>
      <c r="G12" s="59">
        <v>55101145</v>
      </c>
      <c r="H12" s="59">
        <v>34083</v>
      </c>
      <c r="I12" s="59">
        <v>43836440</v>
      </c>
      <c r="J12" s="59">
        <v>650011</v>
      </c>
      <c r="K12" s="59">
        <v>517011</v>
      </c>
      <c r="L12" s="59">
        <v>2955268</v>
      </c>
      <c r="M12" s="340"/>
      <c r="N12" s="171"/>
    </row>
    <row r="13" spans="1:14" ht="15" customHeight="1">
      <c r="A13" s="53" t="s">
        <v>111</v>
      </c>
      <c r="B13" s="599" t="s">
        <v>1415</v>
      </c>
      <c r="C13" s="588">
        <v>52194970</v>
      </c>
      <c r="D13" s="59">
        <v>612369</v>
      </c>
      <c r="E13" s="59">
        <v>9183164</v>
      </c>
      <c r="F13" s="59">
        <v>2568134</v>
      </c>
      <c r="G13" s="59">
        <v>6599727</v>
      </c>
      <c r="H13" s="59">
        <v>15303</v>
      </c>
      <c r="I13" s="59">
        <v>37743634</v>
      </c>
      <c r="J13" s="59">
        <v>1518716</v>
      </c>
      <c r="K13" s="59">
        <v>132375</v>
      </c>
      <c r="L13" s="59">
        <v>3004712</v>
      </c>
      <c r="M13" s="340"/>
      <c r="N13" s="171"/>
    </row>
    <row r="14" spans="1:14" ht="12.75">
      <c r="A14" s="53" t="s">
        <v>112</v>
      </c>
      <c r="B14" s="599" t="s">
        <v>1739</v>
      </c>
      <c r="C14" s="652" t="s">
        <v>1005</v>
      </c>
      <c r="D14" s="425"/>
      <c r="E14" s="425"/>
      <c r="F14" s="425"/>
      <c r="G14" s="425"/>
      <c r="H14" s="425"/>
      <c r="I14" s="425"/>
      <c r="J14" s="425"/>
      <c r="K14" s="425"/>
      <c r="L14" s="425"/>
      <c r="M14" s="340"/>
      <c r="N14" s="171"/>
    </row>
    <row r="15" spans="1:14" ht="12.75">
      <c r="A15" s="53" t="s">
        <v>113</v>
      </c>
      <c r="B15" s="599" t="s">
        <v>1740</v>
      </c>
      <c r="C15" s="588">
        <v>1788485</v>
      </c>
      <c r="D15" s="59">
        <v>17100</v>
      </c>
      <c r="E15" s="59">
        <v>1357888</v>
      </c>
      <c r="F15" s="59">
        <v>0</v>
      </c>
      <c r="G15" s="59">
        <v>637435</v>
      </c>
      <c r="H15" s="59">
        <v>720453</v>
      </c>
      <c r="I15" s="59">
        <v>0</v>
      </c>
      <c r="J15" s="59">
        <v>276014</v>
      </c>
      <c r="K15" s="59">
        <v>82614</v>
      </c>
      <c r="L15" s="59">
        <v>54869</v>
      </c>
      <c r="M15" s="340"/>
      <c r="N15" s="171"/>
    </row>
    <row r="16" spans="1:14" ht="15" customHeight="1">
      <c r="A16" s="53" t="s">
        <v>115</v>
      </c>
      <c r="B16" s="598" t="s">
        <v>1416</v>
      </c>
      <c r="C16" s="588">
        <v>49407680</v>
      </c>
      <c r="D16" s="59">
        <v>572885</v>
      </c>
      <c r="E16" s="59">
        <v>6714208</v>
      </c>
      <c r="F16" s="59">
        <v>2775792</v>
      </c>
      <c r="G16" s="59">
        <v>3885935</v>
      </c>
      <c r="H16" s="59">
        <v>52481</v>
      </c>
      <c r="I16" s="59">
        <v>35398550</v>
      </c>
      <c r="J16" s="59">
        <v>3213453</v>
      </c>
      <c r="K16" s="59">
        <v>2545668</v>
      </c>
      <c r="L16" s="59">
        <v>962916</v>
      </c>
      <c r="M16" s="340"/>
      <c r="N16" s="171"/>
    </row>
    <row r="17" spans="1:14" ht="15" customHeight="1">
      <c r="A17" s="53" t="s">
        <v>116</v>
      </c>
      <c r="B17" s="599" t="s">
        <v>1417</v>
      </c>
      <c r="C17" s="652" t="s">
        <v>1005</v>
      </c>
      <c r="D17" s="425"/>
      <c r="E17" s="425"/>
      <c r="F17" s="425"/>
      <c r="G17" s="425"/>
      <c r="H17" s="425"/>
      <c r="I17" s="425"/>
      <c r="J17" s="425"/>
      <c r="K17" s="425"/>
      <c r="L17" s="425"/>
      <c r="M17" s="340"/>
      <c r="N17" s="171"/>
    </row>
    <row r="18" spans="1:14" ht="15" customHeight="1">
      <c r="A18" s="53" t="s">
        <v>117</v>
      </c>
      <c r="B18" s="599" t="s">
        <v>1418</v>
      </c>
      <c r="C18" s="652" t="s">
        <v>1005</v>
      </c>
      <c r="D18" s="425"/>
      <c r="E18" s="425"/>
      <c r="F18" s="425"/>
      <c r="G18" s="425"/>
      <c r="H18" s="425"/>
      <c r="I18" s="425"/>
      <c r="J18" s="425"/>
      <c r="K18" s="425"/>
      <c r="L18" s="425"/>
      <c r="M18" s="340"/>
      <c r="N18" s="171"/>
    </row>
    <row r="19" spans="1:14" ht="15" customHeight="1">
      <c r="A19" s="53" t="s">
        <v>118</v>
      </c>
      <c r="B19" s="599" t="s">
        <v>1419</v>
      </c>
      <c r="C19" s="588">
        <v>45873528</v>
      </c>
      <c r="D19" s="59">
        <v>71551</v>
      </c>
      <c r="E19" s="59">
        <v>43900635</v>
      </c>
      <c r="F19" s="59">
        <v>1839438</v>
      </c>
      <c r="G19" s="59">
        <v>40374314</v>
      </c>
      <c r="H19" s="59">
        <v>1686883</v>
      </c>
      <c r="I19" s="59">
        <v>0</v>
      </c>
      <c r="J19" s="59">
        <v>289625</v>
      </c>
      <c r="K19" s="59">
        <v>216585</v>
      </c>
      <c r="L19" s="59">
        <v>1395132</v>
      </c>
      <c r="M19" s="340"/>
      <c r="N19" s="171"/>
    </row>
    <row r="20" spans="1:14" ht="12.75">
      <c r="A20" s="53" t="s">
        <v>119</v>
      </c>
      <c r="B20" s="599" t="s">
        <v>1749</v>
      </c>
      <c r="C20" s="588">
        <v>6718997</v>
      </c>
      <c r="D20" s="59">
        <v>9006</v>
      </c>
      <c r="E20" s="59">
        <v>1190913</v>
      </c>
      <c r="F20" s="59">
        <v>106739</v>
      </c>
      <c r="G20" s="59">
        <v>1011643</v>
      </c>
      <c r="H20" s="59">
        <v>72531</v>
      </c>
      <c r="I20" s="59">
        <v>5259554</v>
      </c>
      <c r="J20" s="59">
        <v>21108</v>
      </c>
      <c r="K20" s="59">
        <v>92801</v>
      </c>
      <c r="L20" s="59">
        <v>145615</v>
      </c>
      <c r="M20" s="340"/>
      <c r="N20" s="171"/>
    </row>
    <row r="21" spans="1:14" ht="15" customHeight="1">
      <c r="A21" s="53" t="s">
        <v>120</v>
      </c>
      <c r="B21" s="599" t="s">
        <v>1420</v>
      </c>
      <c r="C21" s="588">
        <v>40926025</v>
      </c>
      <c r="D21" s="59">
        <v>109689</v>
      </c>
      <c r="E21" s="59">
        <v>5755757</v>
      </c>
      <c r="F21" s="59">
        <v>75000</v>
      </c>
      <c r="G21" s="59">
        <v>4936841</v>
      </c>
      <c r="H21" s="59">
        <v>743916</v>
      </c>
      <c r="I21" s="59">
        <v>33569409</v>
      </c>
      <c r="J21" s="59">
        <v>280569</v>
      </c>
      <c r="K21" s="59">
        <v>129678</v>
      </c>
      <c r="L21" s="59">
        <v>1080923</v>
      </c>
      <c r="M21" s="340"/>
      <c r="N21" s="171"/>
    </row>
    <row r="22" spans="1:14" ht="15" customHeight="1">
      <c r="A22" s="53" t="s">
        <v>121</v>
      </c>
      <c r="B22" s="599" t="s">
        <v>1741</v>
      </c>
      <c r="C22" s="652" t="s">
        <v>1005</v>
      </c>
      <c r="D22" s="425"/>
      <c r="E22" s="425"/>
      <c r="F22" s="425"/>
      <c r="G22" s="425"/>
      <c r="H22" s="425"/>
      <c r="I22" s="425"/>
      <c r="J22" s="425"/>
      <c r="K22" s="425"/>
      <c r="L22" s="425"/>
      <c r="M22" s="340"/>
      <c r="N22" s="171"/>
    </row>
    <row r="23" spans="1:14" ht="15" customHeight="1">
      <c r="A23" s="53" t="s">
        <v>122</v>
      </c>
      <c r="B23" s="599" t="s">
        <v>1421</v>
      </c>
      <c r="C23" s="588">
        <v>168177230</v>
      </c>
      <c r="D23" s="59">
        <v>1141231</v>
      </c>
      <c r="E23" s="59">
        <v>61815928</v>
      </c>
      <c r="F23" s="59">
        <v>626417</v>
      </c>
      <c r="G23" s="59">
        <v>59131550</v>
      </c>
      <c r="H23" s="59">
        <v>2057961</v>
      </c>
      <c r="I23" s="59">
        <v>88695754</v>
      </c>
      <c r="J23" s="59">
        <v>749683</v>
      </c>
      <c r="K23" s="59">
        <v>3042420</v>
      </c>
      <c r="L23" s="59">
        <v>12732214</v>
      </c>
      <c r="M23" s="340"/>
      <c r="N23" s="171"/>
    </row>
    <row r="24" spans="1:14" ht="15" customHeight="1">
      <c r="A24" s="53" t="s">
        <v>123</v>
      </c>
      <c r="B24" s="599" t="s">
        <v>1731</v>
      </c>
      <c r="C24" s="652" t="s">
        <v>1005</v>
      </c>
      <c r="D24" s="425"/>
      <c r="E24" s="425"/>
      <c r="F24" s="425"/>
      <c r="G24" s="425"/>
      <c r="H24" s="425"/>
      <c r="I24" s="425"/>
      <c r="J24" s="425"/>
      <c r="K24" s="425"/>
      <c r="L24" s="425"/>
      <c r="M24" s="340"/>
      <c r="N24" s="171"/>
    </row>
    <row r="25" spans="1:14" ht="15" customHeight="1">
      <c r="A25" s="53" t="s">
        <v>124</v>
      </c>
      <c r="B25" s="599" t="s">
        <v>1742</v>
      </c>
      <c r="C25" s="588">
        <v>55401531</v>
      </c>
      <c r="D25" s="59">
        <v>5097</v>
      </c>
      <c r="E25" s="59">
        <v>51783967</v>
      </c>
      <c r="F25" s="59">
        <v>322244</v>
      </c>
      <c r="G25" s="59">
        <v>49729696</v>
      </c>
      <c r="H25" s="59">
        <v>1732027</v>
      </c>
      <c r="I25" s="59">
        <v>0</v>
      </c>
      <c r="J25" s="59">
        <v>588459</v>
      </c>
      <c r="K25" s="59">
        <v>563346</v>
      </c>
      <c r="L25" s="59">
        <v>2460662</v>
      </c>
      <c r="M25" s="340"/>
      <c r="N25" s="171"/>
    </row>
    <row r="26" spans="1:14" ht="15" customHeight="1">
      <c r="A26" s="53" t="s">
        <v>125</v>
      </c>
      <c r="B26" s="599" t="s">
        <v>1732</v>
      </c>
      <c r="C26" s="588">
        <v>224918527</v>
      </c>
      <c r="D26" s="59">
        <v>3842741</v>
      </c>
      <c r="E26" s="59">
        <v>55723589</v>
      </c>
      <c r="F26" s="59">
        <v>1782616</v>
      </c>
      <c r="G26" s="59">
        <v>47289599</v>
      </c>
      <c r="H26" s="59">
        <v>6651374</v>
      </c>
      <c r="I26" s="59">
        <v>160807596</v>
      </c>
      <c r="J26" s="59">
        <v>1423658</v>
      </c>
      <c r="K26" s="59">
        <v>902120</v>
      </c>
      <c r="L26" s="59">
        <v>2218823</v>
      </c>
      <c r="M26" s="340"/>
      <c r="N26" s="171"/>
    </row>
    <row r="27" spans="1:14" ht="15" customHeight="1">
      <c r="A27" s="53" t="s">
        <v>126</v>
      </c>
      <c r="B27" s="599" t="s">
        <v>1743</v>
      </c>
      <c r="C27" s="588">
        <v>378723845</v>
      </c>
      <c r="D27" s="59">
        <v>1390671</v>
      </c>
      <c r="E27" s="59">
        <v>161703326</v>
      </c>
      <c r="F27" s="59">
        <v>38974</v>
      </c>
      <c r="G27" s="59">
        <v>159223857</v>
      </c>
      <c r="H27" s="59">
        <v>2440495</v>
      </c>
      <c r="I27" s="59">
        <v>180151732</v>
      </c>
      <c r="J27" s="59">
        <v>11994355</v>
      </c>
      <c r="K27" s="59">
        <v>7858234</v>
      </c>
      <c r="L27" s="59">
        <v>15625527</v>
      </c>
      <c r="M27" s="340"/>
      <c r="N27" s="171"/>
    </row>
    <row r="28" spans="1:14" ht="15" customHeight="1">
      <c r="A28" s="53" t="s">
        <v>127</v>
      </c>
      <c r="B28" s="599" t="s">
        <v>1422</v>
      </c>
      <c r="C28" s="588">
        <v>74063579</v>
      </c>
      <c r="D28" s="59">
        <v>31775</v>
      </c>
      <c r="E28" s="59">
        <v>19992790</v>
      </c>
      <c r="F28" s="59">
        <v>3577</v>
      </c>
      <c r="G28" s="59">
        <v>14418788</v>
      </c>
      <c r="H28" s="59">
        <v>5570425</v>
      </c>
      <c r="I28" s="59">
        <v>52433249</v>
      </c>
      <c r="J28" s="59">
        <v>534950</v>
      </c>
      <c r="K28" s="59">
        <v>108817</v>
      </c>
      <c r="L28" s="59">
        <v>961998</v>
      </c>
      <c r="M28" s="340"/>
      <c r="N28" s="171"/>
    </row>
    <row r="29" spans="1:14" ht="15" customHeight="1">
      <c r="A29" s="53" t="s">
        <v>128</v>
      </c>
      <c r="B29" s="599" t="s">
        <v>1423</v>
      </c>
      <c r="C29" s="652" t="s">
        <v>1005</v>
      </c>
      <c r="D29" s="425"/>
      <c r="E29" s="425"/>
      <c r="F29" s="425"/>
      <c r="G29" s="425"/>
      <c r="H29" s="425"/>
      <c r="I29" s="425"/>
      <c r="J29" s="425"/>
      <c r="K29" s="425"/>
      <c r="L29" s="425"/>
      <c r="M29" s="340"/>
      <c r="N29" s="171"/>
    </row>
    <row r="30" spans="1:14" ht="15" customHeight="1">
      <c r="A30" s="53" t="s">
        <v>130</v>
      </c>
      <c r="B30" s="599" t="s">
        <v>1424</v>
      </c>
      <c r="C30" s="588">
        <v>278544</v>
      </c>
      <c r="D30" s="59">
        <v>3445</v>
      </c>
      <c r="E30" s="59">
        <v>260923</v>
      </c>
      <c r="F30" s="59">
        <v>0</v>
      </c>
      <c r="G30" s="59">
        <v>248770</v>
      </c>
      <c r="H30" s="59">
        <v>12153</v>
      </c>
      <c r="I30" s="59">
        <v>0</v>
      </c>
      <c r="J30" s="59">
        <v>5251</v>
      </c>
      <c r="K30" s="59">
        <v>4474</v>
      </c>
      <c r="L30" s="59">
        <v>4451</v>
      </c>
      <c r="M30" s="340"/>
      <c r="N30" s="171"/>
    </row>
    <row r="31" spans="1:14" ht="15" customHeight="1">
      <c r="A31" s="53" t="s">
        <v>131</v>
      </c>
      <c r="B31" s="599" t="s">
        <v>1733</v>
      </c>
      <c r="C31" s="652" t="s">
        <v>1005</v>
      </c>
      <c r="D31" s="425"/>
      <c r="E31" s="425"/>
      <c r="F31" s="425"/>
      <c r="G31" s="425"/>
      <c r="H31" s="425"/>
      <c r="I31" s="425"/>
      <c r="J31" s="425"/>
      <c r="K31" s="425"/>
      <c r="L31" s="425"/>
      <c r="M31" s="340"/>
      <c r="N31" s="171"/>
    </row>
    <row r="32" spans="1:14" ht="15" customHeight="1">
      <c r="A32" s="53" t="s">
        <v>132</v>
      </c>
      <c r="B32" s="598" t="s">
        <v>1744</v>
      </c>
      <c r="C32" s="652" t="s">
        <v>1005</v>
      </c>
      <c r="D32" s="425"/>
      <c r="E32" s="425"/>
      <c r="F32" s="425"/>
      <c r="G32" s="425"/>
      <c r="H32" s="425"/>
      <c r="I32" s="425"/>
      <c r="J32" s="425"/>
      <c r="K32" s="425"/>
      <c r="L32" s="425"/>
      <c r="M32" s="340"/>
      <c r="N32" s="171"/>
    </row>
    <row r="33" spans="1:14" ht="15" customHeight="1">
      <c r="A33" s="53" t="s">
        <v>133</v>
      </c>
      <c r="B33" s="599" t="s">
        <v>1745</v>
      </c>
      <c r="C33" s="588">
        <v>109460936</v>
      </c>
      <c r="D33" s="59">
        <v>152552</v>
      </c>
      <c r="E33" s="59">
        <v>71884775</v>
      </c>
      <c r="F33" s="59">
        <v>20795616</v>
      </c>
      <c r="G33" s="59">
        <v>43823969</v>
      </c>
      <c r="H33" s="59">
        <v>7265190</v>
      </c>
      <c r="I33" s="59">
        <v>32732319</v>
      </c>
      <c r="J33" s="59">
        <v>1703478</v>
      </c>
      <c r="K33" s="59">
        <v>716498</v>
      </c>
      <c r="L33" s="59">
        <v>2271314</v>
      </c>
      <c r="M33" s="340"/>
      <c r="N33" s="171"/>
    </row>
    <row r="34" spans="1:14" ht="15" customHeight="1">
      <c r="A34" s="53" t="s">
        <v>134</v>
      </c>
      <c r="B34" s="599" t="s">
        <v>1425</v>
      </c>
      <c r="C34" s="652" t="s">
        <v>1005</v>
      </c>
      <c r="D34" s="425"/>
      <c r="E34" s="425"/>
      <c r="F34" s="425"/>
      <c r="G34" s="425"/>
      <c r="H34" s="425"/>
      <c r="I34" s="425"/>
      <c r="J34" s="425"/>
      <c r="K34" s="425"/>
      <c r="L34" s="425"/>
      <c r="M34" s="340"/>
      <c r="N34" s="171"/>
    </row>
    <row r="35" spans="1:14" ht="15" customHeight="1">
      <c r="A35" s="53" t="s">
        <v>135</v>
      </c>
      <c r="B35" s="599" t="s">
        <v>1426</v>
      </c>
      <c r="C35" s="588">
        <v>81395898</v>
      </c>
      <c r="D35" s="59">
        <v>31283</v>
      </c>
      <c r="E35" s="59">
        <v>7133765</v>
      </c>
      <c r="F35" s="59">
        <v>0</v>
      </c>
      <c r="G35" s="59">
        <v>6444556</v>
      </c>
      <c r="H35" s="59">
        <v>689209</v>
      </c>
      <c r="I35" s="59">
        <v>66690537</v>
      </c>
      <c r="J35" s="59">
        <v>3168403</v>
      </c>
      <c r="K35" s="59">
        <v>917314</v>
      </c>
      <c r="L35" s="59">
        <v>3454596</v>
      </c>
      <c r="M35" s="340"/>
      <c r="N35" s="171"/>
    </row>
    <row r="36" spans="1:14" ht="15" customHeight="1">
      <c r="A36" s="53" t="s">
        <v>136</v>
      </c>
      <c r="B36" s="599" t="s">
        <v>1427</v>
      </c>
      <c r="C36" s="652"/>
      <c r="D36" s="425"/>
      <c r="E36" s="425"/>
      <c r="F36" s="425"/>
      <c r="G36" s="425"/>
      <c r="H36" s="425"/>
      <c r="I36" s="425"/>
      <c r="J36" s="425"/>
      <c r="K36" s="425"/>
      <c r="L36" s="425"/>
      <c r="M36" s="340"/>
      <c r="N36" s="171"/>
    </row>
    <row r="37" spans="1:14" ht="15" customHeight="1">
      <c r="A37" s="53" t="s">
        <v>137</v>
      </c>
      <c r="B37" s="599" t="s">
        <v>1734</v>
      </c>
      <c r="C37" s="588">
        <v>9226942</v>
      </c>
      <c r="D37" s="59">
        <v>62603</v>
      </c>
      <c r="E37" s="59">
        <v>2657996</v>
      </c>
      <c r="F37" s="59">
        <v>0</v>
      </c>
      <c r="G37" s="59">
        <v>2525934</v>
      </c>
      <c r="H37" s="59">
        <v>132062</v>
      </c>
      <c r="I37" s="59">
        <v>6207652</v>
      </c>
      <c r="J37" s="59">
        <v>34462</v>
      </c>
      <c r="K37" s="59">
        <v>109757</v>
      </c>
      <c r="L37" s="59">
        <v>154472</v>
      </c>
      <c r="M37" s="340"/>
      <c r="N37" s="171"/>
    </row>
    <row r="38" spans="1:14" ht="15" customHeight="1">
      <c r="A38" s="53" t="s">
        <v>139</v>
      </c>
      <c r="B38" s="599" t="s">
        <v>1746</v>
      </c>
      <c r="C38" s="588">
        <v>40308239</v>
      </c>
      <c r="D38" s="59">
        <v>183658</v>
      </c>
      <c r="E38" s="59">
        <v>21399681</v>
      </c>
      <c r="F38" s="59">
        <v>331342</v>
      </c>
      <c r="G38" s="59">
        <v>19992890</v>
      </c>
      <c r="H38" s="59">
        <v>1075449</v>
      </c>
      <c r="I38" s="59">
        <v>16042836</v>
      </c>
      <c r="J38" s="59">
        <v>572530</v>
      </c>
      <c r="K38" s="59">
        <v>183551</v>
      </c>
      <c r="L38" s="59">
        <v>1925983</v>
      </c>
      <c r="M38" s="340"/>
      <c r="N38" s="171"/>
    </row>
    <row r="39" spans="1:14" ht="15" customHeight="1">
      <c r="A39" s="53" t="s">
        <v>140</v>
      </c>
      <c r="B39" s="599" t="s">
        <v>1428</v>
      </c>
      <c r="C39" s="652" t="s">
        <v>1005</v>
      </c>
      <c r="D39" s="425"/>
      <c r="E39" s="425"/>
      <c r="F39" s="425"/>
      <c r="G39" s="425"/>
      <c r="H39" s="425"/>
      <c r="I39" s="425"/>
      <c r="J39" s="425"/>
      <c r="K39" s="425"/>
      <c r="L39" s="425"/>
      <c r="M39" s="340"/>
      <c r="N39" s="171"/>
    </row>
    <row r="40" spans="1:14" ht="12.75">
      <c r="A40" s="53" t="s">
        <v>142</v>
      </c>
      <c r="B40" s="599" t="s">
        <v>1429</v>
      </c>
      <c r="C40" s="588">
        <v>33204865</v>
      </c>
      <c r="D40" s="59">
        <v>622229</v>
      </c>
      <c r="E40" s="59">
        <v>9504105</v>
      </c>
      <c r="F40" s="59">
        <v>1987584</v>
      </c>
      <c r="G40" s="59">
        <v>4906424</v>
      </c>
      <c r="H40" s="59">
        <v>2610097</v>
      </c>
      <c r="I40" s="59">
        <v>19868362</v>
      </c>
      <c r="J40" s="59">
        <v>362512</v>
      </c>
      <c r="K40" s="59">
        <v>262138</v>
      </c>
      <c r="L40" s="59">
        <v>2585519</v>
      </c>
      <c r="M40" s="340"/>
      <c r="N40" s="171"/>
    </row>
    <row r="41" spans="1:14" ht="15" customHeight="1">
      <c r="A41" s="53" t="s">
        <v>143</v>
      </c>
      <c r="B41" s="599" t="s">
        <v>1735</v>
      </c>
      <c r="C41" s="588">
        <v>95105494</v>
      </c>
      <c r="D41" s="59">
        <v>419186</v>
      </c>
      <c r="E41" s="59">
        <v>12479870</v>
      </c>
      <c r="F41" s="59">
        <v>236848</v>
      </c>
      <c r="G41" s="59">
        <v>12154284</v>
      </c>
      <c r="H41" s="59">
        <v>88738</v>
      </c>
      <c r="I41" s="59">
        <v>67712219</v>
      </c>
      <c r="J41" s="59">
        <v>1605995</v>
      </c>
      <c r="K41" s="59">
        <v>8160341</v>
      </c>
      <c r="L41" s="59">
        <v>4727883</v>
      </c>
      <c r="M41" s="340"/>
      <c r="N41" s="171"/>
    </row>
    <row r="42" spans="1:14" ht="12.75">
      <c r="A42" s="53" t="s">
        <v>145</v>
      </c>
      <c r="B42" s="599" t="s">
        <v>1736</v>
      </c>
      <c r="C42" s="652" t="s">
        <v>1005</v>
      </c>
      <c r="D42" s="425"/>
      <c r="E42" s="425"/>
      <c r="F42" s="425"/>
      <c r="G42" s="425"/>
      <c r="H42" s="425"/>
      <c r="I42" s="425"/>
      <c r="J42" s="425"/>
      <c r="K42" s="425"/>
      <c r="L42" s="425"/>
      <c r="M42" s="340"/>
      <c r="N42" s="171"/>
    </row>
    <row r="43" spans="1:14" ht="12.75">
      <c r="A43" s="53" t="s">
        <v>146</v>
      </c>
      <c r="B43" s="600" t="s">
        <v>1747</v>
      </c>
      <c r="C43" s="588">
        <v>9333205</v>
      </c>
      <c r="D43" s="59">
        <v>311</v>
      </c>
      <c r="E43" s="59">
        <v>2480331</v>
      </c>
      <c r="F43" s="59">
        <v>16946</v>
      </c>
      <c r="G43" s="59">
        <v>2363385</v>
      </c>
      <c r="H43" s="59">
        <v>100000</v>
      </c>
      <c r="I43" s="59">
        <v>6307404</v>
      </c>
      <c r="J43" s="59">
        <v>72104</v>
      </c>
      <c r="K43" s="59">
        <v>116173</v>
      </c>
      <c r="L43" s="59">
        <v>356882</v>
      </c>
      <c r="M43" s="340"/>
      <c r="N43" s="171"/>
    </row>
    <row r="44" spans="1:13" ht="15" customHeight="1" thickBot="1">
      <c r="A44" s="601" t="s">
        <v>147</v>
      </c>
      <c r="B44" s="602" t="s">
        <v>1748</v>
      </c>
      <c r="C44" s="653" t="s">
        <v>1005</v>
      </c>
      <c r="D44" s="585"/>
      <c r="E44" s="585"/>
      <c r="F44" s="585"/>
      <c r="G44" s="585"/>
      <c r="H44" s="585"/>
      <c r="I44" s="585"/>
      <c r="J44" s="585"/>
      <c r="K44" s="585"/>
      <c r="L44" s="585"/>
      <c r="M44" s="171"/>
    </row>
    <row r="45" spans="1:13" ht="15" customHeight="1" thickBot="1">
      <c r="A45" s="89"/>
      <c r="B45" s="591" t="s">
        <v>1270</v>
      </c>
      <c r="C45" s="65">
        <v>1792767563</v>
      </c>
      <c r="D45" s="65">
        <v>10077432</v>
      </c>
      <c r="E45" s="65">
        <v>706400098</v>
      </c>
      <c r="F45" s="65">
        <v>44887178</v>
      </c>
      <c r="G45" s="65">
        <v>625751247</v>
      </c>
      <c r="H45" s="65">
        <v>35761673</v>
      </c>
      <c r="I45" s="65">
        <v>947577947</v>
      </c>
      <c r="J45" s="65">
        <v>30481509</v>
      </c>
      <c r="K45" s="65">
        <v>27188931</v>
      </c>
      <c r="L45" s="66">
        <v>71041646</v>
      </c>
      <c r="M45" s="171"/>
    </row>
    <row r="46" spans="1:13" ht="15" customHeight="1">
      <c r="A46" s="580"/>
      <c r="B46" s="430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171"/>
    </row>
    <row r="47" spans="1:13" ht="15" customHeight="1">
      <c r="A47" s="579"/>
      <c r="B47" s="125" t="s">
        <v>789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171"/>
    </row>
    <row r="48" spans="1:13" s="165" customFormat="1" ht="20.25" customHeight="1">
      <c r="A48" s="36"/>
      <c r="B48" s="394"/>
      <c r="C48" s="38"/>
      <c r="D48" s="38"/>
      <c r="E48" s="38"/>
      <c r="F48" s="38"/>
      <c r="G48" s="38"/>
      <c r="H48" s="38"/>
      <c r="I48" s="38"/>
      <c r="J48" s="162"/>
      <c r="K48" s="162"/>
      <c r="L48" s="162"/>
      <c r="M48" s="171"/>
    </row>
    <row r="49" spans="1:2" s="102" customFormat="1" ht="12.75">
      <c r="A49" s="396"/>
      <c r="B49" s="175" t="s">
        <v>1339</v>
      </c>
    </row>
    <row r="50" spans="1:2" s="102" customFormat="1" ht="12.75">
      <c r="A50" s="396"/>
      <c r="B50" s="33" t="s">
        <v>1343</v>
      </c>
    </row>
    <row r="51" spans="1:2" s="102" customFormat="1" ht="25.5">
      <c r="A51" s="396"/>
      <c r="B51" s="33" t="s">
        <v>1773</v>
      </c>
    </row>
    <row r="52" spans="1:2" s="102" customFormat="1" ht="25.5">
      <c r="A52" s="396"/>
      <c r="B52" s="33" t="s">
        <v>1414</v>
      </c>
    </row>
    <row r="53" spans="1:2" s="102" customFormat="1" ht="12.75">
      <c r="A53" s="396"/>
      <c r="B53" s="33" t="s">
        <v>1340</v>
      </c>
    </row>
    <row r="54" spans="1:2" s="102" customFormat="1" ht="12.75">
      <c r="A54" s="396"/>
      <c r="B54" s="33"/>
    </row>
    <row r="55" spans="1:2" s="102" customFormat="1" ht="12.75">
      <c r="A55" s="396"/>
      <c r="B55" s="74" t="s">
        <v>1750</v>
      </c>
    </row>
    <row r="56" spans="1:2" s="102" customFormat="1" ht="25.5">
      <c r="A56" s="396"/>
      <c r="B56" s="474" t="s">
        <v>1342</v>
      </c>
    </row>
    <row r="57" spans="1:2" s="102" customFormat="1" ht="12.75">
      <c r="A57" s="396"/>
      <c r="B57" s="33"/>
    </row>
    <row r="58" spans="1:8" s="102" customFormat="1" ht="12.75">
      <c r="A58" s="396"/>
      <c r="B58" s="74" t="s">
        <v>1341</v>
      </c>
      <c r="C58" s="736"/>
      <c r="D58" s="737"/>
      <c r="E58" s="738"/>
      <c r="F58" s="739"/>
      <c r="G58" s="176"/>
      <c r="H58" s="176"/>
    </row>
    <row r="59" spans="1:2" s="102" customFormat="1" ht="12.75">
      <c r="A59" s="396"/>
      <c r="B59" s="33" t="s">
        <v>1480</v>
      </c>
    </row>
    <row r="60" s="102" customFormat="1" ht="12.75">
      <c r="A60" s="396"/>
    </row>
  </sheetData>
  <sheetProtection/>
  <mergeCells count="17">
    <mergeCell ref="I7:I8"/>
    <mergeCell ref="A1:B1"/>
    <mergeCell ref="K1:L1"/>
    <mergeCell ref="A2:B2"/>
    <mergeCell ref="A3:B3"/>
    <mergeCell ref="A4:B4"/>
    <mergeCell ref="A6:B6"/>
    <mergeCell ref="J7:J8"/>
    <mergeCell ref="K7:K8"/>
    <mergeCell ref="L7:L8"/>
    <mergeCell ref="C58:D58"/>
    <mergeCell ref="E58:F58"/>
    <mergeCell ref="A7:B8"/>
    <mergeCell ref="C7:C8"/>
    <mergeCell ref="D7:D8"/>
    <mergeCell ref="E7:E8"/>
    <mergeCell ref="F7:H7"/>
  </mergeCells>
  <hyperlinks>
    <hyperlink ref="K1" location="Tartalom!A1" display="Vissza a tartalomjegyzékre"/>
  </hyperlinks>
  <printOptions/>
  <pageMargins left="0.2362204724409449" right="0.15748031496062992" top="0.4330708661417323" bottom="0.4330708661417323" header="0.2362204724409449" footer="0.15748031496062992"/>
  <pageSetup fitToHeight="1" fitToWidth="1" horizontalDpi="600" verticalDpi="600" orientation="landscape" paperSize="9" scale="5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A61"/>
  <sheetViews>
    <sheetView zoomScalePageLayoutView="0" workbookViewId="0" topLeftCell="A1">
      <pane xSplit="2" ySplit="9" topLeftCell="C10" activePane="bottomRight" state="frozen"/>
      <selection pane="topLeft" activeCell="A1" sqref="A1:P29"/>
      <selection pane="topRight" activeCell="A1" sqref="A1:P29"/>
      <selection pane="bottomLeft" activeCell="A1" sqref="A1:P29"/>
      <selection pane="bottomRight" activeCell="A1" sqref="A1:B1"/>
    </sheetView>
  </sheetViews>
  <sheetFormatPr defaultColWidth="9.140625" defaultRowHeight="12.75"/>
  <cols>
    <col min="1" max="1" width="3.7109375" style="36" customWidth="1"/>
    <col min="2" max="2" width="60.00390625" style="159" bestFit="1" customWidth="1"/>
    <col min="3" max="3" width="13.7109375" style="162" bestFit="1" customWidth="1"/>
    <col min="4" max="5" width="11.140625" style="162" customWidth="1"/>
    <col min="6" max="6" width="12.28125" style="162" customWidth="1"/>
    <col min="7" max="7" width="12.421875" style="162" customWidth="1"/>
    <col min="8" max="8" width="12.8515625" style="162" customWidth="1"/>
    <col min="9" max="9" width="13.28125" style="162" customWidth="1"/>
    <col min="10" max="10" width="10.8515625" style="162" customWidth="1"/>
    <col min="11" max="11" width="8.421875" style="162" customWidth="1"/>
    <col min="12" max="12" width="11.00390625" style="162" customWidth="1"/>
    <col min="13" max="13" width="8.00390625" style="345" bestFit="1" customWidth="1"/>
    <col min="14" max="14" width="12.421875" style="162" customWidth="1"/>
    <col min="15" max="15" width="13.7109375" style="162" customWidth="1"/>
    <col min="16" max="16" width="11.28125" style="162" customWidth="1"/>
    <col min="17" max="17" width="17.8515625" style="162" customWidth="1"/>
    <col min="18" max="18" width="14.00390625" style="162" customWidth="1"/>
    <col min="19" max="19" width="15.00390625" style="162" customWidth="1"/>
    <col min="20" max="20" width="11.28125" style="162" customWidth="1"/>
    <col min="21" max="21" width="13.7109375" style="162" customWidth="1"/>
    <col min="22" max="23" width="12.421875" style="162" customWidth="1"/>
    <col min="24" max="24" width="11.28125" style="162" customWidth="1"/>
    <col min="25" max="25" width="14.421875" style="162" customWidth="1"/>
    <col min="26" max="26" width="12.00390625" style="162" customWidth="1"/>
    <col min="27" max="27" width="11.28125" style="162" customWidth="1"/>
    <col min="28" max="28" width="9.140625" style="162" customWidth="1"/>
    <col min="29" max="29" width="9.8515625" style="162" bestFit="1" customWidth="1"/>
    <col min="30" max="16384" width="9.140625" style="162" customWidth="1"/>
  </cols>
  <sheetData>
    <row r="1" spans="1:14" s="159" customFormat="1" ht="22.5" customHeight="1">
      <c r="A1" s="674" t="s">
        <v>769</v>
      </c>
      <c r="B1" s="674"/>
      <c r="C1" s="80"/>
      <c r="D1" s="80"/>
      <c r="E1" s="80"/>
      <c r="F1" s="80"/>
      <c r="G1" s="80"/>
      <c r="H1" s="80"/>
      <c r="I1" s="80"/>
      <c r="J1" s="157"/>
      <c r="K1" s="675" t="s">
        <v>86</v>
      </c>
      <c r="L1" s="675"/>
      <c r="M1" s="344"/>
      <c r="N1" s="158"/>
    </row>
    <row r="2" spans="1:13" s="159" customFormat="1" ht="17.25">
      <c r="A2" s="676" t="s">
        <v>790</v>
      </c>
      <c r="B2" s="676"/>
      <c r="M2" s="345"/>
    </row>
    <row r="3" spans="1:13" s="159" customFormat="1" ht="16.5">
      <c r="A3" s="677" t="s">
        <v>1261</v>
      </c>
      <c r="B3" s="749"/>
      <c r="M3" s="345"/>
    </row>
    <row r="4" spans="1:13" s="159" customFormat="1" ht="12.75">
      <c r="A4" s="677" t="s">
        <v>184</v>
      </c>
      <c r="B4" s="677"/>
      <c r="M4" s="345"/>
    </row>
    <row r="5" spans="3:27" ht="13.5" thickBot="1"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340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</row>
    <row r="6" spans="1:13" s="163" customFormat="1" ht="56.25" customHeight="1">
      <c r="A6" s="715" t="s">
        <v>89</v>
      </c>
      <c r="B6" s="716"/>
      <c r="C6" s="133" t="s">
        <v>770</v>
      </c>
      <c r="D6" s="133" t="s">
        <v>771</v>
      </c>
      <c r="E6" s="133" t="s">
        <v>772</v>
      </c>
      <c r="F6" s="133" t="s">
        <v>773</v>
      </c>
      <c r="G6" s="133" t="s">
        <v>774</v>
      </c>
      <c r="H6" s="133" t="s">
        <v>775</v>
      </c>
      <c r="I6" s="133" t="s">
        <v>776</v>
      </c>
      <c r="J6" s="133" t="s">
        <v>777</v>
      </c>
      <c r="K6" s="133" t="s">
        <v>778</v>
      </c>
      <c r="L6" s="135" t="s">
        <v>779</v>
      </c>
      <c r="M6" s="346"/>
    </row>
    <row r="7" spans="1:13" s="165" customFormat="1" ht="15.75" customHeight="1">
      <c r="A7" s="740" t="s">
        <v>99</v>
      </c>
      <c r="B7" s="741"/>
      <c r="C7" s="744" t="s">
        <v>100</v>
      </c>
      <c r="D7" s="744" t="s">
        <v>780</v>
      </c>
      <c r="E7" s="744" t="s">
        <v>781</v>
      </c>
      <c r="F7" s="746" t="s">
        <v>725</v>
      </c>
      <c r="G7" s="747"/>
      <c r="H7" s="748"/>
      <c r="I7" s="744" t="s">
        <v>782</v>
      </c>
      <c r="J7" s="744" t="s">
        <v>783</v>
      </c>
      <c r="K7" s="744" t="s">
        <v>784</v>
      </c>
      <c r="L7" s="750" t="s">
        <v>785</v>
      </c>
      <c r="M7" s="347"/>
    </row>
    <row r="8" spans="1:13" s="165" customFormat="1" ht="39" thickBot="1">
      <c r="A8" s="742"/>
      <c r="B8" s="743"/>
      <c r="C8" s="745"/>
      <c r="D8" s="745"/>
      <c r="E8" s="745"/>
      <c r="F8" s="166" t="s">
        <v>786</v>
      </c>
      <c r="G8" s="166" t="s">
        <v>787</v>
      </c>
      <c r="H8" s="166" t="s">
        <v>788</v>
      </c>
      <c r="I8" s="745"/>
      <c r="J8" s="745"/>
      <c r="K8" s="745"/>
      <c r="L8" s="751"/>
      <c r="M8" s="347"/>
    </row>
    <row r="9" spans="1:13" s="165" customFormat="1" ht="14.25" thickBot="1">
      <c r="A9" s="168"/>
      <c r="B9" s="167"/>
      <c r="C9" s="341"/>
      <c r="D9" s="341"/>
      <c r="E9" s="341"/>
      <c r="F9" s="341"/>
      <c r="G9" s="341"/>
      <c r="H9" s="341"/>
      <c r="I9" s="341"/>
      <c r="J9" s="341"/>
      <c r="K9" s="341"/>
      <c r="L9" s="342"/>
      <c r="M9" s="347"/>
    </row>
    <row r="10" spans="1:14" ht="15" customHeight="1">
      <c r="A10" s="49" t="s">
        <v>107</v>
      </c>
      <c r="B10" s="597" t="s">
        <v>1737</v>
      </c>
      <c r="C10" s="257">
        <v>50292187</v>
      </c>
      <c r="D10" s="518">
        <v>1372587</v>
      </c>
      <c r="E10" s="518">
        <v>39678222</v>
      </c>
      <c r="F10" s="518">
        <v>1197788</v>
      </c>
      <c r="G10" s="518">
        <v>35925522</v>
      </c>
      <c r="H10" s="518">
        <v>2554912</v>
      </c>
      <c r="I10" s="518">
        <v>0</v>
      </c>
      <c r="J10" s="518">
        <v>4854822</v>
      </c>
      <c r="K10" s="518">
        <v>3400059</v>
      </c>
      <c r="L10" s="519">
        <v>986497</v>
      </c>
      <c r="M10" s="340"/>
      <c r="N10" s="171"/>
    </row>
    <row r="11" spans="1:14" ht="15" customHeight="1">
      <c r="A11" s="53" t="s">
        <v>108</v>
      </c>
      <c r="B11" s="598" t="s">
        <v>1730</v>
      </c>
      <c r="C11" s="260">
        <v>5634382</v>
      </c>
      <c r="D11" s="59">
        <v>622</v>
      </c>
      <c r="E11" s="59">
        <v>5304738</v>
      </c>
      <c r="F11" s="59">
        <v>820235</v>
      </c>
      <c r="G11" s="59">
        <v>4292060</v>
      </c>
      <c r="H11" s="59">
        <v>192443</v>
      </c>
      <c r="I11" s="59">
        <v>0</v>
      </c>
      <c r="J11" s="59">
        <v>65473</v>
      </c>
      <c r="K11" s="59">
        <v>27717</v>
      </c>
      <c r="L11" s="172">
        <v>235832</v>
      </c>
      <c r="M11" s="340"/>
      <c r="N11" s="171"/>
    </row>
    <row r="12" spans="1:14" ht="15" customHeight="1">
      <c r="A12" s="56" t="s">
        <v>110</v>
      </c>
      <c r="B12" s="599" t="s">
        <v>1738</v>
      </c>
      <c r="C12" s="260">
        <v>176946838</v>
      </c>
      <c r="D12" s="59">
        <v>7612616</v>
      </c>
      <c r="E12" s="59">
        <v>151935651</v>
      </c>
      <c r="F12" s="59">
        <v>5849338</v>
      </c>
      <c r="G12" s="59">
        <v>129921702</v>
      </c>
      <c r="H12" s="59">
        <v>16052327</v>
      </c>
      <c r="I12" s="59">
        <v>0</v>
      </c>
      <c r="J12" s="59">
        <v>6905453</v>
      </c>
      <c r="K12" s="59">
        <v>2687869</v>
      </c>
      <c r="L12" s="172">
        <v>7805249</v>
      </c>
      <c r="M12" s="340"/>
      <c r="N12" s="171"/>
    </row>
    <row r="13" spans="1:14" ht="15" customHeight="1">
      <c r="A13" s="53" t="s">
        <v>111</v>
      </c>
      <c r="B13" s="599" t="s">
        <v>1415</v>
      </c>
      <c r="C13" s="260">
        <v>1431351</v>
      </c>
      <c r="D13" s="59">
        <v>1935</v>
      </c>
      <c r="E13" s="59">
        <v>306874</v>
      </c>
      <c r="F13" s="59">
        <v>0</v>
      </c>
      <c r="G13" s="59">
        <v>306874</v>
      </c>
      <c r="H13" s="59">
        <v>0</v>
      </c>
      <c r="I13" s="59">
        <v>0</v>
      </c>
      <c r="J13" s="59">
        <v>252410</v>
      </c>
      <c r="K13" s="59">
        <v>776151</v>
      </c>
      <c r="L13" s="172">
        <v>93981</v>
      </c>
      <c r="M13" s="340"/>
      <c r="N13" s="171"/>
    </row>
    <row r="14" spans="1:14" ht="15" customHeight="1">
      <c r="A14" s="56" t="s">
        <v>112</v>
      </c>
      <c r="B14" s="599" t="s">
        <v>1739</v>
      </c>
      <c r="C14" s="260">
        <v>3738124</v>
      </c>
      <c r="D14" s="59">
        <v>15498</v>
      </c>
      <c r="E14" s="59">
        <v>2444574</v>
      </c>
      <c r="F14" s="59">
        <v>0</v>
      </c>
      <c r="G14" s="59">
        <v>1395250</v>
      </c>
      <c r="H14" s="59">
        <v>1049324</v>
      </c>
      <c r="I14" s="59">
        <v>0</v>
      </c>
      <c r="J14" s="59">
        <v>762510</v>
      </c>
      <c r="K14" s="59">
        <v>321229</v>
      </c>
      <c r="L14" s="172">
        <v>194313</v>
      </c>
      <c r="M14" s="340"/>
      <c r="N14" s="171"/>
    </row>
    <row r="15" spans="1:14" ht="15" customHeight="1">
      <c r="A15" s="53" t="s">
        <v>113</v>
      </c>
      <c r="B15" s="599" t="s">
        <v>1740</v>
      </c>
      <c r="C15" s="654"/>
      <c r="D15" s="425"/>
      <c r="E15" s="425"/>
      <c r="F15" s="425"/>
      <c r="G15" s="425"/>
      <c r="H15" s="425"/>
      <c r="I15" s="425"/>
      <c r="J15" s="425"/>
      <c r="K15" s="425"/>
      <c r="L15" s="655"/>
      <c r="M15" s="340"/>
      <c r="N15" s="171"/>
    </row>
    <row r="16" spans="1:14" ht="12.75">
      <c r="A16" s="56" t="s">
        <v>115</v>
      </c>
      <c r="B16" s="598" t="s">
        <v>1416</v>
      </c>
      <c r="C16" s="654"/>
      <c r="D16" s="425"/>
      <c r="E16" s="425"/>
      <c r="F16" s="425"/>
      <c r="G16" s="425"/>
      <c r="H16" s="425"/>
      <c r="I16" s="425"/>
      <c r="J16" s="425"/>
      <c r="K16" s="425"/>
      <c r="L16" s="655"/>
      <c r="M16" s="340"/>
      <c r="N16" s="171"/>
    </row>
    <row r="17" spans="1:14" ht="12.75">
      <c r="A17" s="53" t="s">
        <v>116</v>
      </c>
      <c r="B17" s="599" t="s">
        <v>1417</v>
      </c>
      <c r="C17" s="260">
        <v>2599266</v>
      </c>
      <c r="D17" s="59">
        <v>188279</v>
      </c>
      <c r="E17" s="59">
        <v>1249242</v>
      </c>
      <c r="F17" s="59">
        <v>0</v>
      </c>
      <c r="G17" s="59">
        <v>981905</v>
      </c>
      <c r="H17" s="59">
        <v>267337</v>
      </c>
      <c r="I17" s="59">
        <v>0</v>
      </c>
      <c r="J17" s="59">
        <v>537246</v>
      </c>
      <c r="K17" s="59">
        <v>420364</v>
      </c>
      <c r="L17" s="172">
        <v>204135</v>
      </c>
      <c r="M17" s="340"/>
      <c r="N17" s="171"/>
    </row>
    <row r="18" spans="1:14" ht="15" customHeight="1">
      <c r="A18" s="56" t="s">
        <v>117</v>
      </c>
      <c r="B18" s="599" t="s">
        <v>1418</v>
      </c>
      <c r="C18" s="260">
        <v>3935072</v>
      </c>
      <c r="D18" s="59">
        <v>40515</v>
      </c>
      <c r="E18" s="59">
        <v>3296169</v>
      </c>
      <c r="F18" s="59">
        <v>0</v>
      </c>
      <c r="G18" s="59">
        <v>3217117</v>
      </c>
      <c r="H18" s="59">
        <v>79052</v>
      </c>
      <c r="I18" s="59">
        <v>0</v>
      </c>
      <c r="J18" s="59">
        <v>249003</v>
      </c>
      <c r="K18" s="59">
        <v>136957</v>
      </c>
      <c r="L18" s="172">
        <v>212428</v>
      </c>
      <c r="M18" s="340"/>
      <c r="N18" s="171"/>
    </row>
    <row r="19" spans="1:14" ht="15" customHeight="1">
      <c r="A19" s="53" t="s">
        <v>118</v>
      </c>
      <c r="B19" s="599" t="s">
        <v>1419</v>
      </c>
      <c r="C19" s="654"/>
      <c r="D19" s="425"/>
      <c r="E19" s="425"/>
      <c r="F19" s="425"/>
      <c r="G19" s="425"/>
      <c r="H19" s="425"/>
      <c r="I19" s="425"/>
      <c r="J19" s="425"/>
      <c r="K19" s="425"/>
      <c r="L19" s="655"/>
      <c r="M19" s="340"/>
      <c r="N19" s="171"/>
    </row>
    <row r="20" spans="1:14" ht="15" customHeight="1">
      <c r="A20" s="53" t="s">
        <v>119</v>
      </c>
      <c r="B20" s="599" t="s">
        <v>1749</v>
      </c>
      <c r="C20" s="654"/>
      <c r="D20" s="425"/>
      <c r="E20" s="425"/>
      <c r="F20" s="425"/>
      <c r="G20" s="425"/>
      <c r="H20" s="425"/>
      <c r="I20" s="425"/>
      <c r="J20" s="425"/>
      <c r="K20" s="425"/>
      <c r="L20" s="655"/>
      <c r="M20" s="340"/>
      <c r="N20" s="171"/>
    </row>
    <row r="21" spans="1:14" ht="15" customHeight="1">
      <c r="A21" s="53" t="s">
        <v>120</v>
      </c>
      <c r="B21" s="599" t="s">
        <v>1420</v>
      </c>
      <c r="C21" s="654"/>
      <c r="D21" s="425"/>
      <c r="E21" s="425"/>
      <c r="F21" s="425"/>
      <c r="G21" s="425"/>
      <c r="H21" s="425"/>
      <c r="I21" s="425"/>
      <c r="J21" s="425"/>
      <c r="K21" s="425"/>
      <c r="L21" s="655"/>
      <c r="M21" s="340"/>
      <c r="N21" s="171"/>
    </row>
    <row r="22" spans="1:14" ht="12.75">
      <c r="A22" s="53" t="s">
        <v>121</v>
      </c>
      <c r="B22" s="599" t="s">
        <v>1741</v>
      </c>
      <c r="C22" s="260">
        <v>3821845</v>
      </c>
      <c r="D22" s="59">
        <v>36463</v>
      </c>
      <c r="E22" s="59">
        <v>3453374</v>
      </c>
      <c r="F22" s="59">
        <v>333342</v>
      </c>
      <c r="G22" s="59">
        <v>3111782</v>
      </c>
      <c r="H22" s="59">
        <v>8250</v>
      </c>
      <c r="I22" s="59">
        <v>0</v>
      </c>
      <c r="J22" s="59">
        <v>135642</v>
      </c>
      <c r="K22" s="59">
        <v>74057</v>
      </c>
      <c r="L22" s="172">
        <v>122309</v>
      </c>
      <c r="M22" s="340"/>
      <c r="N22" s="171"/>
    </row>
    <row r="23" spans="1:14" ht="15" customHeight="1">
      <c r="A23" s="53" t="s">
        <v>122</v>
      </c>
      <c r="B23" s="599" t="s">
        <v>1421</v>
      </c>
      <c r="C23" s="260">
        <v>101188994</v>
      </c>
      <c r="D23" s="59">
        <v>3272415</v>
      </c>
      <c r="E23" s="59">
        <v>87907806</v>
      </c>
      <c r="F23" s="59">
        <v>27470477</v>
      </c>
      <c r="G23" s="59">
        <v>59932432</v>
      </c>
      <c r="H23" s="59">
        <v>235649</v>
      </c>
      <c r="I23" s="59">
        <v>0</v>
      </c>
      <c r="J23" s="59">
        <v>4422120</v>
      </c>
      <c r="K23" s="59">
        <v>3416158</v>
      </c>
      <c r="L23" s="172">
        <v>2170495</v>
      </c>
      <c r="M23" s="340"/>
      <c r="N23" s="171"/>
    </row>
    <row r="24" spans="1:14" ht="15" customHeight="1">
      <c r="A24" s="53" t="s">
        <v>123</v>
      </c>
      <c r="B24" s="599" t="s">
        <v>1731</v>
      </c>
      <c r="C24" s="260">
        <v>5022258</v>
      </c>
      <c r="D24" s="59">
        <v>338072</v>
      </c>
      <c r="E24" s="59">
        <v>3795378</v>
      </c>
      <c r="F24" s="59">
        <v>252801</v>
      </c>
      <c r="G24" s="59">
        <v>3473312</v>
      </c>
      <c r="H24" s="59">
        <v>69265</v>
      </c>
      <c r="I24" s="59">
        <v>0</v>
      </c>
      <c r="J24" s="59">
        <v>241582</v>
      </c>
      <c r="K24" s="59">
        <v>509441</v>
      </c>
      <c r="L24" s="172">
        <v>137785</v>
      </c>
      <c r="M24" s="340"/>
      <c r="N24" s="171"/>
    </row>
    <row r="25" spans="1:14" ht="15" customHeight="1">
      <c r="A25" s="53" t="s">
        <v>124</v>
      </c>
      <c r="B25" s="599" t="s">
        <v>1742</v>
      </c>
      <c r="C25" s="654"/>
      <c r="D25" s="425"/>
      <c r="E25" s="425"/>
      <c r="F25" s="425"/>
      <c r="G25" s="425"/>
      <c r="H25" s="425"/>
      <c r="I25" s="425"/>
      <c r="J25" s="425"/>
      <c r="K25" s="425"/>
      <c r="L25" s="655"/>
      <c r="M25" s="340"/>
      <c r="N25" s="171"/>
    </row>
    <row r="26" spans="1:14" ht="15" customHeight="1">
      <c r="A26" s="53" t="s">
        <v>125</v>
      </c>
      <c r="B26" s="599" t="s">
        <v>1732</v>
      </c>
      <c r="C26" s="260">
        <v>50857862</v>
      </c>
      <c r="D26" s="59">
        <v>4103633</v>
      </c>
      <c r="E26" s="59">
        <v>40651185</v>
      </c>
      <c r="F26" s="59">
        <v>3052680</v>
      </c>
      <c r="G26" s="59">
        <v>34806346</v>
      </c>
      <c r="H26" s="59">
        <v>2792159</v>
      </c>
      <c r="I26" s="59">
        <v>0</v>
      </c>
      <c r="J26" s="59">
        <v>3017542</v>
      </c>
      <c r="K26" s="59">
        <v>963367</v>
      </c>
      <c r="L26" s="172">
        <v>2122135</v>
      </c>
      <c r="M26" s="340"/>
      <c r="N26" s="171"/>
    </row>
    <row r="27" spans="1:14" ht="15" customHeight="1">
      <c r="A27" s="53" t="s">
        <v>126</v>
      </c>
      <c r="B27" s="599" t="s">
        <v>1743</v>
      </c>
      <c r="C27" s="654"/>
      <c r="D27" s="425"/>
      <c r="E27" s="425"/>
      <c r="F27" s="425"/>
      <c r="G27" s="425"/>
      <c r="H27" s="425"/>
      <c r="I27" s="425"/>
      <c r="J27" s="425"/>
      <c r="K27" s="425"/>
      <c r="L27" s="655"/>
      <c r="M27" s="340"/>
      <c r="N27" s="171"/>
    </row>
    <row r="28" spans="1:14" ht="15" customHeight="1">
      <c r="A28" s="53" t="s">
        <v>127</v>
      </c>
      <c r="B28" s="599" t="s">
        <v>1422</v>
      </c>
      <c r="C28" s="260">
        <v>31000672</v>
      </c>
      <c r="D28" s="59">
        <v>1444447</v>
      </c>
      <c r="E28" s="59">
        <v>25685557</v>
      </c>
      <c r="F28" s="59">
        <v>950</v>
      </c>
      <c r="G28" s="59">
        <v>24353670</v>
      </c>
      <c r="H28" s="59">
        <v>1330937</v>
      </c>
      <c r="I28" s="59">
        <v>0</v>
      </c>
      <c r="J28" s="59">
        <v>1197553</v>
      </c>
      <c r="K28" s="59">
        <v>827791</v>
      </c>
      <c r="L28" s="172">
        <v>1845324</v>
      </c>
      <c r="M28" s="340"/>
      <c r="N28" s="171"/>
    </row>
    <row r="29" spans="1:14" ht="15" customHeight="1">
      <c r="A29" s="53" t="s">
        <v>128</v>
      </c>
      <c r="B29" s="599" t="s">
        <v>1423</v>
      </c>
      <c r="C29" s="260">
        <v>9582021</v>
      </c>
      <c r="D29" s="59">
        <v>141876</v>
      </c>
      <c r="E29" s="59">
        <v>8130018</v>
      </c>
      <c r="F29" s="59">
        <v>1070606</v>
      </c>
      <c r="G29" s="59">
        <v>5710594</v>
      </c>
      <c r="H29" s="59">
        <v>1348818</v>
      </c>
      <c r="I29" s="59">
        <v>0</v>
      </c>
      <c r="J29" s="59">
        <v>504917</v>
      </c>
      <c r="K29" s="59">
        <v>410600</v>
      </c>
      <c r="L29" s="172">
        <v>394610</v>
      </c>
      <c r="M29" s="340"/>
      <c r="N29" s="171"/>
    </row>
    <row r="30" spans="1:14" ht="15" customHeight="1">
      <c r="A30" s="53" t="s">
        <v>130</v>
      </c>
      <c r="B30" s="599" t="s">
        <v>1424</v>
      </c>
      <c r="C30" s="654"/>
      <c r="D30" s="425"/>
      <c r="E30" s="425"/>
      <c r="F30" s="425"/>
      <c r="G30" s="425"/>
      <c r="H30" s="425"/>
      <c r="I30" s="425"/>
      <c r="J30" s="425"/>
      <c r="K30" s="425"/>
      <c r="L30" s="655"/>
      <c r="M30" s="340"/>
      <c r="N30" s="171"/>
    </row>
    <row r="31" spans="1:14" ht="15" customHeight="1">
      <c r="A31" s="53" t="s">
        <v>131</v>
      </c>
      <c r="B31" s="599" t="s">
        <v>1733</v>
      </c>
      <c r="C31" s="260">
        <v>2107537</v>
      </c>
      <c r="D31" s="59">
        <v>0</v>
      </c>
      <c r="E31" s="59">
        <v>2065959</v>
      </c>
      <c r="F31" s="59">
        <v>0</v>
      </c>
      <c r="G31" s="59">
        <v>0</v>
      </c>
      <c r="H31" s="59">
        <v>2065959</v>
      </c>
      <c r="I31" s="59">
        <v>0</v>
      </c>
      <c r="J31" s="59">
        <v>4302</v>
      </c>
      <c r="K31" s="59">
        <v>29531</v>
      </c>
      <c r="L31" s="172">
        <v>7745</v>
      </c>
      <c r="M31" s="340"/>
      <c r="N31" s="171"/>
    </row>
    <row r="32" spans="1:14" ht="15" customHeight="1">
      <c r="A32" s="53" t="s">
        <v>132</v>
      </c>
      <c r="B32" s="598" t="s">
        <v>1744</v>
      </c>
      <c r="C32" s="260">
        <v>11048198</v>
      </c>
      <c r="D32" s="59">
        <v>295764</v>
      </c>
      <c r="E32" s="59">
        <v>9564355</v>
      </c>
      <c r="F32" s="59">
        <v>750000</v>
      </c>
      <c r="G32" s="59">
        <v>5978630</v>
      </c>
      <c r="H32" s="59">
        <v>2835725</v>
      </c>
      <c r="I32" s="59">
        <v>0</v>
      </c>
      <c r="J32" s="59">
        <v>409610</v>
      </c>
      <c r="K32" s="59">
        <v>239798</v>
      </c>
      <c r="L32" s="172">
        <v>538671</v>
      </c>
      <c r="M32" s="340"/>
      <c r="N32" s="171"/>
    </row>
    <row r="33" spans="1:14" ht="15" customHeight="1">
      <c r="A33" s="53" t="s">
        <v>133</v>
      </c>
      <c r="B33" s="599" t="s">
        <v>1745</v>
      </c>
      <c r="C33" s="654"/>
      <c r="D33" s="425"/>
      <c r="E33" s="425"/>
      <c r="F33" s="425"/>
      <c r="G33" s="425"/>
      <c r="H33" s="425"/>
      <c r="I33" s="425"/>
      <c r="J33" s="425"/>
      <c r="K33" s="425"/>
      <c r="L33" s="655"/>
      <c r="M33" s="340"/>
      <c r="N33" s="171"/>
    </row>
    <row r="34" spans="1:14" ht="15" customHeight="1">
      <c r="A34" s="53" t="s">
        <v>134</v>
      </c>
      <c r="B34" s="599" t="s">
        <v>1425</v>
      </c>
      <c r="C34" s="260">
        <v>5036081</v>
      </c>
      <c r="D34" s="59">
        <v>1673</v>
      </c>
      <c r="E34" s="59">
        <v>4859949</v>
      </c>
      <c r="F34" s="59">
        <v>0</v>
      </c>
      <c r="G34" s="59">
        <v>4647869</v>
      </c>
      <c r="H34" s="59">
        <v>212080</v>
      </c>
      <c r="I34" s="59">
        <v>0</v>
      </c>
      <c r="J34" s="59">
        <v>23250</v>
      </c>
      <c r="K34" s="59">
        <v>64899</v>
      </c>
      <c r="L34" s="172">
        <v>86310</v>
      </c>
      <c r="M34" s="340"/>
      <c r="N34" s="171"/>
    </row>
    <row r="35" spans="1:14" ht="15" customHeight="1">
      <c r="A35" s="53" t="s">
        <v>135</v>
      </c>
      <c r="B35" s="599" t="s">
        <v>1426</v>
      </c>
      <c r="C35" s="654"/>
      <c r="D35" s="425"/>
      <c r="E35" s="425"/>
      <c r="F35" s="425"/>
      <c r="G35" s="425"/>
      <c r="H35" s="425"/>
      <c r="I35" s="425"/>
      <c r="J35" s="425"/>
      <c r="K35" s="425"/>
      <c r="L35" s="655"/>
      <c r="M35" s="340"/>
      <c r="N35" s="171"/>
    </row>
    <row r="36" spans="1:14" ht="15" customHeight="1">
      <c r="A36" s="53" t="s">
        <v>136</v>
      </c>
      <c r="B36" s="599" t="s">
        <v>1427</v>
      </c>
      <c r="C36" s="260">
        <v>2321912</v>
      </c>
      <c r="D36" s="59">
        <v>57207</v>
      </c>
      <c r="E36" s="59">
        <v>1790340</v>
      </c>
      <c r="F36" s="59">
        <v>0</v>
      </c>
      <c r="G36" s="59">
        <v>1723412</v>
      </c>
      <c r="H36" s="59">
        <v>66928</v>
      </c>
      <c r="I36" s="59">
        <v>0</v>
      </c>
      <c r="J36" s="59">
        <v>189677</v>
      </c>
      <c r="K36" s="59">
        <v>129384</v>
      </c>
      <c r="L36" s="172">
        <v>155304</v>
      </c>
      <c r="M36" s="340"/>
      <c r="N36" s="171"/>
    </row>
    <row r="37" spans="1:14" ht="15" customHeight="1">
      <c r="A37" s="53" t="s">
        <v>137</v>
      </c>
      <c r="B37" s="599" t="s">
        <v>1734</v>
      </c>
      <c r="C37" s="654"/>
      <c r="D37" s="425"/>
      <c r="E37" s="425"/>
      <c r="F37" s="425"/>
      <c r="G37" s="425"/>
      <c r="H37" s="425"/>
      <c r="I37" s="425"/>
      <c r="J37" s="425"/>
      <c r="K37" s="425"/>
      <c r="L37" s="655"/>
      <c r="M37" s="340"/>
      <c r="N37" s="171"/>
    </row>
    <row r="38" spans="1:14" ht="15" customHeight="1">
      <c r="A38" s="53" t="s">
        <v>139</v>
      </c>
      <c r="B38" s="599" t="s">
        <v>1746</v>
      </c>
      <c r="C38" s="260">
        <v>6566824</v>
      </c>
      <c r="D38" s="59">
        <v>281690</v>
      </c>
      <c r="E38" s="59">
        <v>5367629</v>
      </c>
      <c r="F38" s="59">
        <v>621680</v>
      </c>
      <c r="G38" s="59">
        <v>3589706</v>
      </c>
      <c r="H38" s="59">
        <v>1156243</v>
      </c>
      <c r="I38" s="59">
        <v>0</v>
      </c>
      <c r="J38" s="59">
        <v>412886</v>
      </c>
      <c r="K38" s="59">
        <v>113289</v>
      </c>
      <c r="L38" s="172">
        <v>391330</v>
      </c>
      <c r="M38" s="340"/>
      <c r="N38" s="171"/>
    </row>
    <row r="39" spans="1:14" ht="15" customHeight="1">
      <c r="A39" s="53" t="s">
        <v>140</v>
      </c>
      <c r="B39" s="599" t="s">
        <v>1428</v>
      </c>
      <c r="C39" s="260">
        <v>357000</v>
      </c>
      <c r="D39" s="59">
        <v>2890</v>
      </c>
      <c r="E39" s="59">
        <v>262346</v>
      </c>
      <c r="F39" s="59">
        <v>223000</v>
      </c>
      <c r="G39" s="59">
        <v>38991</v>
      </c>
      <c r="H39" s="59">
        <v>355</v>
      </c>
      <c r="I39" s="59">
        <v>0</v>
      </c>
      <c r="J39" s="59">
        <v>79846</v>
      </c>
      <c r="K39" s="59">
        <v>9312</v>
      </c>
      <c r="L39" s="172">
        <v>2606</v>
      </c>
      <c r="M39" s="340"/>
      <c r="N39" s="171"/>
    </row>
    <row r="40" spans="1:14" ht="15" customHeight="1">
      <c r="A40" s="53" t="s">
        <v>142</v>
      </c>
      <c r="B40" s="599" t="s">
        <v>1429</v>
      </c>
      <c r="C40" s="260">
        <v>15932052</v>
      </c>
      <c r="D40" s="59">
        <v>615293</v>
      </c>
      <c r="E40" s="59">
        <v>10543625</v>
      </c>
      <c r="F40" s="59">
        <v>1260905</v>
      </c>
      <c r="G40" s="59">
        <v>8823446</v>
      </c>
      <c r="H40" s="59">
        <v>459274</v>
      </c>
      <c r="I40" s="59">
        <v>0</v>
      </c>
      <c r="J40" s="59">
        <v>3407831</v>
      </c>
      <c r="K40" s="59">
        <v>344745</v>
      </c>
      <c r="L40" s="172">
        <v>1020558</v>
      </c>
      <c r="M40" s="340"/>
      <c r="N40" s="171"/>
    </row>
    <row r="41" spans="1:14" ht="15" customHeight="1">
      <c r="A41" s="53" t="s">
        <v>143</v>
      </c>
      <c r="B41" s="599" t="s">
        <v>1735</v>
      </c>
      <c r="C41" s="260">
        <v>18166917</v>
      </c>
      <c r="D41" s="59">
        <v>978100</v>
      </c>
      <c r="E41" s="59">
        <v>9976202</v>
      </c>
      <c r="F41" s="59">
        <v>687783</v>
      </c>
      <c r="G41" s="59">
        <v>9096569</v>
      </c>
      <c r="H41" s="59">
        <v>191850</v>
      </c>
      <c r="I41" s="59">
        <v>0</v>
      </c>
      <c r="J41" s="59">
        <v>3518275</v>
      </c>
      <c r="K41" s="59">
        <v>2050671</v>
      </c>
      <c r="L41" s="172">
        <v>1643669</v>
      </c>
      <c r="M41" s="340"/>
      <c r="N41" s="171"/>
    </row>
    <row r="42" spans="1:14" ht="15" customHeight="1">
      <c r="A42" s="53" t="s">
        <v>145</v>
      </c>
      <c r="B42" s="599" t="s">
        <v>1736</v>
      </c>
      <c r="C42" s="260">
        <v>925741</v>
      </c>
      <c r="D42" s="59">
        <v>22</v>
      </c>
      <c r="E42" s="59">
        <v>691954</v>
      </c>
      <c r="F42" s="59">
        <v>8796</v>
      </c>
      <c r="G42" s="59">
        <v>633158</v>
      </c>
      <c r="H42" s="59">
        <v>50000</v>
      </c>
      <c r="I42" s="59">
        <v>0</v>
      </c>
      <c r="J42" s="59">
        <v>150296</v>
      </c>
      <c r="K42" s="59">
        <v>3118</v>
      </c>
      <c r="L42" s="172">
        <v>80351</v>
      </c>
      <c r="M42" s="340"/>
      <c r="N42" s="171"/>
    </row>
    <row r="43" spans="1:14" ht="15" customHeight="1">
      <c r="A43" s="53" t="s">
        <v>146</v>
      </c>
      <c r="B43" s="600" t="s">
        <v>1747</v>
      </c>
      <c r="C43" s="654"/>
      <c r="D43" s="425"/>
      <c r="E43" s="425"/>
      <c r="F43" s="425"/>
      <c r="G43" s="425"/>
      <c r="H43" s="425"/>
      <c r="I43" s="425"/>
      <c r="J43" s="425"/>
      <c r="K43" s="425"/>
      <c r="L43" s="655"/>
      <c r="M43" s="340"/>
      <c r="N43" s="171"/>
    </row>
    <row r="44" spans="1:14" ht="13.5" thickBot="1">
      <c r="A44" s="601" t="s">
        <v>147</v>
      </c>
      <c r="B44" s="602" t="s">
        <v>1748</v>
      </c>
      <c r="C44" s="261">
        <v>3281926</v>
      </c>
      <c r="D44" s="605">
        <v>28331</v>
      </c>
      <c r="E44" s="605">
        <v>2507909</v>
      </c>
      <c r="F44" s="605">
        <v>0</v>
      </c>
      <c r="G44" s="605">
        <v>2083962</v>
      </c>
      <c r="H44" s="605">
        <v>423947</v>
      </c>
      <c r="I44" s="605">
        <v>0</v>
      </c>
      <c r="J44" s="605">
        <v>396757</v>
      </c>
      <c r="K44" s="605">
        <v>235002</v>
      </c>
      <c r="L44" s="606">
        <v>113927</v>
      </c>
      <c r="M44" s="340"/>
      <c r="N44" s="171"/>
    </row>
    <row r="45" spans="1:14" ht="15" customHeight="1" thickBot="1">
      <c r="A45" s="397"/>
      <c r="B45" s="591" t="s">
        <v>1270</v>
      </c>
      <c r="C45" s="590">
        <v>511795060</v>
      </c>
      <c r="D45" s="301">
        <v>20829928</v>
      </c>
      <c r="E45" s="65">
        <v>421469056</v>
      </c>
      <c r="F45" s="65">
        <v>43600381</v>
      </c>
      <c r="G45" s="65">
        <v>344044309</v>
      </c>
      <c r="H45" s="65">
        <v>33442834</v>
      </c>
      <c r="I45" s="65">
        <v>0</v>
      </c>
      <c r="J45" s="65">
        <v>31739003</v>
      </c>
      <c r="K45" s="65">
        <v>17191509</v>
      </c>
      <c r="L45" s="66">
        <v>20565564</v>
      </c>
      <c r="M45" s="340"/>
      <c r="N45" s="171"/>
    </row>
    <row r="46" spans="3:13" ht="15" customHeight="1">
      <c r="C46" s="171"/>
      <c r="M46" s="340"/>
    </row>
    <row r="47" spans="1:13" ht="15" customHeight="1">
      <c r="A47" s="177"/>
      <c r="B47" s="125" t="s">
        <v>791</v>
      </c>
      <c r="C47" s="174"/>
      <c r="D47" s="38"/>
      <c r="E47" s="38"/>
      <c r="F47" s="38"/>
      <c r="G47" s="38"/>
      <c r="H47" s="38"/>
      <c r="I47" s="38"/>
      <c r="M47" s="340"/>
    </row>
    <row r="48" spans="1:13" s="165" customFormat="1" ht="20.25" customHeight="1">
      <c r="A48" s="36"/>
      <c r="B48" s="394"/>
      <c r="C48" s="38"/>
      <c r="D48" s="38"/>
      <c r="E48" s="38"/>
      <c r="F48" s="38"/>
      <c r="G48" s="38"/>
      <c r="H48" s="38"/>
      <c r="I48" s="38"/>
      <c r="J48" s="162"/>
      <c r="K48" s="162"/>
      <c r="L48" s="162"/>
      <c r="M48" s="340"/>
    </row>
    <row r="49" spans="1:13" s="102" customFormat="1" ht="12.75">
      <c r="A49" s="396"/>
      <c r="B49" s="175" t="s">
        <v>1339</v>
      </c>
      <c r="M49" s="298"/>
    </row>
    <row r="50" spans="1:13" s="102" customFormat="1" ht="12.75">
      <c r="A50" s="396"/>
      <c r="B50" s="33" t="s">
        <v>1343</v>
      </c>
      <c r="M50" s="298"/>
    </row>
    <row r="51" spans="1:13" s="102" customFormat="1" ht="25.5">
      <c r="A51" s="396"/>
      <c r="B51" s="33" t="s">
        <v>1773</v>
      </c>
      <c r="M51" s="298"/>
    </row>
    <row r="52" spans="1:13" s="102" customFormat="1" ht="25.5">
      <c r="A52" s="396"/>
      <c r="B52" s="33" t="s">
        <v>1414</v>
      </c>
      <c r="M52" s="298"/>
    </row>
    <row r="53" spans="1:13" s="102" customFormat="1" ht="12.75">
      <c r="A53" s="396"/>
      <c r="B53" s="33" t="s">
        <v>1340</v>
      </c>
      <c r="M53" s="298"/>
    </row>
    <row r="54" spans="1:13" s="102" customFormat="1" ht="12.75">
      <c r="A54" s="396"/>
      <c r="B54" s="33"/>
      <c r="M54" s="298"/>
    </row>
    <row r="55" spans="1:13" s="102" customFormat="1" ht="12.75">
      <c r="A55" s="396"/>
      <c r="B55" s="74" t="s">
        <v>1750</v>
      </c>
      <c r="M55" s="298"/>
    </row>
    <row r="56" spans="1:13" s="102" customFormat="1" ht="25.5">
      <c r="A56" s="396"/>
      <c r="B56" s="474" t="s">
        <v>1342</v>
      </c>
      <c r="M56" s="298"/>
    </row>
    <row r="57" spans="1:13" s="102" customFormat="1" ht="12.75">
      <c r="A57" s="396"/>
      <c r="B57" s="33"/>
      <c r="C57" s="736"/>
      <c r="D57" s="737"/>
      <c r="E57" s="738"/>
      <c r="F57" s="739"/>
      <c r="G57" s="176"/>
      <c r="H57" s="176"/>
      <c r="M57" s="298"/>
    </row>
    <row r="58" spans="1:13" s="102" customFormat="1" ht="12.75">
      <c r="A58" s="396"/>
      <c r="B58" s="74" t="s">
        <v>1341</v>
      </c>
      <c r="M58" s="298"/>
    </row>
    <row r="59" spans="1:13" s="102" customFormat="1" ht="12.75">
      <c r="A59" s="396"/>
      <c r="B59" s="33" t="s">
        <v>1480</v>
      </c>
      <c r="M59" s="298"/>
    </row>
    <row r="61" ht="12.75">
      <c r="B61" s="349"/>
    </row>
  </sheetData>
  <sheetProtection/>
  <mergeCells count="17">
    <mergeCell ref="I7:I8"/>
    <mergeCell ref="A1:B1"/>
    <mergeCell ref="K1:L1"/>
    <mergeCell ref="A2:B2"/>
    <mergeCell ref="A3:B3"/>
    <mergeCell ref="A4:B4"/>
    <mergeCell ref="A6:B6"/>
    <mergeCell ref="J7:J8"/>
    <mergeCell ref="K7:K8"/>
    <mergeCell ref="L7:L8"/>
    <mergeCell ref="C57:D57"/>
    <mergeCell ref="E57:F57"/>
    <mergeCell ref="A7:B8"/>
    <mergeCell ref="C7:C8"/>
    <mergeCell ref="D7:D8"/>
    <mergeCell ref="E7:E8"/>
    <mergeCell ref="F7:H7"/>
  </mergeCells>
  <hyperlinks>
    <hyperlink ref="K1" location="Tartalom!A1" display="Vissza a tartalomjegyzékre"/>
  </hyperlinks>
  <printOptions/>
  <pageMargins left="0.2362204724409449" right="0.15748031496062992" top="0.4330708661417323" bottom="0.4330708661417323" header="0.2362204724409449" footer="0.15748031496062992"/>
  <pageSetup fitToHeight="1" fitToWidth="1" horizontalDpi="600" verticalDpi="600" orientation="landscape" paperSize="9" scale="54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Y59"/>
  <sheetViews>
    <sheetView zoomScalePageLayoutView="0" workbookViewId="0" topLeftCell="A1">
      <pane xSplit="2" ySplit="9" topLeftCell="C10" activePane="bottomRight" state="frozen"/>
      <selection pane="topLeft" activeCell="A1" sqref="A1:P29"/>
      <selection pane="topRight" activeCell="A1" sqref="A1:P29"/>
      <selection pane="bottomLeft" activeCell="A1" sqref="A1:P29"/>
      <selection pane="bottomRight" activeCell="A1" sqref="A1:B1"/>
    </sheetView>
  </sheetViews>
  <sheetFormatPr defaultColWidth="9.140625" defaultRowHeight="12.75"/>
  <cols>
    <col min="1" max="1" width="3.7109375" style="36" customWidth="1"/>
    <col min="2" max="2" width="59.140625" style="159" customWidth="1"/>
    <col min="3" max="3" width="13.7109375" style="159" bestFit="1" customWidth="1"/>
    <col min="4" max="4" width="14.8515625" style="159" bestFit="1" customWidth="1"/>
    <col min="5" max="5" width="11.140625" style="159" customWidth="1"/>
    <col min="6" max="6" width="12.28125" style="159" customWidth="1"/>
    <col min="7" max="7" width="12.421875" style="159" customWidth="1"/>
    <col min="8" max="8" width="12.8515625" style="159" customWidth="1"/>
    <col min="9" max="9" width="12.7109375" style="159" customWidth="1"/>
    <col min="10" max="10" width="10.8515625" style="159" customWidth="1"/>
    <col min="11" max="11" width="11.140625" style="159" customWidth="1"/>
    <col min="12" max="12" width="11.00390625" style="159" customWidth="1"/>
    <col min="13" max="13" width="5.140625" style="345" customWidth="1"/>
    <col min="14" max="14" width="11.28125" style="159" customWidth="1"/>
    <col min="15" max="15" width="17.8515625" style="159" customWidth="1"/>
    <col min="16" max="16" width="14.00390625" style="159" customWidth="1"/>
    <col min="17" max="17" width="15.00390625" style="159" customWidth="1"/>
    <col min="18" max="18" width="11.28125" style="159" customWidth="1"/>
    <col min="19" max="19" width="13.7109375" style="159" customWidth="1"/>
    <col min="20" max="21" width="12.421875" style="159" customWidth="1"/>
    <col min="22" max="22" width="11.28125" style="159" customWidth="1"/>
    <col min="23" max="23" width="14.421875" style="159" customWidth="1"/>
    <col min="24" max="24" width="12.00390625" style="159" customWidth="1"/>
    <col min="25" max="25" width="11.28125" style="159" customWidth="1"/>
    <col min="26" max="26" width="9.140625" style="159" customWidth="1"/>
    <col min="27" max="27" width="9.8515625" style="159" bestFit="1" customWidth="1"/>
    <col min="28" max="16384" width="9.140625" style="159" customWidth="1"/>
  </cols>
  <sheetData>
    <row r="1" spans="1:13" ht="22.5" customHeight="1">
      <c r="A1" s="700" t="s">
        <v>769</v>
      </c>
      <c r="B1" s="700"/>
      <c r="C1" s="426"/>
      <c r="D1" s="426"/>
      <c r="E1" s="426"/>
      <c r="F1" s="426"/>
      <c r="G1" s="426"/>
      <c r="H1" s="426"/>
      <c r="I1" s="426"/>
      <c r="J1" s="427"/>
      <c r="K1" s="675" t="s">
        <v>86</v>
      </c>
      <c r="L1" s="675"/>
      <c r="M1" s="344"/>
    </row>
    <row r="2" spans="1:2" ht="17.25">
      <c r="A2" s="698" t="s">
        <v>792</v>
      </c>
      <c r="B2" s="698"/>
    </row>
    <row r="3" spans="1:2" ht="16.5">
      <c r="A3" s="702" t="s">
        <v>1261</v>
      </c>
      <c r="B3" s="753"/>
    </row>
    <row r="4" spans="1:2" ht="12.75">
      <c r="A4" s="702" t="s">
        <v>184</v>
      </c>
      <c r="B4" s="702"/>
    </row>
    <row r="5" spans="3:25" ht="13.5" thickBot="1"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340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</row>
    <row r="6" spans="1:13" s="429" customFormat="1" ht="74.25" customHeight="1">
      <c r="A6" s="715" t="s">
        <v>89</v>
      </c>
      <c r="B6" s="716"/>
      <c r="C6" s="133" t="s">
        <v>770</v>
      </c>
      <c r="D6" s="133" t="s">
        <v>771</v>
      </c>
      <c r="E6" s="133" t="s">
        <v>772</v>
      </c>
      <c r="F6" s="133" t="s">
        <v>1160</v>
      </c>
      <c r="G6" s="133" t="s">
        <v>1161</v>
      </c>
      <c r="H6" s="133" t="s">
        <v>1162</v>
      </c>
      <c r="I6" s="133" t="s">
        <v>776</v>
      </c>
      <c r="J6" s="133" t="s">
        <v>777</v>
      </c>
      <c r="K6" s="133" t="s">
        <v>778</v>
      </c>
      <c r="L6" s="135" t="s">
        <v>779</v>
      </c>
      <c r="M6" s="346"/>
    </row>
    <row r="7" spans="1:13" s="430" customFormat="1" ht="15.75" customHeight="1">
      <c r="A7" s="740" t="s">
        <v>99</v>
      </c>
      <c r="B7" s="741"/>
      <c r="C7" s="744" t="s">
        <v>100</v>
      </c>
      <c r="D7" s="744" t="s">
        <v>780</v>
      </c>
      <c r="E7" s="744" t="s">
        <v>781</v>
      </c>
      <c r="F7" s="746" t="s">
        <v>725</v>
      </c>
      <c r="G7" s="747"/>
      <c r="H7" s="748"/>
      <c r="I7" s="744" t="s">
        <v>782</v>
      </c>
      <c r="J7" s="744" t="s">
        <v>783</v>
      </c>
      <c r="K7" s="744" t="s">
        <v>784</v>
      </c>
      <c r="L7" s="750" t="s">
        <v>785</v>
      </c>
      <c r="M7" s="347"/>
    </row>
    <row r="8" spans="1:13" s="430" customFormat="1" ht="87.75" customHeight="1" thickBot="1">
      <c r="A8" s="742"/>
      <c r="B8" s="743"/>
      <c r="C8" s="745"/>
      <c r="D8" s="745"/>
      <c r="E8" s="745"/>
      <c r="F8" s="166" t="s">
        <v>786</v>
      </c>
      <c r="G8" s="166" t="s">
        <v>787</v>
      </c>
      <c r="H8" s="166" t="s">
        <v>788</v>
      </c>
      <c r="I8" s="745"/>
      <c r="J8" s="745"/>
      <c r="K8" s="745"/>
      <c r="L8" s="751"/>
      <c r="M8" s="347"/>
    </row>
    <row r="9" spans="1:13" s="430" customFormat="1" ht="14.25" thickBot="1">
      <c r="A9" s="168"/>
      <c r="B9" s="167"/>
      <c r="C9" s="341"/>
      <c r="D9" s="341"/>
      <c r="E9" s="341"/>
      <c r="F9" s="341"/>
      <c r="G9" s="341"/>
      <c r="H9" s="341"/>
      <c r="I9" s="341"/>
      <c r="J9" s="341"/>
      <c r="K9" s="341"/>
      <c r="L9" s="342"/>
      <c r="M9" s="347"/>
    </row>
    <row r="10" spans="1:13" ht="15" customHeight="1">
      <c r="A10" s="49" t="s">
        <v>107</v>
      </c>
      <c r="B10" s="597" t="s">
        <v>1737</v>
      </c>
      <c r="C10" s="257">
        <v>217018645</v>
      </c>
      <c r="D10" s="518">
        <v>2241844</v>
      </c>
      <c r="E10" s="518">
        <v>105639372</v>
      </c>
      <c r="F10" s="518">
        <v>3836183</v>
      </c>
      <c r="G10" s="518">
        <v>98353933</v>
      </c>
      <c r="H10" s="518">
        <v>3449256</v>
      </c>
      <c r="I10" s="518">
        <v>88599524</v>
      </c>
      <c r="J10" s="518">
        <v>5897253</v>
      </c>
      <c r="K10" s="518">
        <v>3743682</v>
      </c>
      <c r="L10" s="519">
        <v>10896970</v>
      </c>
      <c r="M10" s="340"/>
    </row>
    <row r="11" spans="1:13" ht="15" customHeight="1">
      <c r="A11" s="53" t="s">
        <v>108</v>
      </c>
      <c r="B11" s="598" t="s">
        <v>1730</v>
      </c>
      <c r="C11" s="588">
        <v>48858352</v>
      </c>
      <c r="D11" s="603">
        <v>4757</v>
      </c>
      <c r="E11" s="59">
        <v>40394050</v>
      </c>
      <c r="F11" s="59">
        <v>6270954</v>
      </c>
      <c r="G11" s="59">
        <v>32814154</v>
      </c>
      <c r="H11" s="59">
        <v>1308942</v>
      </c>
      <c r="I11" s="59">
        <v>5521176</v>
      </c>
      <c r="J11" s="59">
        <v>439215</v>
      </c>
      <c r="K11" s="59">
        <v>211908</v>
      </c>
      <c r="L11" s="172">
        <v>2287246</v>
      </c>
      <c r="M11" s="340"/>
    </row>
    <row r="12" spans="1:13" ht="15" customHeight="1">
      <c r="A12" s="56" t="s">
        <v>110</v>
      </c>
      <c r="B12" s="599" t="s">
        <v>1738</v>
      </c>
      <c r="C12" s="588">
        <v>288420406</v>
      </c>
      <c r="D12" s="603">
        <v>7612616</v>
      </c>
      <c r="E12" s="59">
        <v>212482797</v>
      </c>
      <c r="F12" s="59">
        <v>10141135</v>
      </c>
      <c r="G12" s="59">
        <v>186034972</v>
      </c>
      <c r="H12" s="59">
        <v>16194406</v>
      </c>
      <c r="I12" s="59">
        <v>43836440</v>
      </c>
      <c r="J12" s="59">
        <v>9956455</v>
      </c>
      <c r="K12" s="59">
        <v>3722556</v>
      </c>
      <c r="L12" s="172">
        <v>10809542</v>
      </c>
      <c r="M12" s="340"/>
    </row>
    <row r="13" spans="1:13" ht="15" customHeight="1">
      <c r="A13" s="53" t="s">
        <v>111</v>
      </c>
      <c r="B13" s="599" t="s">
        <v>1415</v>
      </c>
      <c r="C13" s="588">
        <v>53973896</v>
      </c>
      <c r="D13" s="603">
        <v>614304</v>
      </c>
      <c r="E13" s="59">
        <v>9490038</v>
      </c>
      <c r="F13" s="59">
        <v>2568134</v>
      </c>
      <c r="G13" s="59">
        <v>6906601</v>
      </c>
      <c r="H13" s="59">
        <v>15303</v>
      </c>
      <c r="I13" s="59">
        <v>37743634</v>
      </c>
      <c r="J13" s="59">
        <v>1771126</v>
      </c>
      <c r="K13" s="59">
        <v>1256101</v>
      </c>
      <c r="L13" s="172">
        <v>3098693</v>
      </c>
      <c r="M13" s="340"/>
    </row>
    <row r="14" spans="1:13" ht="15" customHeight="1">
      <c r="A14" s="56" t="s">
        <v>112</v>
      </c>
      <c r="B14" s="599" t="s">
        <v>1739</v>
      </c>
      <c r="C14" s="588">
        <v>3738124</v>
      </c>
      <c r="D14" s="603">
        <v>15498</v>
      </c>
      <c r="E14" s="59">
        <v>2444574</v>
      </c>
      <c r="F14" s="59">
        <v>0</v>
      </c>
      <c r="G14" s="59">
        <v>1395250</v>
      </c>
      <c r="H14" s="59">
        <v>1049324</v>
      </c>
      <c r="I14" s="59">
        <v>0</v>
      </c>
      <c r="J14" s="59">
        <v>762510</v>
      </c>
      <c r="K14" s="59">
        <v>321229</v>
      </c>
      <c r="L14" s="172">
        <v>194313</v>
      </c>
      <c r="M14" s="340"/>
    </row>
    <row r="15" spans="1:13" ht="15" customHeight="1">
      <c r="A15" s="53" t="s">
        <v>113</v>
      </c>
      <c r="B15" s="599" t="s">
        <v>1740</v>
      </c>
      <c r="C15" s="588">
        <v>1788485</v>
      </c>
      <c r="D15" s="603">
        <v>17100</v>
      </c>
      <c r="E15" s="59">
        <v>1357888</v>
      </c>
      <c r="F15" s="59">
        <v>0</v>
      </c>
      <c r="G15" s="59">
        <v>637435</v>
      </c>
      <c r="H15" s="59">
        <v>720453</v>
      </c>
      <c r="I15" s="59">
        <v>0</v>
      </c>
      <c r="J15" s="59">
        <v>276014</v>
      </c>
      <c r="K15" s="59">
        <v>82614</v>
      </c>
      <c r="L15" s="172">
        <v>54869</v>
      </c>
      <c r="M15" s="340"/>
    </row>
    <row r="16" spans="1:13" ht="15" customHeight="1">
      <c r="A16" s="56" t="s">
        <v>115</v>
      </c>
      <c r="B16" s="598" t="s">
        <v>1416</v>
      </c>
      <c r="C16" s="588">
        <v>49407680</v>
      </c>
      <c r="D16" s="603">
        <v>572885</v>
      </c>
      <c r="E16" s="59">
        <v>6714208</v>
      </c>
      <c r="F16" s="59">
        <v>2775792</v>
      </c>
      <c r="G16" s="59">
        <v>3885935</v>
      </c>
      <c r="H16" s="59">
        <v>52481</v>
      </c>
      <c r="I16" s="59">
        <v>35398550</v>
      </c>
      <c r="J16" s="59">
        <v>3213453</v>
      </c>
      <c r="K16" s="59">
        <v>2545668</v>
      </c>
      <c r="L16" s="172">
        <v>962916</v>
      </c>
      <c r="M16" s="340"/>
    </row>
    <row r="17" spans="1:13" ht="12.75">
      <c r="A17" s="53" t="s">
        <v>116</v>
      </c>
      <c r="B17" s="599" t="s">
        <v>1417</v>
      </c>
      <c r="C17" s="588">
        <v>2599266</v>
      </c>
      <c r="D17" s="603">
        <v>188279</v>
      </c>
      <c r="E17" s="59">
        <v>1249242</v>
      </c>
      <c r="F17" s="59">
        <v>0</v>
      </c>
      <c r="G17" s="59">
        <v>981905</v>
      </c>
      <c r="H17" s="59">
        <v>267337</v>
      </c>
      <c r="I17" s="59">
        <v>0</v>
      </c>
      <c r="J17" s="59">
        <v>537246</v>
      </c>
      <c r="K17" s="59">
        <v>420364</v>
      </c>
      <c r="L17" s="172">
        <v>204135</v>
      </c>
      <c r="M17" s="340"/>
    </row>
    <row r="18" spans="1:13" ht="12.75">
      <c r="A18" s="56" t="s">
        <v>117</v>
      </c>
      <c r="B18" s="599" t="s">
        <v>1418</v>
      </c>
      <c r="C18" s="588">
        <v>3935072</v>
      </c>
      <c r="D18" s="603">
        <v>40515</v>
      </c>
      <c r="E18" s="59">
        <v>3296169</v>
      </c>
      <c r="F18" s="59">
        <v>0</v>
      </c>
      <c r="G18" s="59">
        <v>3217117</v>
      </c>
      <c r="H18" s="59">
        <v>79052</v>
      </c>
      <c r="I18" s="59">
        <v>0</v>
      </c>
      <c r="J18" s="59">
        <v>249003</v>
      </c>
      <c r="K18" s="59">
        <v>136957</v>
      </c>
      <c r="L18" s="172">
        <v>212428</v>
      </c>
      <c r="M18" s="340"/>
    </row>
    <row r="19" spans="1:13" ht="15" customHeight="1">
      <c r="A19" s="53" t="s">
        <v>118</v>
      </c>
      <c r="B19" s="599" t="s">
        <v>1419</v>
      </c>
      <c r="C19" s="588">
        <v>49147037</v>
      </c>
      <c r="D19" s="603">
        <v>73060</v>
      </c>
      <c r="E19" s="59">
        <v>47062434</v>
      </c>
      <c r="F19" s="59">
        <v>2141998</v>
      </c>
      <c r="G19" s="59">
        <v>42038925</v>
      </c>
      <c r="H19" s="59">
        <v>2881511</v>
      </c>
      <c r="I19" s="59">
        <v>0</v>
      </c>
      <c r="J19" s="59">
        <v>307231</v>
      </c>
      <c r="K19" s="59">
        <v>271363</v>
      </c>
      <c r="L19" s="172">
        <v>1432949</v>
      </c>
      <c r="M19" s="340"/>
    </row>
    <row r="20" spans="1:13" ht="15" customHeight="1">
      <c r="A20" s="53" t="s">
        <v>119</v>
      </c>
      <c r="B20" s="599" t="s">
        <v>1749</v>
      </c>
      <c r="C20" s="588">
        <v>6718997</v>
      </c>
      <c r="D20" s="603">
        <v>9006</v>
      </c>
      <c r="E20" s="59">
        <v>1190913</v>
      </c>
      <c r="F20" s="59">
        <v>106739</v>
      </c>
      <c r="G20" s="59">
        <v>1011643</v>
      </c>
      <c r="H20" s="59">
        <v>72531</v>
      </c>
      <c r="I20" s="59">
        <v>5259554</v>
      </c>
      <c r="J20" s="59">
        <v>21108</v>
      </c>
      <c r="K20" s="59">
        <v>92801</v>
      </c>
      <c r="L20" s="172">
        <v>145615</v>
      </c>
      <c r="M20" s="340"/>
    </row>
    <row r="21" spans="1:13" ht="15" customHeight="1">
      <c r="A21" s="53" t="s">
        <v>120</v>
      </c>
      <c r="B21" s="599" t="s">
        <v>1420</v>
      </c>
      <c r="C21" s="588">
        <v>40926025</v>
      </c>
      <c r="D21" s="603">
        <v>109689</v>
      </c>
      <c r="E21" s="59">
        <v>5755757</v>
      </c>
      <c r="F21" s="59">
        <v>75000</v>
      </c>
      <c r="G21" s="59">
        <v>4936841</v>
      </c>
      <c r="H21" s="59">
        <v>743916</v>
      </c>
      <c r="I21" s="59">
        <v>33569409</v>
      </c>
      <c r="J21" s="59">
        <v>280569</v>
      </c>
      <c r="K21" s="59">
        <v>129678</v>
      </c>
      <c r="L21" s="172">
        <v>1080923</v>
      </c>
      <c r="M21" s="340"/>
    </row>
    <row r="22" spans="1:13" ht="15" customHeight="1">
      <c r="A22" s="53" t="s">
        <v>121</v>
      </c>
      <c r="B22" s="599" t="s">
        <v>1741</v>
      </c>
      <c r="C22" s="588">
        <v>3821845</v>
      </c>
      <c r="D22" s="603">
        <v>36463</v>
      </c>
      <c r="E22" s="59">
        <v>3453374</v>
      </c>
      <c r="F22" s="59">
        <v>333342</v>
      </c>
      <c r="G22" s="59">
        <v>3111782</v>
      </c>
      <c r="H22" s="59">
        <v>8250</v>
      </c>
      <c r="I22" s="59">
        <v>0</v>
      </c>
      <c r="J22" s="59">
        <v>135642</v>
      </c>
      <c r="K22" s="59">
        <v>74057</v>
      </c>
      <c r="L22" s="172">
        <v>122309</v>
      </c>
      <c r="M22" s="340"/>
    </row>
    <row r="23" spans="1:13" ht="12.75">
      <c r="A23" s="53" t="s">
        <v>122</v>
      </c>
      <c r="B23" s="599" t="s">
        <v>1421</v>
      </c>
      <c r="C23" s="588">
        <v>269459862</v>
      </c>
      <c r="D23" s="603">
        <v>4413646</v>
      </c>
      <c r="E23" s="59">
        <v>149723734</v>
      </c>
      <c r="F23" s="59">
        <v>28096894</v>
      </c>
      <c r="G23" s="59">
        <v>119063982</v>
      </c>
      <c r="H23" s="59">
        <v>2293610</v>
      </c>
      <c r="I23" s="59">
        <v>88695754</v>
      </c>
      <c r="J23" s="59">
        <v>5177813</v>
      </c>
      <c r="K23" s="59">
        <v>6546206</v>
      </c>
      <c r="L23" s="172">
        <v>14902709</v>
      </c>
      <c r="M23" s="340"/>
    </row>
    <row r="24" spans="1:13" ht="15" customHeight="1">
      <c r="A24" s="53" t="s">
        <v>123</v>
      </c>
      <c r="B24" s="599" t="s">
        <v>1731</v>
      </c>
      <c r="C24" s="588">
        <v>5022258</v>
      </c>
      <c r="D24" s="603">
        <v>338072</v>
      </c>
      <c r="E24" s="59">
        <v>3795378</v>
      </c>
      <c r="F24" s="59">
        <v>252801</v>
      </c>
      <c r="G24" s="59">
        <v>3473312</v>
      </c>
      <c r="H24" s="59">
        <v>69265</v>
      </c>
      <c r="I24" s="59">
        <v>0</v>
      </c>
      <c r="J24" s="59">
        <v>241582</v>
      </c>
      <c r="K24" s="59">
        <v>509441</v>
      </c>
      <c r="L24" s="172">
        <v>137785</v>
      </c>
      <c r="M24" s="340"/>
    </row>
    <row r="25" spans="1:13" ht="15" customHeight="1">
      <c r="A25" s="53" t="s">
        <v>124</v>
      </c>
      <c r="B25" s="599" t="s">
        <v>1742</v>
      </c>
      <c r="C25" s="588">
        <v>55401531</v>
      </c>
      <c r="D25" s="603">
        <v>5097</v>
      </c>
      <c r="E25" s="59">
        <v>51783967</v>
      </c>
      <c r="F25" s="59">
        <v>322244</v>
      </c>
      <c r="G25" s="59">
        <v>49729696</v>
      </c>
      <c r="H25" s="59">
        <v>1732027</v>
      </c>
      <c r="I25" s="59">
        <v>0</v>
      </c>
      <c r="J25" s="59">
        <v>588459</v>
      </c>
      <c r="K25" s="59">
        <v>563346</v>
      </c>
      <c r="L25" s="172">
        <v>2460662</v>
      </c>
      <c r="M25" s="340"/>
    </row>
    <row r="26" spans="1:13" ht="15" customHeight="1">
      <c r="A26" s="53" t="s">
        <v>125</v>
      </c>
      <c r="B26" s="599" t="s">
        <v>1732</v>
      </c>
      <c r="C26" s="588">
        <v>275795710</v>
      </c>
      <c r="D26" s="603">
        <v>7946374</v>
      </c>
      <c r="E26" s="59">
        <v>96374774</v>
      </c>
      <c r="F26" s="59">
        <v>4835296</v>
      </c>
      <c r="G26" s="59">
        <v>82095945</v>
      </c>
      <c r="H26" s="59">
        <v>9443533</v>
      </c>
      <c r="I26" s="59">
        <v>160807596</v>
      </c>
      <c r="J26" s="59">
        <v>4460521</v>
      </c>
      <c r="K26" s="59">
        <v>1865487</v>
      </c>
      <c r="L26" s="172">
        <v>4340958</v>
      </c>
      <c r="M26" s="340"/>
    </row>
    <row r="27" spans="1:13" ht="15" customHeight="1">
      <c r="A27" s="53" t="s">
        <v>126</v>
      </c>
      <c r="B27" s="599" t="s">
        <v>1743</v>
      </c>
      <c r="C27" s="588">
        <v>380160579</v>
      </c>
      <c r="D27" s="603">
        <v>1438045</v>
      </c>
      <c r="E27" s="59">
        <v>161713813</v>
      </c>
      <c r="F27" s="59">
        <v>38974</v>
      </c>
      <c r="G27" s="59">
        <v>159223857</v>
      </c>
      <c r="H27" s="59">
        <v>2450982</v>
      </c>
      <c r="I27" s="59">
        <v>180151732</v>
      </c>
      <c r="J27" s="59">
        <v>12160170</v>
      </c>
      <c r="K27" s="59">
        <v>9023969</v>
      </c>
      <c r="L27" s="172">
        <v>15672850</v>
      </c>
      <c r="M27" s="340"/>
    </row>
    <row r="28" spans="1:13" ht="15" customHeight="1">
      <c r="A28" s="53" t="s">
        <v>127</v>
      </c>
      <c r="B28" s="599" t="s">
        <v>1422</v>
      </c>
      <c r="C28" s="588">
        <v>105068577</v>
      </c>
      <c r="D28" s="603">
        <v>1476222</v>
      </c>
      <c r="E28" s="59">
        <v>45678347</v>
      </c>
      <c r="F28" s="59">
        <v>4527</v>
      </c>
      <c r="G28" s="59">
        <v>38772458</v>
      </c>
      <c r="H28" s="59">
        <v>6901362</v>
      </c>
      <c r="I28" s="59">
        <v>52433249</v>
      </c>
      <c r="J28" s="59">
        <v>1733673</v>
      </c>
      <c r="K28" s="59">
        <v>937828</v>
      </c>
      <c r="L28" s="172">
        <v>2809258</v>
      </c>
      <c r="M28" s="340"/>
    </row>
    <row r="29" spans="1:13" ht="15" customHeight="1">
      <c r="A29" s="53" t="s">
        <v>128</v>
      </c>
      <c r="B29" s="599" t="s">
        <v>1423</v>
      </c>
      <c r="C29" s="588">
        <v>9582021</v>
      </c>
      <c r="D29" s="603">
        <v>141876</v>
      </c>
      <c r="E29" s="59">
        <v>8130018</v>
      </c>
      <c r="F29" s="59">
        <v>1070606</v>
      </c>
      <c r="G29" s="59">
        <v>5710594</v>
      </c>
      <c r="H29" s="59">
        <v>1348818</v>
      </c>
      <c r="I29" s="59">
        <v>0</v>
      </c>
      <c r="J29" s="59">
        <v>504917</v>
      </c>
      <c r="K29" s="59">
        <v>410600</v>
      </c>
      <c r="L29" s="172">
        <v>394610</v>
      </c>
      <c r="M29" s="340"/>
    </row>
    <row r="30" spans="1:13" ht="15" customHeight="1">
      <c r="A30" s="53" t="s">
        <v>130</v>
      </c>
      <c r="B30" s="599" t="s">
        <v>1424</v>
      </c>
      <c r="C30" s="588">
        <v>278544</v>
      </c>
      <c r="D30" s="603">
        <v>3445</v>
      </c>
      <c r="E30" s="59">
        <v>260923</v>
      </c>
      <c r="F30" s="59">
        <v>0</v>
      </c>
      <c r="G30" s="59">
        <v>248770</v>
      </c>
      <c r="H30" s="59">
        <v>12153</v>
      </c>
      <c r="I30" s="59">
        <v>0</v>
      </c>
      <c r="J30" s="59">
        <v>5251</v>
      </c>
      <c r="K30" s="59">
        <v>4474</v>
      </c>
      <c r="L30" s="172">
        <v>4451</v>
      </c>
      <c r="M30" s="340"/>
    </row>
    <row r="31" spans="1:13" ht="15" customHeight="1">
      <c r="A31" s="53" t="s">
        <v>131</v>
      </c>
      <c r="B31" s="599" t="s">
        <v>1733</v>
      </c>
      <c r="C31" s="588">
        <v>2107537</v>
      </c>
      <c r="D31" s="603">
        <v>0</v>
      </c>
      <c r="E31" s="59">
        <v>2065959</v>
      </c>
      <c r="F31" s="59">
        <v>0</v>
      </c>
      <c r="G31" s="59">
        <v>0</v>
      </c>
      <c r="H31" s="59">
        <v>2065959</v>
      </c>
      <c r="I31" s="59">
        <v>0</v>
      </c>
      <c r="J31" s="59">
        <v>4302</v>
      </c>
      <c r="K31" s="59">
        <v>29531</v>
      </c>
      <c r="L31" s="172">
        <v>7745</v>
      </c>
      <c r="M31" s="340"/>
    </row>
    <row r="32" spans="1:13" ht="15" customHeight="1">
      <c r="A32" s="53" t="s">
        <v>132</v>
      </c>
      <c r="B32" s="598" t="s">
        <v>1744</v>
      </c>
      <c r="C32" s="588">
        <v>11048198</v>
      </c>
      <c r="D32" s="603">
        <v>295764</v>
      </c>
      <c r="E32" s="59">
        <v>9564355</v>
      </c>
      <c r="F32" s="59">
        <v>750000</v>
      </c>
      <c r="G32" s="59">
        <v>5978630</v>
      </c>
      <c r="H32" s="59">
        <v>2835725</v>
      </c>
      <c r="I32" s="59">
        <v>0</v>
      </c>
      <c r="J32" s="59">
        <v>409610</v>
      </c>
      <c r="K32" s="59">
        <v>239798</v>
      </c>
      <c r="L32" s="172">
        <v>538671</v>
      </c>
      <c r="M32" s="340"/>
    </row>
    <row r="33" spans="1:13" ht="15" customHeight="1">
      <c r="A33" s="53" t="s">
        <v>133</v>
      </c>
      <c r="B33" s="599" t="s">
        <v>1745</v>
      </c>
      <c r="C33" s="588">
        <v>109460936</v>
      </c>
      <c r="D33" s="603">
        <v>152552</v>
      </c>
      <c r="E33" s="59">
        <v>71884775</v>
      </c>
      <c r="F33" s="59">
        <v>20795616</v>
      </c>
      <c r="G33" s="59">
        <v>43823969</v>
      </c>
      <c r="H33" s="59">
        <v>7265190</v>
      </c>
      <c r="I33" s="59">
        <v>32732319</v>
      </c>
      <c r="J33" s="59">
        <v>1703478</v>
      </c>
      <c r="K33" s="59">
        <v>716498</v>
      </c>
      <c r="L33" s="172">
        <v>2271314</v>
      </c>
      <c r="M33" s="340"/>
    </row>
    <row r="34" spans="1:13" ht="15" customHeight="1">
      <c r="A34" s="53" t="s">
        <v>134</v>
      </c>
      <c r="B34" s="599" t="s">
        <v>1425</v>
      </c>
      <c r="C34" s="588">
        <v>5036081</v>
      </c>
      <c r="D34" s="603">
        <v>1673</v>
      </c>
      <c r="E34" s="59">
        <v>4859949</v>
      </c>
      <c r="F34" s="59">
        <v>0</v>
      </c>
      <c r="G34" s="59">
        <v>4647869</v>
      </c>
      <c r="H34" s="59">
        <v>212080</v>
      </c>
      <c r="I34" s="59">
        <v>0</v>
      </c>
      <c r="J34" s="59">
        <v>23250</v>
      </c>
      <c r="K34" s="59">
        <v>64899</v>
      </c>
      <c r="L34" s="172">
        <v>86310</v>
      </c>
      <c r="M34" s="340"/>
    </row>
    <row r="35" spans="1:13" ht="15" customHeight="1">
      <c r="A35" s="53" t="s">
        <v>135</v>
      </c>
      <c r="B35" s="599" t="s">
        <v>1426</v>
      </c>
      <c r="C35" s="588">
        <v>81395898</v>
      </c>
      <c r="D35" s="603">
        <v>31283</v>
      </c>
      <c r="E35" s="59">
        <v>7133765</v>
      </c>
      <c r="F35" s="59">
        <v>0</v>
      </c>
      <c r="G35" s="59">
        <v>6444556</v>
      </c>
      <c r="H35" s="59">
        <v>689209</v>
      </c>
      <c r="I35" s="59">
        <v>66690537</v>
      </c>
      <c r="J35" s="59">
        <v>3168403</v>
      </c>
      <c r="K35" s="59">
        <v>917314</v>
      </c>
      <c r="L35" s="172">
        <v>3454596</v>
      </c>
      <c r="M35" s="340"/>
    </row>
    <row r="36" spans="1:13" ht="15" customHeight="1">
      <c r="A36" s="53" t="s">
        <v>136</v>
      </c>
      <c r="B36" s="599" t="s">
        <v>1427</v>
      </c>
      <c r="C36" s="588">
        <v>2321912</v>
      </c>
      <c r="D36" s="603">
        <v>57207</v>
      </c>
      <c r="E36" s="59">
        <v>1790340</v>
      </c>
      <c r="F36" s="59">
        <v>0</v>
      </c>
      <c r="G36" s="59">
        <v>1723412</v>
      </c>
      <c r="H36" s="59">
        <v>66928</v>
      </c>
      <c r="I36" s="59">
        <v>0</v>
      </c>
      <c r="J36" s="59">
        <v>189677</v>
      </c>
      <c r="K36" s="59">
        <v>129384</v>
      </c>
      <c r="L36" s="172">
        <v>155304</v>
      </c>
      <c r="M36" s="340"/>
    </row>
    <row r="37" spans="1:13" ht="15" customHeight="1">
      <c r="A37" s="53" t="s">
        <v>137</v>
      </c>
      <c r="B37" s="599" t="s">
        <v>1734</v>
      </c>
      <c r="C37" s="588">
        <v>9226942</v>
      </c>
      <c r="D37" s="603">
        <v>62603</v>
      </c>
      <c r="E37" s="59">
        <v>2657996</v>
      </c>
      <c r="F37" s="59">
        <v>0</v>
      </c>
      <c r="G37" s="59">
        <v>2525934</v>
      </c>
      <c r="H37" s="59">
        <v>132062</v>
      </c>
      <c r="I37" s="59">
        <v>6207652</v>
      </c>
      <c r="J37" s="59">
        <v>34462</v>
      </c>
      <c r="K37" s="59">
        <v>109757</v>
      </c>
      <c r="L37" s="172">
        <v>154472</v>
      </c>
      <c r="M37" s="340"/>
    </row>
    <row r="38" spans="1:13" ht="15" customHeight="1">
      <c r="A38" s="53" t="s">
        <v>139</v>
      </c>
      <c r="B38" s="599" t="s">
        <v>1746</v>
      </c>
      <c r="C38" s="588">
        <v>46875063</v>
      </c>
      <c r="D38" s="603">
        <v>465348</v>
      </c>
      <c r="E38" s="59">
        <v>26767310</v>
      </c>
      <c r="F38" s="59">
        <v>953022</v>
      </c>
      <c r="G38" s="59">
        <v>23582596</v>
      </c>
      <c r="H38" s="59">
        <v>2231692</v>
      </c>
      <c r="I38" s="59">
        <v>16042836</v>
      </c>
      <c r="J38" s="59">
        <v>985416</v>
      </c>
      <c r="K38" s="59">
        <v>296840</v>
      </c>
      <c r="L38" s="172">
        <v>2317313</v>
      </c>
      <c r="M38" s="340"/>
    </row>
    <row r="39" spans="1:13" ht="15" customHeight="1">
      <c r="A39" s="53" t="s">
        <v>140</v>
      </c>
      <c r="B39" s="599" t="s">
        <v>1428</v>
      </c>
      <c r="C39" s="588">
        <v>357000</v>
      </c>
      <c r="D39" s="603">
        <v>2890</v>
      </c>
      <c r="E39" s="59">
        <v>262346</v>
      </c>
      <c r="F39" s="59">
        <v>223000</v>
      </c>
      <c r="G39" s="59">
        <v>38991</v>
      </c>
      <c r="H39" s="59">
        <v>355</v>
      </c>
      <c r="I39" s="59">
        <v>0</v>
      </c>
      <c r="J39" s="59">
        <v>79846</v>
      </c>
      <c r="K39" s="59">
        <v>9312</v>
      </c>
      <c r="L39" s="172">
        <v>2606</v>
      </c>
      <c r="M39" s="340"/>
    </row>
    <row r="40" spans="1:13" ht="15" customHeight="1">
      <c r="A40" s="53" t="s">
        <v>142</v>
      </c>
      <c r="B40" s="599" t="s">
        <v>1429</v>
      </c>
      <c r="C40" s="588">
        <v>51915950</v>
      </c>
      <c r="D40" s="603">
        <v>1238548</v>
      </c>
      <c r="E40" s="59">
        <v>22344515</v>
      </c>
      <c r="F40" s="59">
        <v>3279393</v>
      </c>
      <c r="G40" s="59">
        <v>15894464</v>
      </c>
      <c r="H40" s="59">
        <v>3170658</v>
      </c>
      <c r="I40" s="59">
        <v>19868362</v>
      </c>
      <c r="J40" s="59">
        <v>3958673</v>
      </c>
      <c r="K40" s="59">
        <v>692930</v>
      </c>
      <c r="L40" s="172">
        <v>3812922</v>
      </c>
      <c r="M40" s="340"/>
    </row>
    <row r="41" spans="1:13" ht="15" customHeight="1">
      <c r="A41" s="53" t="s">
        <v>143</v>
      </c>
      <c r="B41" s="599" t="s">
        <v>1735</v>
      </c>
      <c r="C41" s="588">
        <v>114888103</v>
      </c>
      <c r="D41" s="603">
        <v>1397286</v>
      </c>
      <c r="E41" s="59">
        <v>23892446</v>
      </c>
      <c r="F41" s="59">
        <v>924631</v>
      </c>
      <c r="G41" s="59">
        <v>22687227</v>
      </c>
      <c r="H41" s="59">
        <v>280588</v>
      </c>
      <c r="I41" s="59">
        <v>67712219</v>
      </c>
      <c r="J41" s="59">
        <v>5124270</v>
      </c>
      <c r="K41" s="59">
        <v>10390330</v>
      </c>
      <c r="L41" s="172">
        <v>6371552</v>
      </c>
      <c r="M41" s="340"/>
    </row>
    <row r="42" spans="1:13" ht="15" customHeight="1">
      <c r="A42" s="53" t="s">
        <v>145</v>
      </c>
      <c r="B42" s="599" t="s">
        <v>1736</v>
      </c>
      <c r="C42" s="588">
        <v>925741</v>
      </c>
      <c r="D42" s="603">
        <v>22</v>
      </c>
      <c r="E42" s="59">
        <v>691954</v>
      </c>
      <c r="F42" s="59">
        <v>8796</v>
      </c>
      <c r="G42" s="59">
        <v>633158</v>
      </c>
      <c r="H42" s="59">
        <v>50000</v>
      </c>
      <c r="I42" s="59">
        <v>0</v>
      </c>
      <c r="J42" s="59">
        <v>150296</v>
      </c>
      <c r="K42" s="59">
        <v>3118</v>
      </c>
      <c r="L42" s="172">
        <v>80351</v>
      </c>
      <c r="M42" s="340"/>
    </row>
    <row r="43" spans="1:13" ht="15" customHeight="1">
      <c r="A43" s="53" t="s">
        <v>146</v>
      </c>
      <c r="B43" s="600" t="s">
        <v>1747</v>
      </c>
      <c r="C43" s="588">
        <v>9333205</v>
      </c>
      <c r="D43" s="603">
        <v>311</v>
      </c>
      <c r="E43" s="59">
        <v>2480331</v>
      </c>
      <c r="F43" s="59">
        <v>16946</v>
      </c>
      <c r="G43" s="59">
        <v>2363385</v>
      </c>
      <c r="H43" s="59">
        <v>100000</v>
      </c>
      <c r="I43" s="59">
        <v>6307404</v>
      </c>
      <c r="J43" s="59">
        <v>72104</v>
      </c>
      <c r="K43" s="59">
        <v>116173</v>
      </c>
      <c r="L43" s="172">
        <v>356882</v>
      </c>
      <c r="M43" s="340"/>
    </row>
    <row r="44" spans="1:13" ht="15" customHeight="1" thickBot="1">
      <c r="A44" s="601" t="s">
        <v>147</v>
      </c>
      <c r="B44" s="602" t="s">
        <v>1748</v>
      </c>
      <c r="C44" s="596">
        <v>3281926</v>
      </c>
      <c r="D44" s="604">
        <v>28331</v>
      </c>
      <c r="E44" s="605">
        <v>2507909</v>
      </c>
      <c r="F44" s="605">
        <v>0</v>
      </c>
      <c r="G44" s="605">
        <v>2083962</v>
      </c>
      <c r="H44" s="605">
        <v>423947</v>
      </c>
      <c r="I44" s="605">
        <v>0</v>
      </c>
      <c r="J44" s="605">
        <v>396757</v>
      </c>
      <c r="K44" s="605">
        <v>235002</v>
      </c>
      <c r="L44" s="606">
        <v>113927</v>
      </c>
      <c r="M44" s="340"/>
    </row>
    <row r="45" spans="1:13" ht="13.5" thickBot="1">
      <c r="A45" s="397"/>
      <c r="B45" s="591" t="s">
        <v>1270</v>
      </c>
      <c r="C45" s="301">
        <v>2319297404</v>
      </c>
      <c r="D45" s="65">
        <v>31032611</v>
      </c>
      <c r="E45" s="65">
        <v>1136895720</v>
      </c>
      <c r="F45" s="65">
        <v>89822023</v>
      </c>
      <c r="G45" s="65">
        <v>976073260</v>
      </c>
      <c r="H45" s="65">
        <v>70618905</v>
      </c>
      <c r="I45" s="65">
        <v>947577947</v>
      </c>
      <c r="J45" s="65">
        <v>65019755</v>
      </c>
      <c r="K45" s="65">
        <v>46821215</v>
      </c>
      <c r="L45" s="66">
        <v>91950156</v>
      </c>
      <c r="M45" s="340"/>
    </row>
    <row r="46" spans="3:13" ht="15" customHeight="1">
      <c r="C46" s="171"/>
      <c r="M46" s="340"/>
    </row>
    <row r="47" spans="1:13" s="348" customFormat="1" ht="19.5" customHeight="1">
      <c r="A47" s="400"/>
      <c r="B47" s="394" t="s">
        <v>1198</v>
      </c>
      <c r="C47" s="466"/>
      <c r="M47" s="431"/>
    </row>
    <row r="48" spans="1:13" s="348" customFormat="1" ht="12.75">
      <c r="A48" s="400"/>
      <c r="B48" s="90"/>
      <c r="M48" s="431"/>
    </row>
    <row r="49" spans="1:13" s="348" customFormat="1" ht="12.75">
      <c r="A49" s="400"/>
      <c r="B49" s="175" t="s">
        <v>1339</v>
      </c>
      <c r="M49" s="431"/>
    </row>
    <row r="50" spans="1:13" s="348" customFormat="1" ht="12.75">
      <c r="A50" s="400"/>
      <c r="B50" s="33" t="s">
        <v>1343</v>
      </c>
      <c r="M50" s="431"/>
    </row>
    <row r="51" spans="1:13" s="348" customFormat="1" ht="25.5">
      <c r="A51" s="400"/>
      <c r="B51" s="33" t="s">
        <v>1773</v>
      </c>
      <c r="M51" s="431"/>
    </row>
    <row r="52" spans="1:13" s="348" customFormat="1" ht="25.5">
      <c r="A52" s="400"/>
      <c r="B52" s="33" t="s">
        <v>1414</v>
      </c>
      <c r="M52" s="431"/>
    </row>
    <row r="53" spans="1:13" s="348" customFormat="1" ht="12.75">
      <c r="A53" s="400"/>
      <c r="B53" s="33" t="s">
        <v>1340</v>
      </c>
      <c r="M53" s="431"/>
    </row>
    <row r="54" spans="1:13" s="348" customFormat="1" ht="12.75">
      <c r="A54" s="400"/>
      <c r="B54" s="33"/>
      <c r="M54" s="431"/>
    </row>
    <row r="55" spans="1:13" s="348" customFormat="1" ht="12.75">
      <c r="A55" s="400"/>
      <c r="B55" s="74" t="s">
        <v>1750</v>
      </c>
      <c r="C55" s="736"/>
      <c r="D55" s="737"/>
      <c r="E55" s="736"/>
      <c r="F55" s="739"/>
      <c r="G55" s="176"/>
      <c r="H55" s="176"/>
      <c r="M55" s="431"/>
    </row>
    <row r="56" spans="1:13" s="348" customFormat="1" ht="25.5">
      <c r="A56" s="400"/>
      <c r="B56" s="474" t="s">
        <v>1342</v>
      </c>
      <c r="C56" s="752"/>
      <c r="D56" s="739"/>
      <c r="E56" s="752"/>
      <c r="F56" s="739"/>
      <c r="M56" s="431"/>
    </row>
    <row r="57" spans="1:13" s="348" customFormat="1" ht="12.75">
      <c r="A57" s="400"/>
      <c r="B57" s="33"/>
      <c r="M57" s="431"/>
    </row>
    <row r="58" ht="12.75">
      <c r="B58" s="74" t="s">
        <v>1341</v>
      </c>
    </row>
    <row r="59" ht="12.75">
      <c r="B59" s="33" t="s">
        <v>1480</v>
      </c>
    </row>
  </sheetData>
  <sheetProtection/>
  <mergeCells count="19">
    <mergeCell ref="A1:B1"/>
    <mergeCell ref="K1:L1"/>
    <mergeCell ref="A2:B2"/>
    <mergeCell ref="A3:B3"/>
    <mergeCell ref="A4:B4"/>
    <mergeCell ref="A6:B6"/>
    <mergeCell ref="A7:B8"/>
    <mergeCell ref="C7:C8"/>
    <mergeCell ref="D7:D8"/>
    <mergeCell ref="E7:E8"/>
    <mergeCell ref="F7:H7"/>
    <mergeCell ref="I7:I8"/>
    <mergeCell ref="J7:J8"/>
    <mergeCell ref="K7:K8"/>
    <mergeCell ref="L7:L8"/>
    <mergeCell ref="C55:D55"/>
    <mergeCell ref="E55:F55"/>
    <mergeCell ref="C56:D56"/>
    <mergeCell ref="E56:F56"/>
  </mergeCells>
  <hyperlinks>
    <hyperlink ref="K1" location="Tartalom!A1" display="Vissza a tartalomjegyzékre"/>
  </hyperlinks>
  <printOptions/>
  <pageMargins left="0.2362204724409449" right="0.15748031496062992" top="0.4330708661417323" bottom="0.4330708661417323" header="0.2362204724409449" footer="0.15748031496062992"/>
  <pageSetup fitToHeight="1" fitToWidth="1" horizontalDpi="600" verticalDpi="600" orientation="landscape" paperSize="9" scale="47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70C0"/>
  </sheetPr>
  <dimension ref="A1:Y61"/>
  <sheetViews>
    <sheetView zoomScalePageLayoutView="0" workbookViewId="0" topLeftCell="A1">
      <pane xSplit="2" ySplit="8" topLeftCell="C9" activePane="bottomRight" state="frozen"/>
      <selection pane="topLeft" activeCell="A1" sqref="A1:P29"/>
      <selection pane="topRight" activeCell="A1" sqref="A1:P29"/>
      <selection pane="bottomLeft" activeCell="A1" sqref="A1:P29"/>
      <selection pane="bottomRight" activeCell="A1" sqref="A1:B1"/>
    </sheetView>
  </sheetViews>
  <sheetFormatPr defaultColWidth="9.140625" defaultRowHeight="12.75"/>
  <cols>
    <col min="1" max="1" width="3.140625" style="160" bestFit="1" customWidth="1"/>
    <col min="2" max="2" width="55.7109375" style="159" customWidth="1"/>
    <col min="3" max="3" width="14.57421875" style="162" bestFit="1" customWidth="1"/>
    <col min="4" max="4" width="9.7109375" style="162" bestFit="1" customWidth="1"/>
    <col min="5" max="5" width="11.140625" style="162" customWidth="1"/>
    <col min="6" max="6" width="13.00390625" style="162" customWidth="1"/>
    <col min="7" max="7" width="16.00390625" style="162" customWidth="1"/>
    <col min="8" max="8" width="12.8515625" style="162" customWidth="1"/>
    <col min="9" max="9" width="13.140625" style="162" customWidth="1"/>
    <col min="10" max="10" width="10.8515625" style="162" customWidth="1"/>
    <col min="11" max="11" width="11.140625" style="162" customWidth="1"/>
    <col min="12" max="12" width="4.140625" style="355" bestFit="1" customWidth="1"/>
    <col min="13" max="13" width="13.7109375" style="162" customWidth="1"/>
    <col min="14" max="14" width="11.28125" style="162" customWidth="1"/>
    <col min="15" max="15" width="17.8515625" style="162" customWidth="1"/>
    <col min="16" max="16" width="14.00390625" style="162" customWidth="1"/>
    <col min="17" max="17" width="15.00390625" style="162" customWidth="1"/>
    <col min="18" max="18" width="11.28125" style="162" customWidth="1"/>
    <col min="19" max="19" width="13.7109375" style="162" customWidth="1"/>
    <col min="20" max="21" width="12.421875" style="162" customWidth="1"/>
    <col min="22" max="22" width="11.28125" style="162" customWidth="1"/>
    <col min="23" max="23" width="14.421875" style="162" customWidth="1"/>
    <col min="24" max="24" width="12.00390625" style="162" customWidth="1"/>
    <col min="25" max="25" width="11.28125" style="162" customWidth="1"/>
    <col min="26" max="26" width="9.140625" style="162" customWidth="1"/>
    <col min="27" max="27" width="9.8515625" style="162" bestFit="1" customWidth="1"/>
    <col min="28" max="16384" width="9.140625" style="162" customWidth="1"/>
  </cols>
  <sheetData>
    <row r="1" spans="1:12" s="159" customFormat="1" ht="22.5" customHeight="1">
      <c r="A1" s="674" t="s">
        <v>769</v>
      </c>
      <c r="B1" s="674"/>
      <c r="C1" s="80"/>
      <c r="D1" s="80"/>
      <c r="E1" s="80"/>
      <c r="H1" s="80"/>
      <c r="J1" s="675" t="s">
        <v>86</v>
      </c>
      <c r="K1" s="675"/>
      <c r="L1" s="350"/>
    </row>
    <row r="2" spans="1:12" s="159" customFormat="1" ht="17.25">
      <c r="A2" s="676" t="s">
        <v>793</v>
      </c>
      <c r="B2" s="676"/>
      <c r="L2" s="350"/>
    </row>
    <row r="3" spans="1:12" s="159" customFormat="1" ht="16.5">
      <c r="A3" s="677" t="s">
        <v>1261</v>
      </c>
      <c r="B3" s="749"/>
      <c r="L3" s="350"/>
    </row>
    <row r="4" spans="1:12" s="159" customFormat="1" ht="12.75">
      <c r="A4" s="677" t="s">
        <v>184</v>
      </c>
      <c r="B4" s="677"/>
      <c r="L4" s="350"/>
    </row>
    <row r="5" spans="3:25" ht="13.5" thickBot="1">
      <c r="C5" s="161"/>
      <c r="D5" s="161"/>
      <c r="E5" s="161"/>
      <c r="F5" s="161"/>
      <c r="G5" s="161"/>
      <c r="H5" s="161"/>
      <c r="I5" s="161"/>
      <c r="J5" s="161"/>
      <c r="K5" s="161"/>
      <c r="L5" s="35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</row>
    <row r="6" spans="1:12" s="136" customFormat="1" ht="21" customHeight="1">
      <c r="A6" s="715" t="s">
        <v>89</v>
      </c>
      <c r="B6" s="716"/>
      <c r="C6" s="133" t="s">
        <v>794</v>
      </c>
      <c r="D6" s="133" t="s">
        <v>795</v>
      </c>
      <c r="E6" s="133" t="s">
        <v>796</v>
      </c>
      <c r="F6" s="133" t="s">
        <v>797</v>
      </c>
      <c r="G6" s="133" t="s">
        <v>798</v>
      </c>
      <c r="H6" s="133" t="s">
        <v>799</v>
      </c>
      <c r="I6" s="133" t="s">
        <v>800</v>
      </c>
      <c r="J6" s="133" t="s">
        <v>801</v>
      </c>
      <c r="K6" s="135" t="s">
        <v>802</v>
      </c>
      <c r="L6" s="327"/>
    </row>
    <row r="7" spans="1:12" s="45" customFormat="1" ht="77.25" thickBot="1">
      <c r="A7" s="754" t="s">
        <v>99</v>
      </c>
      <c r="B7" s="755"/>
      <c r="C7" s="42" t="s">
        <v>803</v>
      </c>
      <c r="D7" s="42" t="s">
        <v>804</v>
      </c>
      <c r="E7" s="42" t="s">
        <v>805</v>
      </c>
      <c r="F7" s="42" t="s">
        <v>806</v>
      </c>
      <c r="G7" s="42" t="s">
        <v>807</v>
      </c>
      <c r="H7" s="42" t="s">
        <v>808</v>
      </c>
      <c r="I7" s="42" t="s">
        <v>809</v>
      </c>
      <c r="J7" s="42" t="s">
        <v>810</v>
      </c>
      <c r="K7" s="43" t="s">
        <v>811</v>
      </c>
      <c r="L7" s="352"/>
    </row>
    <row r="8" spans="1:12" s="165" customFormat="1" ht="14.25" thickBot="1">
      <c r="A8" s="455"/>
      <c r="B8" s="167"/>
      <c r="C8" s="341"/>
      <c r="D8" s="341"/>
      <c r="E8" s="341"/>
      <c r="F8" s="341"/>
      <c r="G8" s="341"/>
      <c r="H8" s="341"/>
      <c r="I8" s="341"/>
      <c r="J8" s="341"/>
      <c r="K8" s="342"/>
      <c r="L8" s="353"/>
    </row>
    <row r="9" spans="1:12" ht="15" customHeight="1">
      <c r="A9" s="582" t="s">
        <v>107</v>
      </c>
      <c r="B9" s="597" t="s">
        <v>1737</v>
      </c>
      <c r="C9" s="59">
        <v>166650318</v>
      </c>
      <c r="D9" s="59">
        <v>7302120</v>
      </c>
      <c r="E9" s="59">
        <v>0</v>
      </c>
      <c r="F9" s="59">
        <v>63042675</v>
      </c>
      <c r="G9" s="59">
        <v>88599524</v>
      </c>
      <c r="H9" s="59">
        <v>3482739</v>
      </c>
      <c r="I9" s="59">
        <v>0</v>
      </c>
      <c r="J9" s="59">
        <v>3308336</v>
      </c>
      <c r="K9" s="59">
        <v>914924</v>
      </c>
      <c r="L9" s="354"/>
    </row>
    <row r="10" spans="1:12" ht="15" customHeight="1">
      <c r="A10" s="582" t="s">
        <v>108</v>
      </c>
      <c r="B10" s="598" t="s">
        <v>1730</v>
      </c>
      <c r="C10" s="59">
        <v>43223970</v>
      </c>
      <c r="D10" s="59">
        <v>8938302</v>
      </c>
      <c r="E10" s="59">
        <v>0</v>
      </c>
      <c r="F10" s="59">
        <v>27879135</v>
      </c>
      <c r="G10" s="59">
        <v>5521176</v>
      </c>
      <c r="H10" s="59">
        <v>0</v>
      </c>
      <c r="I10" s="59">
        <v>2536</v>
      </c>
      <c r="J10" s="59">
        <v>635195</v>
      </c>
      <c r="K10" s="59">
        <v>247626</v>
      </c>
      <c r="L10" s="354"/>
    </row>
    <row r="11" spans="1:12" ht="15" customHeight="1">
      <c r="A11" s="582" t="s">
        <v>110</v>
      </c>
      <c r="B11" s="599" t="s">
        <v>1738</v>
      </c>
      <c r="C11" s="59">
        <v>106384755</v>
      </c>
      <c r="D11" s="59">
        <v>7528741</v>
      </c>
      <c r="E11" s="59">
        <v>0</v>
      </c>
      <c r="F11" s="59">
        <v>51179217</v>
      </c>
      <c r="G11" s="59">
        <v>43836440</v>
      </c>
      <c r="H11" s="59">
        <v>7026</v>
      </c>
      <c r="I11" s="59">
        <v>0</v>
      </c>
      <c r="J11" s="59">
        <v>2334833</v>
      </c>
      <c r="K11" s="59">
        <v>1498498</v>
      </c>
      <c r="L11" s="354"/>
    </row>
    <row r="12" spans="1:12" ht="15" customHeight="1">
      <c r="A12" s="582" t="s">
        <v>111</v>
      </c>
      <c r="B12" s="599" t="s">
        <v>1415</v>
      </c>
      <c r="C12" s="59">
        <v>52194970</v>
      </c>
      <c r="D12" s="59">
        <v>5688467</v>
      </c>
      <c r="E12" s="59">
        <v>0</v>
      </c>
      <c r="F12" s="59">
        <v>5129270</v>
      </c>
      <c r="G12" s="59">
        <v>37743634</v>
      </c>
      <c r="H12" s="59">
        <v>2178801</v>
      </c>
      <c r="I12" s="59">
        <v>6286</v>
      </c>
      <c r="J12" s="59">
        <v>823962</v>
      </c>
      <c r="K12" s="59">
        <v>624550</v>
      </c>
      <c r="L12" s="354"/>
    </row>
    <row r="13" spans="1:12" ht="15" customHeight="1">
      <c r="A13" s="582" t="s">
        <v>112</v>
      </c>
      <c r="B13" s="599" t="s">
        <v>1739</v>
      </c>
      <c r="C13" s="425"/>
      <c r="D13" s="425"/>
      <c r="E13" s="425"/>
      <c r="F13" s="425"/>
      <c r="G13" s="425"/>
      <c r="H13" s="425"/>
      <c r="I13" s="425"/>
      <c r="J13" s="425"/>
      <c r="K13" s="425"/>
      <c r="L13" s="354"/>
    </row>
    <row r="14" spans="1:12" ht="15" customHeight="1">
      <c r="A14" s="582" t="s">
        <v>113</v>
      </c>
      <c r="B14" s="599" t="s">
        <v>1740</v>
      </c>
      <c r="C14" s="59">
        <v>1788485</v>
      </c>
      <c r="D14" s="59">
        <v>1327801</v>
      </c>
      <c r="E14" s="59">
        <v>0</v>
      </c>
      <c r="F14" s="59">
        <v>277215</v>
      </c>
      <c r="G14" s="59">
        <v>0</v>
      </c>
      <c r="H14" s="59">
        <v>48291</v>
      </c>
      <c r="I14" s="59">
        <v>0</v>
      </c>
      <c r="J14" s="59">
        <v>88854</v>
      </c>
      <c r="K14" s="59">
        <v>46324</v>
      </c>
      <c r="L14" s="354"/>
    </row>
    <row r="15" spans="1:12" ht="12.75">
      <c r="A15" s="582" t="s">
        <v>115</v>
      </c>
      <c r="B15" s="598" t="s">
        <v>1416</v>
      </c>
      <c r="C15" s="59">
        <v>49407680</v>
      </c>
      <c r="D15" s="59">
        <v>4298668</v>
      </c>
      <c r="E15" s="59">
        <v>0</v>
      </c>
      <c r="F15" s="59">
        <v>3186411</v>
      </c>
      <c r="G15" s="59">
        <v>35398550</v>
      </c>
      <c r="H15" s="59">
        <v>0</v>
      </c>
      <c r="I15" s="59">
        <v>0</v>
      </c>
      <c r="J15" s="59">
        <v>2935922</v>
      </c>
      <c r="K15" s="59">
        <v>3588129</v>
      </c>
      <c r="L15" s="354"/>
    </row>
    <row r="16" spans="1:12" ht="12.75">
      <c r="A16" s="582" t="s">
        <v>116</v>
      </c>
      <c r="B16" s="599" t="s">
        <v>1417</v>
      </c>
      <c r="C16" s="425"/>
      <c r="D16" s="425"/>
      <c r="E16" s="425"/>
      <c r="F16" s="425"/>
      <c r="G16" s="425"/>
      <c r="H16" s="425"/>
      <c r="I16" s="425"/>
      <c r="J16" s="425"/>
      <c r="K16" s="425"/>
      <c r="L16" s="354"/>
    </row>
    <row r="17" spans="1:12" ht="15" customHeight="1">
      <c r="A17" s="582" t="s">
        <v>117</v>
      </c>
      <c r="B17" s="599" t="s">
        <v>1418</v>
      </c>
      <c r="C17" s="425"/>
      <c r="D17" s="425"/>
      <c r="E17" s="425"/>
      <c r="F17" s="425"/>
      <c r="G17" s="425"/>
      <c r="H17" s="425"/>
      <c r="I17" s="425"/>
      <c r="J17" s="425"/>
      <c r="K17" s="425"/>
      <c r="L17" s="354"/>
    </row>
    <row r="18" spans="1:12" ht="15" customHeight="1">
      <c r="A18" s="582" t="s">
        <v>118</v>
      </c>
      <c r="B18" s="599" t="s">
        <v>1419</v>
      </c>
      <c r="C18" s="59">
        <v>45873528</v>
      </c>
      <c r="D18" s="59">
        <v>2609860</v>
      </c>
      <c r="E18" s="59">
        <v>0</v>
      </c>
      <c r="F18" s="59">
        <v>43044107</v>
      </c>
      <c r="G18" s="59">
        <v>0</v>
      </c>
      <c r="H18" s="59">
        <v>109043</v>
      </c>
      <c r="I18" s="59">
        <v>0</v>
      </c>
      <c r="J18" s="59">
        <v>84152</v>
      </c>
      <c r="K18" s="59">
        <v>26366</v>
      </c>
      <c r="L18" s="354"/>
    </row>
    <row r="19" spans="1:12" ht="15" customHeight="1">
      <c r="A19" s="582" t="s">
        <v>119</v>
      </c>
      <c r="B19" s="599" t="s">
        <v>1749</v>
      </c>
      <c r="C19" s="59">
        <v>6718997</v>
      </c>
      <c r="D19" s="59">
        <v>1265279</v>
      </c>
      <c r="E19" s="59">
        <v>0</v>
      </c>
      <c r="F19" s="59">
        <v>58656</v>
      </c>
      <c r="G19" s="59">
        <v>5259554</v>
      </c>
      <c r="H19" s="59">
        <v>3814</v>
      </c>
      <c r="I19" s="59">
        <v>0</v>
      </c>
      <c r="J19" s="59">
        <v>96597</v>
      </c>
      <c r="K19" s="59">
        <v>35097</v>
      </c>
      <c r="L19" s="354"/>
    </row>
    <row r="20" spans="1:12" ht="15" customHeight="1">
      <c r="A20" s="582" t="s">
        <v>120</v>
      </c>
      <c r="B20" s="599" t="s">
        <v>1420</v>
      </c>
      <c r="C20" s="59">
        <v>40926025</v>
      </c>
      <c r="D20" s="59">
        <v>1582565</v>
      </c>
      <c r="E20" s="59">
        <v>0</v>
      </c>
      <c r="F20" s="59">
        <v>3954909</v>
      </c>
      <c r="G20" s="59">
        <v>33569409</v>
      </c>
      <c r="H20" s="59">
        <v>266996</v>
      </c>
      <c r="I20" s="59">
        <v>37952</v>
      </c>
      <c r="J20" s="59">
        <v>621741</v>
      </c>
      <c r="K20" s="59">
        <v>892453</v>
      </c>
      <c r="L20" s="354"/>
    </row>
    <row r="21" spans="1:12" ht="12.75">
      <c r="A21" s="582" t="s">
        <v>121</v>
      </c>
      <c r="B21" s="599" t="s">
        <v>1741</v>
      </c>
      <c r="C21" s="425"/>
      <c r="D21" s="425"/>
      <c r="E21" s="425"/>
      <c r="F21" s="425"/>
      <c r="G21" s="425"/>
      <c r="H21" s="425"/>
      <c r="I21" s="425"/>
      <c r="J21" s="425"/>
      <c r="K21" s="425"/>
      <c r="L21" s="354"/>
    </row>
    <row r="22" spans="1:12" ht="15" customHeight="1">
      <c r="A22" s="582" t="s">
        <v>122</v>
      </c>
      <c r="B22" s="599" t="s">
        <v>1421</v>
      </c>
      <c r="C22" s="59">
        <v>168177230</v>
      </c>
      <c r="D22" s="59">
        <v>11143956</v>
      </c>
      <c r="E22" s="59">
        <v>0</v>
      </c>
      <c r="F22" s="59">
        <v>63625808</v>
      </c>
      <c r="G22" s="59">
        <v>88695754</v>
      </c>
      <c r="H22" s="59">
        <v>321237</v>
      </c>
      <c r="I22" s="59">
        <v>137989</v>
      </c>
      <c r="J22" s="59">
        <v>2277868</v>
      </c>
      <c r="K22" s="59">
        <v>1974618</v>
      </c>
      <c r="L22" s="354"/>
    </row>
    <row r="23" spans="1:12" ht="15" customHeight="1">
      <c r="A23" s="582" t="s">
        <v>123</v>
      </c>
      <c r="B23" s="599" t="s">
        <v>1731</v>
      </c>
      <c r="C23" s="425"/>
      <c r="D23" s="425"/>
      <c r="E23" s="425"/>
      <c r="F23" s="425"/>
      <c r="G23" s="425"/>
      <c r="H23" s="425"/>
      <c r="I23" s="425"/>
      <c r="J23" s="425"/>
      <c r="K23" s="425"/>
      <c r="L23" s="354"/>
    </row>
    <row r="24" spans="1:12" ht="15" customHeight="1">
      <c r="A24" s="582" t="s">
        <v>124</v>
      </c>
      <c r="B24" s="599" t="s">
        <v>1742</v>
      </c>
      <c r="C24" s="59">
        <v>55401531</v>
      </c>
      <c r="D24" s="59">
        <v>5940058</v>
      </c>
      <c r="E24" s="59">
        <v>0</v>
      </c>
      <c r="F24" s="59">
        <v>48347941</v>
      </c>
      <c r="G24" s="59">
        <v>0</v>
      </c>
      <c r="H24" s="59">
        <v>252345</v>
      </c>
      <c r="I24" s="59">
        <v>26930</v>
      </c>
      <c r="J24" s="59">
        <v>789172</v>
      </c>
      <c r="K24" s="59">
        <v>45085</v>
      </c>
      <c r="L24" s="354"/>
    </row>
    <row r="25" spans="1:12" ht="15" customHeight="1">
      <c r="A25" s="582" t="s">
        <v>125</v>
      </c>
      <c r="B25" s="599" t="s">
        <v>1732</v>
      </c>
      <c r="C25" s="59">
        <v>224918527</v>
      </c>
      <c r="D25" s="59">
        <v>11128921</v>
      </c>
      <c r="E25" s="59">
        <v>0</v>
      </c>
      <c r="F25" s="59">
        <v>47353727</v>
      </c>
      <c r="G25" s="59">
        <v>160807596</v>
      </c>
      <c r="H25" s="59">
        <v>53888</v>
      </c>
      <c r="I25" s="59">
        <v>0</v>
      </c>
      <c r="J25" s="59">
        <v>3390592</v>
      </c>
      <c r="K25" s="59">
        <v>2183803</v>
      </c>
      <c r="L25" s="354"/>
    </row>
    <row r="26" spans="1:12" ht="15" customHeight="1">
      <c r="A26" s="582" t="s">
        <v>126</v>
      </c>
      <c r="B26" s="599" t="s">
        <v>1743</v>
      </c>
      <c r="C26" s="59">
        <v>378723845</v>
      </c>
      <c r="D26" s="59">
        <v>16353560</v>
      </c>
      <c r="E26" s="59">
        <v>0</v>
      </c>
      <c r="F26" s="59">
        <v>167285120</v>
      </c>
      <c r="G26" s="59">
        <v>180151732</v>
      </c>
      <c r="H26" s="59">
        <v>2876397</v>
      </c>
      <c r="I26" s="59">
        <v>0</v>
      </c>
      <c r="J26" s="59">
        <v>5633927</v>
      </c>
      <c r="K26" s="59">
        <v>6423109</v>
      </c>
      <c r="L26" s="354"/>
    </row>
    <row r="27" spans="1:12" ht="15" customHeight="1">
      <c r="A27" s="582" t="s">
        <v>127</v>
      </c>
      <c r="B27" s="599" t="s">
        <v>1422</v>
      </c>
      <c r="C27" s="59">
        <v>74063579</v>
      </c>
      <c r="D27" s="59">
        <v>2247127</v>
      </c>
      <c r="E27" s="59">
        <v>0</v>
      </c>
      <c r="F27" s="59">
        <v>17564728</v>
      </c>
      <c r="G27" s="59">
        <v>52433249</v>
      </c>
      <c r="H27" s="59">
        <v>0</v>
      </c>
      <c r="I27" s="59">
        <v>0</v>
      </c>
      <c r="J27" s="59">
        <v>1310728</v>
      </c>
      <c r="K27" s="59">
        <v>507747</v>
      </c>
      <c r="L27" s="354"/>
    </row>
    <row r="28" spans="1:12" ht="15" customHeight="1">
      <c r="A28" s="582" t="s">
        <v>128</v>
      </c>
      <c r="B28" s="599" t="s">
        <v>1423</v>
      </c>
      <c r="C28" s="425"/>
      <c r="D28" s="425"/>
      <c r="E28" s="425"/>
      <c r="F28" s="425"/>
      <c r="G28" s="425"/>
      <c r="H28" s="425"/>
      <c r="I28" s="425"/>
      <c r="J28" s="425"/>
      <c r="K28" s="425"/>
      <c r="L28" s="354"/>
    </row>
    <row r="29" spans="1:12" ht="15" customHeight="1">
      <c r="A29" s="582" t="s">
        <v>130</v>
      </c>
      <c r="B29" s="599" t="s">
        <v>1424</v>
      </c>
      <c r="C29" s="59">
        <v>278544</v>
      </c>
      <c r="D29" s="59">
        <v>228529</v>
      </c>
      <c r="E29" s="59">
        <v>0</v>
      </c>
      <c r="F29" s="59">
        <v>45342</v>
      </c>
      <c r="G29" s="59">
        <v>0</v>
      </c>
      <c r="H29" s="59">
        <v>0</v>
      </c>
      <c r="I29" s="59">
        <v>0</v>
      </c>
      <c r="J29" s="59">
        <v>4247</v>
      </c>
      <c r="K29" s="59">
        <v>426</v>
      </c>
      <c r="L29" s="354"/>
    </row>
    <row r="30" spans="1:12" ht="15" customHeight="1">
      <c r="A30" s="582" t="s">
        <v>131</v>
      </c>
      <c r="B30" s="599" t="s">
        <v>1733</v>
      </c>
      <c r="C30" s="425"/>
      <c r="D30" s="425"/>
      <c r="E30" s="425"/>
      <c r="F30" s="425"/>
      <c r="G30" s="425"/>
      <c r="H30" s="425"/>
      <c r="I30" s="425"/>
      <c r="J30" s="425"/>
      <c r="K30" s="425"/>
      <c r="L30" s="354"/>
    </row>
    <row r="31" spans="1:12" ht="15" customHeight="1">
      <c r="A31" s="582" t="s">
        <v>132</v>
      </c>
      <c r="B31" s="598" t="s">
        <v>1744</v>
      </c>
      <c r="C31" s="425"/>
      <c r="D31" s="425"/>
      <c r="E31" s="425"/>
      <c r="F31" s="425"/>
      <c r="G31" s="425"/>
      <c r="H31" s="425"/>
      <c r="I31" s="425"/>
      <c r="J31" s="425"/>
      <c r="K31" s="425"/>
      <c r="L31" s="354"/>
    </row>
    <row r="32" spans="1:12" ht="15" customHeight="1">
      <c r="A32" s="582" t="s">
        <v>133</v>
      </c>
      <c r="B32" s="599" t="s">
        <v>1745</v>
      </c>
      <c r="C32" s="59">
        <v>109460936</v>
      </c>
      <c r="D32" s="59">
        <v>3998108</v>
      </c>
      <c r="E32" s="59">
        <v>0</v>
      </c>
      <c r="F32" s="59">
        <v>70635924</v>
      </c>
      <c r="G32" s="59">
        <v>32732319</v>
      </c>
      <c r="H32" s="59">
        <v>10998</v>
      </c>
      <c r="I32" s="59">
        <v>0</v>
      </c>
      <c r="J32" s="59">
        <v>1879708</v>
      </c>
      <c r="K32" s="59">
        <v>203879</v>
      </c>
      <c r="L32" s="354"/>
    </row>
    <row r="33" spans="1:12" ht="15" customHeight="1">
      <c r="A33" s="582" t="s">
        <v>134</v>
      </c>
      <c r="B33" s="599" t="s">
        <v>1425</v>
      </c>
      <c r="C33" s="425"/>
      <c r="D33" s="425"/>
      <c r="E33" s="425"/>
      <c r="F33" s="425"/>
      <c r="G33" s="425"/>
      <c r="H33" s="425"/>
      <c r="I33" s="425"/>
      <c r="J33" s="425"/>
      <c r="K33" s="425"/>
      <c r="L33" s="354"/>
    </row>
    <row r="34" spans="1:12" ht="15" customHeight="1">
      <c r="A34" s="582" t="s">
        <v>135</v>
      </c>
      <c r="B34" s="599" t="s">
        <v>1426</v>
      </c>
      <c r="C34" s="59">
        <v>81395898</v>
      </c>
      <c r="D34" s="59">
        <v>6099282</v>
      </c>
      <c r="E34" s="59">
        <v>0</v>
      </c>
      <c r="F34" s="59">
        <v>6553915</v>
      </c>
      <c r="G34" s="59">
        <v>66690537</v>
      </c>
      <c r="H34" s="59">
        <v>10000</v>
      </c>
      <c r="I34" s="59">
        <v>0</v>
      </c>
      <c r="J34" s="59">
        <v>1659815</v>
      </c>
      <c r="K34" s="59">
        <v>382349</v>
      </c>
      <c r="L34" s="354"/>
    </row>
    <row r="35" spans="1:12" ht="15" customHeight="1">
      <c r="A35" s="582" t="s">
        <v>136</v>
      </c>
      <c r="B35" s="599" t="s">
        <v>1427</v>
      </c>
      <c r="C35" s="425"/>
      <c r="D35" s="425"/>
      <c r="E35" s="425"/>
      <c r="F35" s="425"/>
      <c r="G35" s="425"/>
      <c r="H35" s="425"/>
      <c r="I35" s="425"/>
      <c r="J35" s="425"/>
      <c r="K35" s="425"/>
      <c r="L35" s="354"/>
    </row>
    <row r="36" spans="1:12" ht="15" customHeight="1">
      <c r="A36" s="582" t="s">
        <v>137</v>
      </c>
      <c r="B36" s="599" t="s">
        <v>1734</v>
      </c>
      <c r="C36" s="59">
        <v>9226942</v>
      </c>
      <c r="D36" s="59">
        <v>1182895</v>
      </c>
      <c r="E36" s="59">
        <v>0</v>
      </c>
      <c r="F36" s="59">
        <v>1491378</v>
      </c>
      <c r="G36" s="59">
        <v>6207652</v>
      </c>
      <c r="H36" s="59">
        <v>0</v>
      </c>
      <c r="I36" s="59">
        <v>0</v>
      </c>
      <c r="J36" s="59">
        <v>331655</v>
      </c>
      <c r="K36" s="59">
        <v>13362</v>
      </c>
      <c r="L36" s="354"/>
    </row>
    <row r="37" spans="1:12" ht="15" customHeight="1">
      <c r="A37" s="582" t="s">
        <v>139</v>
      </c>
      <c r="B37" s="599" t="s">
        <v>1746</v>
      </c>
      <c r="C37" s="59">
        <v>40308239</v>
      </c>
      <c r="D37" s="59">
        <v>2099241</v>
      </c>
      <c r="E37" s="59">
        <v>0</v>
      </c>
      <c r="F37" s="59">
        <v>20952661</v>
      </c>
      <c r="G37" s="59">
        <v>16042836</v>
      </c>
      <c r="H37" s="59">
        <v>149115</v>
      </c>
      <c r="I37" s="59">
        <v>0</v>
      </c>
      <c r="J37" s="59">
        <v>621772</v>
      </c>
      <c r="K37" s="59">
        <v>442614</v>
      </c>
      <c r="L37" s="354"/>
    </row>
    <row r="38" spans="1:12" ht="15" customHeight="1">
      <c r="A38" s="582" t="s">
        <v>140</v>
      </c>
      <c r="B38" s="599" t="s">
        <v>1428</v>
      </c>
      <c r="C38" s="425"/>
      <c r="D38" s="425"/>
      <c r="E38" s="425"/>
      <c r="F38" s="425"/>
      <c r="G38" s="425"/>
      <c r="H38" s="425"/>
      <c r="I38" s="425"/>
      <c r="J38" s="425"/>
      <c r="K38" s="425"/>
      <c r="L38" s="354"/>
    </row>
    <row r="39" spans="1:12" ht="15" customHeight="1">
      <c r="A39" s="582" t="s">
        <v>142</v>
      </c>
      <c r="B39" s="599" t="s">
        <v>1429</v>
      </c>
      <c r="C39" s="59">
        <v>33204865</v>
      </c>
      <c r="D39" s="59">
        <v>1707690</v>
      </c>
      <c r="E39" s="59">
        <v>3048561</v>
      </c>
      <c r="F39" s="59">
        <v>7393108</v>
      </c>
      <c r="G39" s="59">
        <v>19868362</v>
      </c>
      <c r="H39" s="59">
        <v>100242</v>
      </c>
      <c r="I39" s="59">
        <v>0</v>
      </c>
      <c r="J39" s="59">
        <v>709113</v>
      </c>
      <c r="K39" s="59">
        <v>377789</v>
      </c>
      <c r="L39" s="354"/>
    </row>
    <row r="40" spans="1:12" ht="15" customHeight="1">
      <c r="A40" s="582" t="s">
        <v>143</v>
      </c>
      <c r="B40" s="599" t="s">
        <v>1735</v>
      </c>
      <c r="C40" s="59">
        <v>91911090</v>
      </c>
      <c r="D40" s="59">
        <v>1928993</v>
      </c>
      <c r="E40" s="59">
        <v>0</v>
      </c>
      <c r="F40" s="59">
        <v>19085845</v>
      </c>
      <c r="G40" s="59">
        <v>67712219</v>
      </c>
      <c r="H40" s="59">
        <v>0</v>
      </c>
      <c r="I40" s="59">
        <v>14145</v>
      </c>
      <c r="J40" s="59">
        <v>2053314</v>
      </c>
      <c r="K40" s="59">
        <v>1116574</v>
      </c>
      <c r="L40" s="354"/>
    </row>
    <row r="41" spans="1:12" ht="15" customHeight="1">
      <c r="A41" s="582" t="s">
        <v>145</v>
      </c>
      <c r="B41" s="599" t="s">
        <v>1736</v>
      </c>
      <c r="C41" s="425"/>
      <c r="D41" s="425"/>
      <c r="E41" s="425"/>
      <c r="F41" s="425"/>
      <c r="G41" s="425"/>
      <c r="H41" s="425"/>
      <c r="I41" s="425"/>
      <c r="J41" s="425"/>
      <c r="K41" s="425"/>
      <c r="L41" s="354"/>
    </row>
    <row r="42" spans="1:12" ht="15" customHeight="1">
      <c r="A42" s="583" t="s">
        <v>146</v>
      </c>
      <c r="B42" s="600" t="s">
        <v>1747</v>
      </c>
      <c r="C42" s="59">
        <v>9333205</v>
      </c>
      <c r="D42" s="59">
        <v>1138923</v>
      </c>
      <c r="E42" s="59">
        <v>0</v>
      </c>
      <c r="F42" s="59">
        <v>1689525</v>
      </c>
      <c r="G42" s="59">
        <v>6307404</v>
      </c>
      <c r="H42" s="59">
        <v>0</v>
      </c>
      <c r="I42" s="59">
        <v>0</v>
      </c>
      <c r="J42" s="59">
        <v>149286</v>
      </c>
      <c r="K42" s="59">
        <v>48067</v>
      </c>
      <c r="L42" s="354"/>
    </row>
    <row r="43" spans="1:12" ht="15" customHeight="1" thickBot="1">
      <c r="A43" s="582" t="s">
        <v>147</v>
      </c>
      <c r="B43" s="602" t="s">
        <v>1748</v>
      </c>
      <c r="C43" s="585"/>
      <c r="D43" s="585"/>
      <c r="E43" s="585"/>
      <c r="F43" s="585"/>
      <c r="G43" s="585"/>
      <c r="H43" s="585"/>
      <c r="I43" s="585"/>
      <c r="J43" s="585"/>
      <c r="K43" s="585"/>
      <c r="L43" s="354"/>
    </row>
    <row r="44" spans="1:12" ht="13.5" thickBot="1">
      <c r="A44" s="584"/>
      <c r="B44" s="300" t="s">
        <v>155</v>
      </c>
      <c r="C44" s="376">
        <v>1789573159</v>
      </c>
      <c r="D44" s="487">
        <v>105739086</v>
      </c>
      <c r="E44" s="487">
        <v>3048561</v>
      </c>
      <c r="F44" s="487">
        <v>669776617</v>
      </c>
      <c r="G44" s="487">
        <v>947577947</v>
      </c>
      <c r="H44" s="487">
        <v>9870932</v>
      </c>
      <c r="I44" s="487">
        <v>225838</v>
      </c>
      <c r="J44" s="487">
        <v>31740789</v>
      </c>
      <c r="K44" s="377">
        <v>21593389</v>
      </c>
      <c r="L44" s="354"/>
    </row>
    <row r="45" ht="15" customHeight="1">
      <c r="C45" s="171"/>
    </row>
    <row r="46" spans="1:9" ht="34.5" customHeight="1">
      <c r="A46" s="179" t="s">
        <v>716</v>
      </c>
      <c r="B46" s="33" t="s">
        <v>812</v>
      </c>
      <c r="C46" s="174"/>
      <c r="D46" s="38"/>
      <c r="E46" s="38"/>
      <c r="F46" s="38"/>
      <c r="G46" s="38"/>
      <c r="H46" s="38"/>
      <c r="I46" s="38"/>
    </row>
    <row r="47" spans="1:12" s="165" customFormat="1" ht="20.25" customHeight="1">
      <c r="A47" s="173"/>
      <c r="B47" s="125" t="s">
        <v>789</v>
      </c>
      <c r="C47" s="38"/>
      <c r="D47" s="38"/>
      <c r="E47" s="38"/>
      <c r="F47" s="38"/>
      <c r="G47" s="38"/>
      <c r="H47" s="38"/>
      <c r="I47" s="38"/>
      <c r="J47" s="162"/>
      <c r="K47" s="162"/>
      <c r="L47" s="356"/>
    </row>
    <row r="48" spans="1:12" s="102" customFormat="1" ht="12.75">
      <c r="A48" s="160"/>
      <c r="B48" s="125"/>
      <c r="L48" s="334"/>
    </row>
    <row r="49" spans="2:12" s="102" customFormat="1" ht="12.75">
      <c r="B49" s="175" t="s">
        <v>1339</v>
      </c>
      <c r="L49" s="334"/>
    </row>
    <row r="50" spans="2:12" s="102" customFormat="1" ht="12.75">
      <c r="B50" s="33" t="s">
        <v>1343</v>
      </c>
      <c r="L50" s="334"/>
    </row>
    <row r="51" spans="2:12" s="102" customFormat="1" ht="25.5">
      <c r="B51" s="33" t="s">
        <v>1773</v>
      </c>
      <c r="L51" s="334"/>
    </row>
    <row r="52" spans="2:12" s="102" customFormat="1" ht="25.5">
      <c r="B52" s="33" t="s">
        <v>1414</v>
      </c>
      <c r="L52" s="334"/>
    </row>
    <row r="53" spans="2:12" s="102" customFormat="1" ht="12.75">
      <c r="B53" s="33" t="s">
        <v>1340</v>
      </c>
      <c r="L53" s="334"/>
    </row>
    <row r="54" spans="2:12" s="102" customFormat="1" ht="12.75">
      <c r="B54" s="33"/>
      <c r="L54" s="334"/>
    </row>
    <row r="55" spans="2:12" s="102" customFormat="1" ht="12.75">
      <c r="B55" s="74" t="s">
        <v>1750</v>
      </c>
      <c r="L55" s="334"/>
    </row>
    <row r="56" spans="2:12" s="102" customFormat="1" ht="25.5">
      <c r="B56" s="474" t="s">
        <v>1342</v>
      </c>
      <c r="C56" s="736"/>
      <c r="D56" s="737"/>
      <c r="E56" s="738"/>
      <c r="F56" s="739"/>
      <c r="G56" s="176"/>
      <c r="H56" s="176"/>
      <c r="L56" s="334"/>
    </row>
    <row r="57" spans="2:12" s="102" customFormat="1" ht="12.75">
      <c r="B57" s="33"/>
      <c r="C57" s="752"/>
      <c r="D57" s="739"/>
      <c r="E57" s="752"/>
      <c r="F57" s="739"/>
      <c r="L57" s="334"/>
    </row>
    <row r="58" spans="2:12" s="102" customFormat="1" ht="12.75">
      <c r="B58" s="74" t="s">
        <v>1341</v>
      </c>
      <c r="L58" s="334"/>
    </row>
    <row r="59" spans="1:2" ht="12.75">
      <c r="A59" s="102"/>
      <c r="B59" s="33" t="s">
        <v>1480</v>
      </c>
    </row>
    <row r="61" ht="12.75">
      <c r="B61" s="349"/>
    </row>
  </sheetData>
  <sheetProtection/>
  <mergeCells count="11">
    <mergeCell ref="J1:K1"/>
    <mergeCell ref="A1:B1"/>
    <mergeCell ref="A2:B2"/>
    <mergeCell ref="A3:B3"/>
    <mergeCell ref="A4:B4"/>
    <mergeCell ref="A6:B6"/>
    <mergeCell ref="A7:B7"/>
    <mergeCell ref="C56:D56"/>
    <mergeCell ref="E56:F56"/>
    <mergeCell ref="C57:D57"/>
    <mergeCell ref="E57:F57"/>
  </mergeCells>
  <hyperlinks>
    <hyperlink ref="J1" location="Tartalom!A1" display="Vissza a tartalomjegyzékre"/>
  </hyperlinks>
  <printOptions/>
  <pageMargins left="0.22" right="0.17" top="0.42" bottom="0.44" header="0.23" footer="0.15748031496062992"/>
  <pageSetup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421875" style="17" customWidth="1"/>
    <col min="2" max="16384" width="9.140625" style="17" customWidth="1"/>
  </cols>
  <sheetData>
    <row r="1" ht="20.25" customHeight="1">
      <c r="A1" s="552" t="s">
        <v>1253</v>
      </c>
    </row>
    <row r="2" spans="1:13" s="18" customFormat="1" ht="12.75" customHeight="1">
      <c r="A2" s="666"/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</row>
    <row r="3" spans="1:13" s="18" customFormat="1" ht="12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s="22" customFormat="1" ht="35.25" customHeight="1">
      <c r="A4" s="667" t="s">
        <v>29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9"/>
    </row>
    <row r="5" spans="1:13" s="22" customFormat="1" ht="14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s="21" customFormat="1" ht="47.25" customHeight="1">
      <c r="A6" s="666" t="s">
        <v>1205</v>
      </c>
      <c r="B6" s="666"/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</row>
    <row r="7" spans="1:13" s="24" customFormat="1" ht="34.5" customHeight="1">
      <c r="A7" s="666" t="s">
        <v>1204</v>
      </c>
      <c r="B7" s="666"/>
      <c r="C7" s="666"/>
      <c r="D7" s="666"/>
      <c r="E7" s="666"/>
      <c r="F7" s="666"/>
      <c r="G7" s="666"/>
      <c r="H7" s="666"/>
      <c r="I7" s="666"/>
      <c r="J7" s="666"/>
      <c r="K7" s="666"/>
      <c r="L7" s="666"/>
      <c r="M7" s="666"/>
    </row>
    <row r="8" spans="1:13" ht="32.25" customHeight="1">
      <c r="A8" s="666" t="s">
        <v>1203</v>
      </c>
      <c r="B8" s="666"/>
      <c r="C8" s="666"/>
      <c r="D8" s="666"/>
      <c r="E8" s="666"/>
      <c r="F8" s="666"/>
      <c r="G8" s="666"/>
      <c r="H8" s="666"/>
      <c r="I8" s="666"/>
      <c r="J8" s="666"/>
      <c r="K8" s="666"/>
      <c r="L8" s="666"/>
      <c r="M8" s="666"/>
    </row>
    <row r="9" spans="1:13" ht="71.25" customHeight="1">
      <c r="A9" s="666" t="s">
        <v>1206</v>
      </c>
      <c r="B9" s="666"/>
      <c r="C9" s="666"/>
      <c r="D9" s="666"/>
      <c r="E9" s="666"/>
      <c r="F9" s="666"/>
      <c r="G9" s="666"/>
      <c r="H9" s="666"/>
      <c r="I9" s="666"/>
      <c r="J9" s="666"/>
      <c r="K9" s="666"/>
      <c r="L9" s="666"/>
      <c r="M9" s="666"/>
    </row>
  </sheetData>
  <sheetProtection/>
  <mergeCells count="6">
    <mergeCell ref="A2:M2"/>
    <mergeCell ref="A8:M8"/>
    <mergeCell ref="A4:M4"/>
    <mergeCell ref="A6:M6"/>
    <mergeCell ref="A7:M7"/>
    <mergeCell ref="A9:M9"/>
  </mergeCells>
  <printOptions horizontalCentered="1"/>
  <pageMargins left="0.5511811023622047" right="0.1968503937007874" top="0.984251968503937" bottom="0.984251968503937" header="0.5118110236220472" footer="0.5118110236220472"/>
  <pageSetup fitToHeight="1" fitToWidth="1" horizontalDpi="600" verticalDpi="600" orientation="portrait" paperSize="9" scale="7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Y61"/>
  <sheetViews>
    <sheetView zoomScalePageLayoutView="0" workbookViewId="0" topLeftCell="A1">
      <pane xSplit="2" ySplit="8" topLeftCell="C9" activePane="bottomRight" state="frozen"/>
      <selection pane="topLeft" activeCell="A1" sqref="A1:P29"/>
      <selection pane="topRight" activeCell="A1" sqref="A1:P29"/>
      <selection pane="bottomLeft" activeCell="A1" sqref="A1:P29"/>
      <selection pane="bottomRight" activeCell="A1" sqref="A1:B1"/>
    </sheetView>
  </sheetViews>
  <sheetFormatPr defaultColWidth="9.140625" defaultRowHeight="12.75"/>
  <cols>
    <col min="1" max="1" width="3.7109375" style="160" customWidth="1"/>
    <col min="2" max="2" width="57.140625" style="159" bestFit="1" customWidth="1"/>
    <col min="3" max="3" width="14.57421875" style="162" bestFit="1" customWidth="1"/>
    <col min="4" max="5" width="9.57421875" style="162" bestFit="1" customWidth="1"/>
    <col min="6" max="6" width="13.140625" style="162" customWidth="1"/>
    <col min="7" max="7" width="16.00390625" style="162" customWidth="1"/>
    <col min="8" max="8" width="11.140625" style="162" bestFit="1" customWidth="1"/>
    <col min="9" max="9" width="13.8515625" style="162" customWidth="1"/>
    <col min="10" max="10" width="10.8515625" style="162" customWidth="1"/>
    <col min="11" max="11" width="11.140625" style="162" customWidth="1"/>
    <col min="12" max="12" width="5.140625" style="345" customWidth="1"/>
    <col min="13" max="13" width="13.7109375" style="162" customWidth="1"/>
    <col min="14" max="14" width="11.28125" style="162" customWidth="1"/>
    <col min="15" max="15" width="17.8515625" style="162" customWidth="1"/>
    <col min="16" max="16" width="14.00390625" style="162" customWidth="1"/>
    <col min="17" max="17" width="15.00390625" style="162" customWidth="1"/>
    <col min="18" max="18" width="11.28125" style="162" customWidth="1"/>
    <col min="19" max="19" width="13.7109375" style="162" customWidth="1"/>
    <col min="20" max="21" width="12.421875" style="162" customWidth="1"/>
    <col min="22" max="22" width="11.28125" style="162" customWidth="1"/>
    <col min="23" max="23" width="14.421875" style="162" customWidth="1"/>
    <col min="24" max="24" width="12.00390625" style="162" customWidth="1"/>
    <col min="25" max="25" width="11.28125" style="162" customWidth="1"/>
    <col min="26" max="26" width="9.140625" style="162" customWidth="1"/>
    <col min="27" max="27" width="9.8515625" style="162" bestFit="1" customWidth="1"/>
    <col min="28" max="16384" width="9.140625" style="162" customWidth="1"/>
  </cols>
  <sheetData>
    <row r="1" spans="1:12" s="159" customFormat="1" ht="22.5" customHeight="1">
      <c r="A1" s="674" t="s">
        <v>769</v>
      </c>
      <c r="B1" s="674"/>
      <c r="C1" s="80"/>
      <c r="D1" s="80"/>
      <c r="E1" s="80"/>
      <c r="H1" s="80"/>
      <c r="J1" s="675" t="s">
        <v>86</v>
      </c>
      <c r="K1" s="675"/>
      <c r="L1" s="345"/>
    </row>
    <row r="2" spans="1:12" s="159" customFormat="1" ht="17.25">
      <c r="A2" s="676" t="s">
        <v>813</v>
      </c>
      <c r="B2" s="676"/>
      <c r="L2" s="345"/>
    </row>
    <row r="3" spans="1:12" s="159" customFormat="1" ht="16.5">
      <c r="A3" s="677" t="s">
        <v>1261</v>
      </c>
      <c r="B3" s="749"/>
      <c r="L3" s="345"/>
    </row>
    <row r="4" spans="1:12" s="159" customFormat="1" ht="12.75">
      <c r="A4" s="677" t="s">
        <v>184</v>
      </c>
      <c r="B4" s="677"/>
      <c r="L4" s="345"/>
    </row>
    <row r="5" spans="3:25" ht="13.5" thickBot="1">
      <c r="C5" s="161"/>
      <c r="D5" s="161"/>
      <c r="E5" s="161"/>
      <c r="F5" s="161"/>
      <c r="G5" s="161"/>
      <c r="H5" s="161"/>
      <c r="I5" s="161"/>
      <c r="J5" s="161"/>
      <c r="K5" s="161"/>
      <c r="L5" s="340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</row>
    <row r="6" spans="1:12" s="136" customFormat="1" ht="21" customHeight="1" thickBot="1">
      <c r="A6" s="756" t="s">
        <v>89</v>
      </c>
      <c r="B6" s="725"/>
      <c r="C6" s="495" t="s">
        <v>794</v>
      </c>
      <c r="D6" s="495" t="s">
        <v>795</v>
      </c>
      <c r="E6" s="495" t="s">
        <v>796</v>
      </c>
      <c r="F6" s="495" t="s">
        <v>797</v>
      </c>
      <c r="G6" s="495" t="s">
        <v>798</v>
      </c>
      <c r="H6" s="495" t="s">
        <v>799</v>
      </c>
      <c r="I6" s="495" t="s">
        <v>800</v>
      </c>
      <c r="J6" s="495" t="s">
        <v>801</v>
      </c>
      <c r="K6" s="496" t="s">
        <v>802</v>
      </c>
      <c r="L6" s="330"/>
    </row>
    <row r="7" spans="1:12" s="45" customFormat="1" ht="77.25" thickBot="1">
      <c r="A7" s="757" t="s">
        <v>99</v>
      </c>
      <c r="B7" s="758"/>
      <c r="C7" s="532" t="s">
        <v>803</v>
      </c>
      <c r="D7" s="533" t="s">
        <v>804</v>
      </c>
      <c r="E7" s="533" t="s">
        <v>805</v>
      </c>
      <c r="F7" s="533" t="s">
        <v>806</v>
      </c>
      <c r="G7" s="533" t="s">
        <v>807</v>
      </c>
      <c r="H7" s="533" t="s">
        <v>808</v>
      </c>
      <c r="I7" s="533" t="s">
        <v>809</v>
      </c>
      <c r="J7" s="533" t="s">
        <v>810</v>
      </c>
      <c r="K7" s="534" t="s">
        <v>811</v>
      </c>
      <c r="L7" s="358"/>
    </row>
    <row r="8" spans="1:12" s="165" customFormat="1" ht="14.25" thickBot="1">
      <c r="A8" s="531"/>
      <c r="B8" s="167"/>
      <c r="C8" s="535"/>
      <c r="D8" s="341"/>
      <c r="E8" s="341"/>
      <c r="F8" s="341"/>
      <c r="G8" s="341"/>
      <c r="H8" s="341"/>
      <c r="I8" s="341"/>
      <c r="J8" s="341"/>
      <c r="K8" s="342"/>
      <c r="L8" s="347"/>
    </row>
    <row r="9" spans="1:12" ht="15" customHeight="1">
      <c r="A9" s="582" t="s">
        <v>107</v>
      </c>
      <c r="B9" s="597" t="s">
        <v>1737</v>
      </c>
      <c r="C9" s="59">
        <v>50292187</v>
      </c>
      <c r="D9" s="59">
        <v>11219849</v>
      </c>
      <c r="E9" s="59">
        <v>0</v>
      </c>
      <c r="F9" s="59">
        <v>26322325</v>
      </c>
      <c r="G9" s="59">
        <v>0</v>
      </c>
      <c r="H9" s="59">
        <v>2530950</v>
      </c>
      <c r="I9" s="59">
        <v>0</v>
      </c>
      <c r="J9" s="59">
        <v>8857200</v>
      </c>
      <c r="K9" s="59">
        <v>1361863</v>
      </c>
      <c r="L9" s="340"/>
    </row>
    <row r="10" spans="1:12" ht="15" customHeight="1">
      <c r="A10" s="582" t="s">
        <v>108</v>
      </c>
      <c r="B10" s="598" t="s">
        <v>1730</v>
      </c>
      <c r="C10" s="59">
        <v>5634382</v>
      </c>
      <c r="D10" s="59">
        <v>5244932</v>
      </c>
      <c r="E10" s="59">
        <v>0</v>
      </c>
      <c r="F10" s="59">
        <v>271503</v>
      </c>
      <c r="G10" s="59">
        <v>0</v>
      </c>
      <c r="H10" s="59">
        <v>0</v>
      </c>
      <c r="I10" s="59">
        <v>5030</v>
      </c>
      <c r="J10" s="59">
        <v>76253</v>
      </c>
      <c r="K10" s="59">
        <v>36664</v>
      </c>
      <c r="L10" s="340"/>
    </row>
    <row r="11" spans="1:12" ht="15" customHeight="1">
      <c r="A11" s="582" t="s">
        <v>110</v>
      </c>
      <c r="B11" s="599" t="s">
        <v>1738</v>
      </c>
      <c r="C11" s="59">
        <v>176946838</v>
      </c>
      <c r="D11" s="59">
        <v>36657912</v>
      </c>
      <c r="E11" s="59">
        <v>0</v>
      </c>
      <c r="F11" s="59">
        <v>125200032</v>
      </c>
      <c r="G11" s="59">
        <v>0</v>
      </c>
      <c r="H11" s="59">
        <v>1288284</v>
      </c>
      <c r="I11" s="59">
        <v>96961</v>
      </c>
      <c r="J11" s="59">
        <v>10197405</v>
      </c>
      <c r="K11" s="59">
        <v>3506244</v>
      </c>
      <c r="L11" s="340"/>
    </row>
    <row r="12" spans="1:12" ht="15" customHeight="1">
      <c r="A12" s="582" t="s">
        <v>111</v>
      </c>
      <c r="B12" s="599" t="s">
        <v>1415</v>
      </c>
      <c r="C12" s="59">
        <v>1431351</v>
      </c>
      <c r="D12" s="59">
        <v>1208879</v>
      </c>
      <c r="E12" s="59">
        <v>0</v>
      </c>
      <c r="F12" s="59">
        <v>126200</v>
      </c>
      <c r="G12" s="59">
        <v>0</v>
      </c>
      <c r="H12" s="59">
        <v>3099</v>
      </c>
      <c r="I12" s="59">
        <v>2309</v>
      </c>
      <c r="J12" s="59">
        <v>80884</v>
      </c>
      <c r="K12" s="59">
        <v>9980</v>
      </c>
      <c r="L12" s="340"/>
    </row>
    <row r="13" spans="1:12" ht="15" customHeight="1">
      <c r="A13" s="582" t="s">
        <v>112</v>
      </c>
      <c r="B13" s="599" t="s">
        <v>1739</v>
      </c>
      <c r="C13" s="59">
        <v>3738124</v>
      </c>
      <c r="D13" s="59">
        <v>1251050</v>
      </c>
      <c r="E13" s="59">
        <v>0</v>
      </c>
      <c r="F13" s="59">
        <v>1552111</v>
      </c>
      <c r="G13" s="59">
        <v>0</v>
      </c>
      <c r="H13" s="59">
        <v>50281</v>
      </c>
      <c r="I13" s="59">
        <v>0</v>
      </c>
      <c r="J13" s="59">
        <v>836466</v>
      </c>
      <c r="K13" s="59">
        <v>48216</v>
      </c>
      <c r="L13" s="340"/>
    </row>
    <row r="14" spans="1:12" ht="15" customHeight="1">
      <c r="A14" s="582" t="s">
        <v>113</v>
      </c>
      <c r="B14" s="599" t="s">
        <v>1740</v>
      </c>
      <c r="C14" s="425"/>
      <c r="D14" s="425"/>
      <c r="E14" s="425"/>
      <c r="F14" s="425"/>
      <c r="G14" s="425"/>
      <c r="H14" s="425"/>
      <c r="I14" s="425"/>
      <c r="J14" s="425"/>
      <c r="K14" s="425"/>
      <c r="L14" s="340"/>
    </row>
    <row r="15" spans="1:12" ht="15" customHeight="1">
      <c r="A15" s="582" t="s">
        <v>115</v>
      </c>
      <c r="B15" s="598" t="s">
        <v>1416</v>
      </c>
      <c r="C15" s="425"/>
      <c r="D15" s="425"/>
      <c r="E15" s="425"/>
      <c r="F15" s="425"/>
      <c r="G15" s="425"/>
      <c r="H15" s="425"/>
      <c r="I15" s="425"/>
      <c r="J15" s="425"/>
      <c r="K15" s="425"/>
      <c r="L15" s="340"/>
    </row>
    <row r="16" spans="1:12" ht="12.75">
      <c r="A16" s="582" t="s">
        <v>116</v>
      </c>
      <c r="B16" s="599" t="s">
        <v>1417</v>
      </c>
      <c r="C16" s="59">
        <v>2599266</v>
      </c>
      <c r="D16" s="59">
        <v>1313003</v>
      </c>
      <c r="E16" s="59">
        <v>0</v>
      </c>
      <c r="F16" s="59">
        <v>818710</v>
      </c>
      <c r="G16" s="59">
        <v>0</v>
      </c>
      <c r="H16" s="59">
        <v>0</v>
      </c>
      <c r="I16" s="59">
        <v>0</v>
      </c>
      <c r="J16" s="59">
        <v>349896</v>
      </c>
      <c r="K16" s="59">
        <v>117657</v>
      </c>
      <c r="L16" s="340"/>
    </row>
    <row r="17" spans="1:12" ht="12.75">
      <c r="A17" s="582" t="s">
        <v>117</v>
      </c>
      <c r="B17" s="599" t="s">
        <v>1418</v>
      </c>
      <c r="C17" s="59">
        <v>3935072</v>
      </c>
      <c r="D17" s="59">
        <v>1112728</v>
      </c>
      <c r="E17" s="59">
        <v>0</v>
      </c>
      <c r="F17" s="59">
        <v>1049296</v>
      </c>
      <c r="G17" s="59">
        <v>0</v>
      </c>
      <c r="H17" s="59">
        <v>0</v>
      </c>
      <c r="I17" s="59">
        <v>1573943</v>
      </c>
      <c r="J17" s="59">
        <v>122784</v>
      </c>
      <c r="K17" s="59">
        <v>76321</v>
      </c>
      <c r="L17" s="340"/>
    </row>
    <row r="18" spans="1:12" ht="15" customHeight="1">
      <c r="A18" s="582" t="s">
        <v>118</v>
      </c>
      <c r="B18" s="599" t="s">
        <v>1419</v>
      </c>
      <c r="C18" s="425"/>
      <c r="D18" s="425"/>
      <c r="E18" s="425"/>
      <c r="F18" s="425"/>
      <c r="G18" s="425"/>
      <c r="H18" s="425"/>
      <c r="I18" s="425"/>
      <c r="J18" s="425"/>
      <c r="K18" s="425"/>
      <c r="L18" s="340"/>
    </row>
    <row r="19" spans="1:12" ht="15" customHeight="1">
      <c r="A19" s="582" t="s">
        <v>119</v>
      </c>
      <c r="B19" s="599" t="s">
        <v>1749</v>
      </c>
      <c r="C19" s="425"/>
      <c r="D19" s="425"/>
      <c r="E19" s="425"/>
      <c r="F19" s="425"/>
      <c r="G19" s="425"/>
      <c r="H19" s="425"/>
      <c r="I19" s="425"/>
      <c r="J19" s="425"/>
      <c r="K19" s="425"/>
      <c r="L19" s="340"/>
    </row>
    <row r="20" spans="1:12" ht="15" customHeight="1">
      <c r="A20" s="582" t="s">
        <v>120</v>
      </c>
      <c r="B20" s="599" t="s">
        <v>1420</v>
      </c>
      <c r="C20" s="425"/>
      <c r="D20" s="425"/>
      <c r="E20" s="425"/>
      <c r="F20" s="425"/>
      <c r="G20" s="425"/>
      <c r="H20" s="425"/>
      <c r="I20" s="425"/>
      <c r="J20" s="425"/>
      <c r="K20" s="425"/>
      <c r="L20" s="340"/>
    </row>
    <row r="21" spans="1:12" ht="15" customHeight="1">
      <c r="A21" s="582" t="s">
        <v>121</v>
      </c>
      <c r="B21" s="599" t="s">
        <v>1741</v>
      </c>
      <c r="C21" s="59">
        <v>3821845</v>
      </c>
      <c r="D21" s="59">
        <v>1973658</v>
      </c>
      <c r="E21" s="59">
        <v>0</v>
      </c>
      <c r="F21" s="59">
        <v>871636</v>
      </c>
      <c r="G21" s="59">
        <v>0</v>
      </c>
      <c r="H21" s="59">
        <v>0</v>
      </c>
      <c r="I21" s="59">
        <v>274448</v>
      </c>
      <c r="J21" s="59">
        <v>605778</v>
      </c>
      <c r="K21" s="59">
        <v>96325</v>
      </c>
      <c r="L21" s="340"/>
    </row>
    <row r="22" spans="1:12" ht="12.75">
      <c r="A22" s="582" t="s">
        <v>122</v>
      </c>
      <c r="B22" s="599" t="s">
        <v>1421</v>
      </c>
      <c r="C22" s="59">
        <v>101188994</v>
      </c>
      <c r="D22" s="59">
        <v>16326449</v>
      </c>
      <c r="E22" s="59">
        <v>0</v>
      </c>
      <c r="F22" s="59">
        <v>71440197</v>
      </c>
      <c r="G22" s="59">
        <v>0</v>
      </c>
      <c r="H22" s="59">
        <v>927355</v>
      </c>
      <c r="I22" s="59">
        <v>267929</v>
      </c>
      <c r="J22" s="59">
        <v>9440185</v>
      </c>
      <c r="K22" s="59">
        <v>2786879</v>
      </c>
      <c r="L22" s="340"/>
    </row>
    <row r="23" spans="1:12" ht="15" customHeight="1">
      <c r="A23" s="582" t="s">
        <v>123</v>
      </c>
      <c r="B23" s="599" t="s">
        <v>1731</v>
      </c>
      <c r="C23" s="59">
        <v>5022258</v>
      </c>
      <c r="D23" s="59">
        <v>1429370</v>
      </c>
      <c r="E23" s="59">
        <v>0</v>
      </c>
      <c r="F23" s="59">
        <v>2581203</v>
      </c>
      <c r="G23" s="59">
        <v>0</v>
      </c>
      <c r="H23" s="59">
        <v>534</v>
      </c>
      <c r="I23" s="59">
        <v>0</v>
      </c>
      <c r="J23" s="59">
        <v>826760</v>
      </c>
      <c r="K23" s="59">
        <v>184391</v>
      </c>
      <c r="L23" s="340"/>
    </row>
    <row r="24" spans="1:12" ht="15" customHeight="1">
      <c r="A24" s="582" t="s">
        <v>124</v>
      </c>
      <c r="B24" s="599" t="s">
        <v>1742</v>
      </c>
      <c r="C24" s="425"/>
      <c r="D24" s="425"/>
      <c r="E24" s="425"/>
      <c r="F24" s="425"/>
      <c r="G24" s="425"/>
      <c r="H24" s="425"/>
      <c r="I24" s="425"/>
      <c r="J24" s="425"/>
      <c r="K24" s="425"/>
      <c r="L24" s="340"/>
    </row>
    <row r="25" spans="1:12" ht="15" customHeight="1">
      <c r="A25" s="582" t="s">
        <v>125</v>
      </c>
      <c r="B25" s="599" t="s">
        <v>1732</v>
      </c>
      <c r="C25" s="59">
        <v>50857862</v>
      </c>
      <c r="D25" s="59">
        <v>16779772</v>
      </c>
      <c r="E25" s="59">
        <v>0</v>
      </c>
      <c r="F25" s="59">
        <v>28642603</v>
      </c>
      <c r="G25" s="59">
        <v>0</v>
      </c>
      <c r="H25" s="59">
        <v>57546</v>
      </c>
      <c r="I25" s="59">
        <v>0</v>
      </c>
      <c r="J25" s="59">
        <v>5377941</v>
      </c>
      <c r="K25" s="59">
        <v>0</v>
      </c>
      <c r="L25" s="340"/>
    </row>
    <row r="26" spans="1:12" ht="15" customHeight="1">
      <c r="A26" s="582" t="s">
        <v>126</v>
      </c>
      <c r="B26" s="599" t="s">
        <v>1743</v>
      </c>
      <c r="C26" s="425"/>
      <c r="D26" s="425"/>
      <c r="E26" s="425"/>
      <c r="F26" s="425"/>
      <c r="G26" s="425"/>
      <c r="H26" s="425"/>
      <c r="I26" s="425"/>
      <c r="J26" s="425"/>
      <c r="K26" s="425"/>
      <c r="L26" s="340"/>
    </row>
    <row r="27" spans="1:12" ht="15" customHeight="1">
      <c r="A27" s="582" t="s">
        <v>127</v>
      </c>
      <c r="B27" s="599" t="s">
        <v>1422</v>
      </c>
      <c r="C27" s="59">
        <v>31000672</v>
      </c>
      <c r="D27" s="59">
        <v>6144640</v>
      </c>
      <c r="E27" s="59">
        <v>0</v>
      </c>
      <c r="F27" s="59">
        <v>21507403</v>
      </c>
      <c r="G27" s="59">
        <v>0</v>
      </c>
      <c r="H27" s="59">
        <v>17565</v>
      </c>
      <c r="I27" s="59">
        <v>0</v>
      </c>
      <c r="J27" s="59">
        <v>2435670</v>
      </c>
      <c r="K27" s="59">
        <v>895394</v>
      </c>
      <c r="L27" s="340"/>
    </row>
    <row r="28" spans="1:12" ht="15" customHeight="1">
      <c r="A28" s="582" t="s">
        <v>128</v>
      </c>
      <c r="B28" s="599" t="s">
        <v>1423</v>
      </c>
      <c r="C28" s="59">
        <v>9582021</v>
      </c>
      <c r="D28" s="59">
        <v>2813763</v>
      </c>
      <c r="E28" s="59">
        <v>0</v>
      </c>
      <c r="F28" s="59">
        <v>5060469</v>
      </c>
      <c r="G28" s="59">
        <v>0</v>
      </c>
      <c r="H28" s="59">
        <v>155025</v>
      </c>
      <c r="I28" s="59">
        <v>0</v>
      </c>
      <c r="J28" s="59">
        <v>583833</v>
      </c>
      <c r="K28" s="59">
        <v>968931</v>
      </c>
      <c r="L28" s="340"/>
    </row>
    <row r="29" spans="1:12" ht="15" customHeight="1">
      <c r="A29" s="582" t="s">
        <v>130</v>
      </c>
      <c r="B29" s="599" t="s">
        <v>1424</v>
      </c>
      <c r="C29" s="425"/>
      <c r="D29" s="425"/>
      <c r="E29" s="425"/>
      <c r="F29" s="425"/>
      <c r="G29" s="425"/>
      <c r="H29" s="425"/>
      <c r="I29" s="425"/>
      <c r="J29" s="425"/>
      <c r="K29" s="425"/>
      <c r="L29" s="340"/>
    </row>
    <row r="30" spans="1:12" ht="15" customHeight="1">
      <c r="A30" s="582" t="s">
        <v>131</v>
      </c>
      <c r="B30" s="599" t="s">
        <v>1733</v>
      </c>
      <c r="C30" s="59">
        <v>2107537</v>
      </c>
      <c r="D30" s="59">
        <v>2074363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31601</v>
      </c>
      <c r="K30" s="59">
        <v>1573</v>
      </c>
      <c r="L30" s="340"/>
    </row>
    <row r="31" spans="1:12" ht="15" customHeight="1">
      <c r="A31" s="582" t="s">
        <v>132</v>
      </c>
      <c r="B31" s="598" t="s">
        <v>1744</v>
      </c>
      <c r="C31" s="59">
        <v>11048198</v>
      </c>
      <c r="D31" s="59">
        <v>1847518</v>
      </c>
      <c r="E31" s="59">
        <v>0</v>
      </c>
      <c r="F31" s="59">
        <v>8131524</v>
      </c>
      <c r="G31" s="59">
        <v>0</v>
      </c>
      <c r="H31" s="59">
        <v>14763</v>
      </c>
      <c r="I31" s="59">
        <v>0</v>
      </c>
      <c r="J31" s="59">
        <v>878455</v>
      </c>
      <c r="K31" s="59">
        <v>175938</v>
      </c>
      <c r="L31" s="340"/>
    </row>
    <row r="32" spans="1:12" ht="15" customHeight="1">
      <c r="A32" s="582" t="s">
        <v>133</v>
      </c>
      <c r="B32" s="599" t="s">
        <v>1745</v>
      </c>
      <c r="C32" s="425"/>
      <c r="D32" s="425"/>
      <c r="E32" s="425"/>
      <c r="F32" s="425"/>
      <c r="G32" s="425"/>
      <c r="H32" s="425"/>
      <c r="I32" s="425"/>
      <c r="J32" s="425"/>
      <c r="K32" s="425"/>
      <c r="L32" s="340"/>
    </row>
    <row r="33" spans="1:12" ht="15" customHeight="1">
      <c r="A33" s="582" t="s">
        <v>134</v>
      </c>
      <c r="B33" s="599" t="s">
        <v>1425</v>
      </c>
      <c r="C33" s="59">
        <v>5036081</v>
      </c>
      <c r="D33" s="59">
        <v>2188702</v>
      </c>
      <c r="E33" s="59">
        <v>0</v>
      </c>
      <c r="F33" s="59">
        <v>2736150</v>
      </c>
      <c r="G33" s="59">
        <v>0</v>
      </c>
      <c r="H33" s="59">
        <v>0</v>
      </c>
      <c r="I33" s="59">
        <v>0</v>
      </c>
      <c r="J33" s="59">
        <v>89588</v>
      </c>
      <c r="K33" s="59">
        <v>21641</v>
      </c>
      <c r="L33" s="340"/>
    </row>
    <row r="34" spans="1:12" ht="15" customHeight="1">
      <c r="A34" s="582" t="s">
        <v>135</v>
      </c>
      <c r="B34" s="599" t="s">
        <v>1426</v>
      </c>
      <c r="C34" s="425"/>
      <c r="D34" s="425"/>
      <c r="E34" s="425"/>
      <c r="F34" s="425"/>
      <c r="G34" s="425"/>
      <c r="H34" s="425"/>
      <c r="I34" s="425"/>
      <c r="J34" s="425"/>
      <c r="K34" s="425"/>
      <c r="L34" s="340"/>
    </row>
    <row r="35" spans="1:12" ht="15" customHeight="1">
      <c r="A35" s="582" t="s">
        <v>136</v>
      </c>
      <c r="B35" s="599" t="s">
        <v>1427</v>
      </c>
      <c r="C35" s="59">
        <v>2321912</v>
      </c>
      <c r="D35" s="59">
        <v>1171304</v>
      </c>
      <c r="E35" s="59">
        <v>0</v>
      </c>
      <c r="F35" s="59">
        <v>815095</v>
      </c>
      <c r="G35" s="59">
        <v>0</v>
      </c>
      <c r="H35" s="59">
        <v>0</v>
      </c>
      <c r="I35" s="59">
        <v>0</v>
      </c>
      <c r="J35" s="59">
        <v>244892</v>
      </c>
      <c r="K35" s="59">
        <v>90621</v>
      </c>
      <c r="L35" s="340"/>
    </row>
    <row r="36" spans="1:12" ht="15" customHeight="1">
      <c r="A36" s="582" t="s">
        <v>137</v>
      </c>
      <c r="B36" s="599" t="s">
        <v>1734</v>
      </c>
      <c r="C36" s="425"/>
      <c r="D36" s="425"/>
      <c r="E36" s="425"/>
      <c r="F36" s="425"/>
      <c r="G36" s="425"/>
      <c r="H36" s="425"/>
      <c r="I36" s="425"/>
      <c r="J36" s="425"/>
      <c r="K36" s="425"/>
      <c r="L36" s="340"/>
    </row>
    <row r="37" spans="1:12" ht="15" customHeight="1">
      <c r="A37" s="582" t="s">
        <v>139</v>
      </c>
      <c r="B37" s="599" t="s">
        <v>1746</v>
      </c>
      <c r="C37" s="59">
        <v>6566824</v>
      </c>
      <c r="D37" s="59">
        <v>1464754</v>
      </c>
      <c r="E37" s="59">
        <v>0</v>
      </c>
      <c r="F37" s="59">
        <v>4264560</v>
      </c>
      <c r="G37" s="59">
        <v>0</v>
      </c>
      <c r="H37" s="59">
        <v>81569</v>
      </c>
      <c r="I37" s="59">
        <v>0</v>
      </c>
      <c r="J37" s="59">
        <v>533438</v>
      </c>
      <c r="K37" s="59">
        <v>222503</v>
      </c>
      <c r="L37" s="340"/>
    </row>
    <row r="38" spans="1:12" ht="15" customHeight="1">
      <c r="A38" s="582" t="s">
        <v>140</v>
      </c>
      <c r="B38" s="599" t="s">
        <v>1428</v>
      </c>
      <c r="C38" s="59">
        <v>357000</v>
      </c>
      <c r="D38" s="59">
        <v>193227</v>
      </c>
      <c r="E38" s="59">
        <v>0</v>
      </c>
      <c r="F38" s="59">
        <v>40656</v>
      </c>
      <c r="G38" s="59">
        <v>0</v>
      </c>
      <c r="H38" s="59">
        <v>3800</v>
      </c>
      <c r="I38" s="59">
        <v>0</v>
      </c>
      <c r="J38" s="59">
        <v>103430</v>
      </c>
      <c r="K38" s="59">
        <v>15887</v>
      </c>
      <c r="L38" s="340"/>
    </row>
    <row r="39" spans="1:12" ht="15" customHeight="1">
      <c r="A39" s="582" t="s">
        <v>142</v>
      </c>
      <c r="B39" s="599" t="s">
        <v>1429</v>
      </c>
      <c r="C39" s="59">
        <v>15932052</v>
      </c>
      <c r="D39" s="59">
        <v>5339047</v>
      </c>
      <c r="E39" s="59">
        <v>0</v>
      </c>
      <c r="F39" s="59">
        <v>5259548</v>
      </c>
      <c r="G39" s="59">
        <v>0</v>
      </c>
      <c r="H39" s="59">
        <v>82574</v>
      </c>
      <c r="I39" s="59">
        <v>1777664</v>
      </c>
      <c r="J39" s="59">
        <v>1705825</v>
      </c>
      <c r="K39" s="59">
        <v>1767394</v>
      </c>
      <c r="L39" s="340"/>
    </row>
    <row r="40" spans="1:12" ht="15" customHeight="1">
      <c r="A40" s="582" t="s">
        <v>143</v>
      </c>
      <c r="B40" s="599" t="s">
        <v>1735</v>
      </c>
      <c r="C40" s="59">
        <v>21362336</v>
      </c>
      <c r="D40" s="59">
        <v>4503167</v>
      </c>
      <c r="E40" s="59">
        <v>0</v>
      </c>
      <c r="F40" s="59">
        <v>12792206</v>
      </c>
      <c r="G40" s="59">
        <v>0</v>
      </c>
      <c r="H40" s="59">
        <v>0</v>
      </c>
      <c r="I40" s="59">
        <v>32879</v>
      </c>
      <c r="J40" s="59">
        <v>3498290</v>
      </c>
      <c r="K40" s="59">
        <v>535794</v>
      </c>
      <c r="L40" s="340"/>
    </row>
    <row r="41" spans="1:12" ht="15" customHeight="1">
      <c r="A41" s="582" t="s">
        <v>145</v>
      </c>
      <c r="B41" s="599" t="s">
        <v>1736</v>
      </c>
      <c r="C41" s="59">
        <v>925741</v>
      </c>
      <c r="D41" s="59">
        <v>725312</v>
      </c>
      <c r="E41" s="59">
        <v>0</v>
      </c>
      <c r="F41" s="59">
        <v>40940</v>
      </c>
      <c r="G41" s="59">
        <v>0</v>
      </c>
      <c r="H41" s="59">
        <v>0</v>
      </c>
      <c r="I41" s="59">
        <v>0</v>
      </c>
      <c r="J41" s="59">
        <v>123968</v>
      </c>
      <c r="K41" s="59">
        <v>35521</v>
      </c>
      <c r="L41" s="340"/>
    </row>
    <row r="42" spans="1:12" ht="15" customHeight="1">
      <c r="A42" s="582" t="s">
        <v>146</v>
      </c>
      <c r="B42" s="600" t="s">
        <v>1747</v>
      </c>
      <c r="C42" s="425"/>
      <c r="D42" s="425"/>
      <c r="E42" s="425"/>
      <c r="F42" s="425"/>
      <c r="G42" s="425"/>
      <c r="H42" s="425"/>
      <c r="I42" s="425"/>
      <c r="J42" s="425"/>
      <c r="K42" s="425"/>
      <c r="L42" s="340"/>
    </row>
    <row r="43" spans="1:12" ht="15" customHeight="1" thickBot="1">
      <c r="A43" s="582" t="s">
        <v>147</v>
      </c>
      <c r="B43" s="602" t="s">
        <v>1748</v>
      </c>
      <c r="C43" s="581">
        <v>3281926</v>
      </c>
      <c r="D43" s="581">
        <v>1102127</v>
      </c>
      <c r="E43" s="581">
        <v>0</v>
      </c>
      <c r="F43" s="581">
        <v>1877116</v>
      </c>
      <c r="G43" s="581">
        <v>0</v>
      </c>
      <c r="H43" s="581">
        <v>1000</v>
      </c>
      <c r="I43" s="581">
        <v>0</v>
      </c>
      <c r="J43" s="581">
        <v>282694</v>
      </c>
      <c r="K43" s="581">
        <v>18989</v>
      </c>
      <c r="L43" s="340"/>
    </row>
    <row r="44" spans="1:12" ht="15" customHeight="1" thickBot="1">
      <c r="A44" s="584"/>
      <c r="B44" s="300" t="s">
        <v>155</v>
      </c>
      <c r="C44" s="536">
        <v>514990479</v>
      </c>
      <c r="D44" s="488">
        <v>124085526</v>
      </c>
      <c r="E44" s="488">
        <v>0</v>
      </c>
      <c r="F44" s="488">
        <v>321401483</v>
      </c>
      <c r="G44" s="488">
        <v>0</v>
      </c>
      <c r="H44" s="488">
        <v>5214345</v>
      </c>
      <c r="I44" s="488">
        <v>4031163</v>
      </c>
      <c r="J44" s="488">
        <v>47283236</v>
      </c>
      <c r="K44" s="489">
        <v>12974726</v>
      </c>
      <c r="L44" s="340"/>
    </row>
    <row r="45" ht="15" customHeight="1">
      <c r="C45" s="171"/>
    </row>
    <row r="46" spans="1:9" ht="34.5" customHeight="1">
      <c r="A46" s="179" t="s">
        <v>716</v>
      </c>
      <c r="B46" s="33" t="s">
        <v>812</v>
      </c>
      <c r="C46" s="174"/>
      <c r="D46" s="38"/>
      <c r="E46" s="38"/>
      <c r="F46" s="38"/>
      <c r="G46" s="38"/>
      <c r="H46" s="38"/>
      <c r="I46" s="38"/>
    </row>
    <row r="47" spans="1:12" s="165" customFormat="1" ht="20.25" customHeight="1">
      <c r="A47" s="173"/>
      <c r="B47" s="125" t="s">
        <v>791</v>
      </c>
      <c r="C47" s="38"/>
      <c r="D47" s="38"/>
      <c r="E47" s="38"/>
      <c r="F47" s="38"/>
      <c r="G47" s="38"/>
      <c r="H47" s="38"/>
      <c r="I47" s="38"/>
      <c r="J47" s="162"/>
      <c r="K47" s="162"/>
      <c r="L47" s="347"/>
    </row>
    <row r="48" spans="1:12" s="102" customFormat="1" ht="12.75">
      <c r="A48" s="160"/>
      <c r="B48" s="125"/>
      <c r="L48" s="298"/>
    </row>
    <row r="49" spans="2:12" s="102" customFormat="1" ht="12.75">
      <c r="B49" s="175" t="s">
        <v>1339</v>
      </c>
      <c r="L49" s="298"/>
    </row>
    <row r="50" spans="2:12" s="102" customFormat="1" ht="12.75">
      <c r="B50" s="33" t="s">
        <v>1343</v>
      </c>
      <c r="L50" s="298"/>
    </row>
    <row r="51" spans="2:12" s="102" customFormat="1" ht="25.5">
      <c r="B51" s="33" t="s">
        <v>1773</v>
      </c>
      <c r="L51" s="298"/>
    </row>
    <row r="52" spans="2:12" s="102" customFormat="1" ht="25.5">
      <c r="B52" s="33" t="s">
        <v>1414</v>
      </c>
      <c r="L52" s="298"/>
    </row>
    <row r="53" spans="2:12" s="102" customFormat="1" ht="12.75">
      <c r="B53" s="33" t="s">
        <v>1340</v>
      </c>
      <c r="L53" s="298"/>
    </row>
    <row r="54" spans="2:12" s="102" customFormat="1" ht="12.75">
      <c r="B54" s="33"/>
      <c r="L54" s="298"/>
    </row>
    <row r="55" spans="2:12" s="102" customFormat="1" ht="12.75">
      <c r="B55" s="74" t="s">
        <v>1750</v>
      </c>
      <c r="L55" s="298"/>
    </row>
    <row r="56" spans="2:12" s="102" customFormat="1" ht="25.5">
      <c r="B56" s="474" t="s">
        <v>1342</v>
      </c>
      <c r="C56" s="736"/>
      <c r="D56" s="737"/>
      <c r="E56" s="738"/>
      <c r="F56" s="739"/>
      <c r="G56" s="176"/>
      <c r="H56" s="176"/>
      <c r="L56" s="298"/>
    </row>
    <row r="57" spans="2:12" s="102" customFormat="1" ht="12.75">
      <c r="B57" s="33"/>
      <c r="C57" s="752"/>
      <c r="D57" s="739"/>
      <c r="E57" s="752"/>
      <c r="F57" s="739"/>
      <c r="L57" s="298"/>
    </row>
    <row r="58" spans="2:12" s="102" customFormat="1" ht="12.75">
      <c r="B58" s="74" t="s">
        <v>1341</v>
      </c>
      <c r="L58" s="298"/>
    </row>
    <row r="59" spans="1:2" ht="12.75">
      <c r="A59" s="102"/>
      <c r="B59" s="33" t="s">
        <v>1480</v>
      </c>
    </row>
    <row r="61" ht="12.75">
      <c r="B61" s="100"/>
    </row>
  </sheetData>
  <sheetProtection/>
  <mergeCells count="11">
    <mergeCell ref="J1:K1"/>
    <mergeCell ref="A1:B1"/>
    <mergeCell ref="A2:B2"/>
    <mergeCell ref="A3:B3"/>
    <mergeCell ref="A4:B4"/>
    <mergeCell ref="A6:B6"/>
    <mergeCell ref="A7:B7"/>
    <mergeCell ref="C56:D56"/>
    <mergeCell ref="E56:F56"/>
    <mergeCell ref="C57:D57"/>
    <mergeCell ref="E57:F57"/>
  </mergeCells>
  <hyperlinks>
    <hyperlink ref="J1" location="Tartalom!A1" display="Vissza a tartalomjegyzékre"/>
  </hyperlinks>
  <printOptions/>
  <pageMargins left="0.2362204724409449" right="0.15748031496062992" top="0.4330708661417323" bottom="0.4330708661417323" header="0.2362204724409449" footer="0.15748031496062992"/>
  <pageSetup fitToHeight="1" fitToWidth="1" horizontalDpi="600" verticalDpi="600" orientation="landscape" paperSize="9" scale="5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Y58"/>
  <sheetViews>
    <sheetView zoomScalePageLayoutView="0" workbookViewId="0" topLeftCell="A1">
      <pane xSplit="2" ySplit="8" topLeftCell="C9" activePane="bottomRight" state="frozen"/>
      <selection pane="topLeft" activeCell="A1" sqref="A1:P29"/>
      <selection pane="topRight" activeCell="A1" sqref="A1:P29"/>
      <selection pane="bottomLeft" activeCell="A1" sqref="A1:P29"/>
      <selection pane="bottomRight" activeCell="A1" sqref="A1:B1"/>
    </sheetView>
  </sheetViews>
  <sheetFormatPr defaultColWidth="9.140625" defaultRowHeight="12.75"/>
  <cols>
    <col min="1" max="1" width="3.7109375" style="160" customWidth="1"/>
    <col min="2" max="2" width="59.140625" style="159" customWidth="1"/>
    <col min="3" max="3" width="10.8515625" style="162" customWidth="1"/>
    <col min="4" max="4" width="9.57421875" style="162" bestFit="1" customWidth="1"/>
    <col min="5" max="5" width="11.140625" style="162" customWidth="1"/>
    <col min="6" max="6" width="13.140625" style="162" customWidth="1"/>
    <col min="7" max="7" width="16.00390625" style="162" customWidth="1"/>
    <col min="8" max="8" width="12.8515625" style="162" customWidth="1"/>
    <col min="9" max="9" width="13.28125" style="162" customWidth="1"/>
    <col min="10" max="10" width="10.8515625" style="162" customWidth="1"/>
    <col min="11" max="11" width="11.140625" style="162" customWidth="1"/>
    <col min="12" max="12" width="4.8515625" style="162" customWidth="1"/>
    <col min="13" max="13" width="13.7109375" style="162" customWidth="1"/>
    <col min="14" max="14" width="11.28125" style="162" customWidth="1"/>
    <col min="15" max="15" width="17.8515625" style="162" customWidth="1"/>
    <col min="16" max="16" width="14.00390625" style="162" customWidth="1"/>
    <col min="17" max="17" width="15.00390625" style="162" customWidth="1"/>
    <col min="18" max="18" width="11.28125" style="162" customWidth="1"/>
    <col min="19" max="19" width="13.7109375" style="162" customWidth="1"/>
    <col min="20" max="21" width="12.421875" style="162" customWidth="1"/>
    <col min="22" max="22" width="11.28125" style="162" customWidth="1"/>
    <col min="23" max="23" width="14.421875" style="162" customWidth="1"/>
    <col min="24" max="24" width="12.00390625" style="162" customWidth="1"/>
    <col min="25" max="25" width="11.28125" style="162" customWidth="1"/>
    <col min="26" max="26" width="9.140625" style="162" customWidth="1"/>
    <col min="27" max="27" width="9.8515625" style="162" bestFit="1" customWidth="1"/>
    <col min="28" max="16384" width="9.140625" style="162" customWidth="1"/>
  </cols>
  <sheetData>
    <row r="1" spans="1:11" s="159" customFormat="1" ht="22.5" customHeight="1">
      <c r="A1" s="674" t="s">
        <v>769</v>
      </c>
      <c r="B1" s="674"/>
      <c r="C1" s="80"/>
      <c r="D1" s="80"/>
      <c r="E1" s="80"/>
      <c r="F1" s="80"/>
      <c r="J1" s="675" t="s">
        <v>86</v>
      </c>
      <c r="K1" s="675"/>
    </row>
    <row r="2" spans="1:2" s="159" customFormat="1" ht="17.25">
      <c r="A2" s="676" t="s">
        <v>814</v>
      </c>
      <c r="B2" s="676"/>
    </row>
    <row r="3" spans="1:2" s="159" customFormat="1" ht="16.5">
      <c r="A3" s="677" t="s">
        <v>1261</v>
      </c>
      <c r="B3" s="749"/>
    </row>
    <row r="4" spans="1:2" s="159" customFormat="1" ht="12.75">
      <c r="A4" s="677" t="s">
        <v>184</v>
      </c>
      <c r="B4" s="677"/>
    </row>
    <row r="5" spans="3:25" ht="13.5" thickBot="1"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</row>
    <row r="6" spans="1:11" s="136" customFormat="1" ht="21" customHeight="1">
      <c r="A6" s="715" t="s">
        <v>89</v>
      </c>
      <c r="B6" s="716"/>
      <c r="C6" s="133" t="s">
        <v>794</v>
      </c>
      <c r="D6" s="133" t="s">
        <v>795</v>
      </c>
      <c r="E6" s="133" t="s">
        <v>796</v>
      </c>
      <c r="F6" s="133" t="s">
        <v>797</v>
      </c>
      <c r="G6" s="133" t="s">
        <v>798</v>
      </c>
      <c r="H6" s="133" t="s">
        <v>799</v>
      </c>
      <c r="I6" s="133" t="s">
        <v>800</v>
      </c>
      <c r="J6" s="133" t="s">
        <v>801</v>
      </c>
      <c r="K6" s="135" t="s">
        <v>802</v>
      </c>
    </row>
    <row r="7" spans="1:12" s="45" customFormat="1" ht="77.25" thickBot="1">
      <c r="A7" s="754" t="s">
        <v>99</v>
      </c>
      <c r="B7" s="755"/>
      <c r="C7" s="42" t="s">
        <v>610</v>
      </c>
      <c r="D7" s="42" t="s">
        <v>804</v>
      </c>
      <c r="E7" s="42" t="s">
        <v>805</v>
      </c>
      <c r="F7" s="42" t="s">
        <v>806</v>
      </c>
      <c r="G7" s="42" t="s">
        <v>807</v>
      </c>
      <c r="H7" s="42" t="s">
        <v>808</v>
      </c>
      <c r="I7" s="42" t="s">
        <v>809</v>
      </c>
      <c r="J7" s="42" t="s">
        <v>810</v>
      </c>
      <c r="K7" s="43" t="s">
        <v>811</v>
      </c>
      <c r="L7" s="178"/>
    </row>
    <row r="8" spans="1:12" s="165" customFormat="1" ht="13.5" thickBot="1">
      <c r="A8" s="455"/>
      <c r="B8" s="455"/>
      <c r="C8" s="341"/>
      <c r="D8" s="341"/>
      <c r="E8" s="341"/>
      <c r="F8" s="341"/>
      <c r="G8" s="341"/>
      <c r="H8" s="341"/>
      <c r="I8" s="341"/>
      <c r="J8" s="341"/>
      <c r="K8" s="342"/>
      <c r="L8" s="170"/>
    </row>
    <row r="9" spans="1:13" ht="15" customHeight="1">
      <c r="A9" s="110" t="s">
        <v>107</v>
      </c>
      <c r="B9" s="597" t="s">
        <v>1737</v>
      </c>
      <c r="C9" s="59">
        <v>217018645</v>
      </c>
      <c r="D9" s="59">
        <v>18598101</v>
      </c>
      <c r="E9" s="59">
        <v>0</v>
      </c>
      <c r="F9" s="59">
        <v>89365000</v>
      </c>
      <c r="G9" s="59">
        <v>88599524</v>
      </c>
      <c r="H9" s="59">
        <v>6013689</v>
      </c>
      <c r="I9" s="59">
        <v>0</v>
      </c>
      <c r="J9" s="59">
        <v>12165544</v>
      </c>
      <c r="K9" s="59">
        <v>2276787</v>
      </c>
      <c r="L9" s="340"/>
      <c r="M9" s="102"/>
    </row>
    <row r="10" spans="1:13" ht="15" customHeight="1">
      <c r="A10" s="586" t="s">
        <v>108</v>
      </c>
      <c r="B10" s="598" t="s">
        <v>1730</v>
      </c>
      <c r="C10" s="59">
        <v>48858352</v>
      </c>
      <c r="D10" s="59">
        <v>14183234</v>
      </c>
      <c r="E10" s="59">
        <v>0</v>
      </c>
      <c r="F10" s="59">
        <v>28150638</v>
      </c>
      <c r="G10" s="59">
        <v>5521176</v>
      </c>
      <c r="H10" s="59">
        <v>0</v>
      </c>
      <c r="I10" s="59">
        <v>7566</v>
      </c>
      <c r="J10" s="59">
        <v>711448</v>
      </c>
      <c r="K10" s="59">
        <v>284290</v>
      </c>
      <c r="L10" s="340"/>
      <c r="M10" s="102"/>
    </row>
    <row r="11" spans="1:13" ht="15" customHeight="1">
      <c r="A11" s="110" t="s">
        <v>110</v>
      </c>
      <c r="B11" s="599" t="s">
        <v>1738</v>
      </c>
      <c r="C11" s="59">
        <v>288420406</v>
      </c>
      <c r="D11" s="59">
        <v>46793953</v>
      </c>
      <c r="E11" s="59">
        <v>0</v>
      </c>
      <c r="F11" s="59">
        <v>176379249</v>
      </c>
      <c r="G11" s="59">
        <v>43836440</v>
      </c>
      <c r="H11" s="59">
        <v>1298305</v>
      </c>
      <c r="I11" s="59">
        <v>96961</v>
      </c>
      <c r="J11" s="59">
        <v>15003440</v>
      </c>
      <c r="K11" s="59">
        <v>5012058</v>
      </c>
      <c r="L11" s="340"/>
      <c r="M11" s="102"/>
    </row>
    <row r="12" spans="1:13" ht="15" customHeight="1">
      <c r="A12" s="586" t="s">
        <v>111</v>
      </c>
      <c r="B12" s="599" t="s">
        <v>1415</v>
      </c>
      <c r="C12" s="59">
        <v>53973896</v>
      </c>
      <c r="D12" s="59">
        <v>7225949</v>
      </c>
      <c r="E12" s="59">
        <v>0</v>
      </c>
      <c r="F12" s="59">
        <v>5255470</v>
      </c>
      <c r="G12" s="59">
        <v>37743634</v>
      </c>
      <c r="H12" s="59">
        <v>2181900</v>
      </c>
      <c r="I12" s="59">
        <v>8595</v>
      </c>
      <c r="J12" s="59">
        <v>923818</v>
      </c>
      <c r="K12" s="59">
        <v>634530</v>
      </c>
      <c r="L12" s="340"/>
      <c r="M12" s="102"/>
    </row>
    <row r="13" spans="1:13" ht="15" customHeight="1">
      <c r="A13" s="110" t="s">
        <v>112</v>
      </c>
      <c r="B13" s="599" t="s">
        <v>1739</v>
      </c>
      <c r="C13" s="59">
        <v>3738124</v>
      </c>
      <c r="D13" s="59">
        <v>1251050</v>
      </c>
      <c r="E13" s="59">
        <v>0</v>
      </c>
      <c r="F13" s="59">
        <v>1552111</v>
      </c>
      <c r="G13" s="59">
        <v>0</v>
      </c>
      <c r="H13" s="59">
        <v>50281</v>
      </c>
      <c r="I13" s="59">
        <v>0</v>
      </c>
      <c r="J13" s="59">
        <v>836466</v>
      </c>
      <c r="K13" s="59">
        <v>48216</v>
      </c>
      <c r="L13" s="340"/>
      <c r="M13" s="102"/>
    </row>
    <row r="14" spans="1:13" ht="15" customHeight="1">
      <c r="A14" s="586" t="s">
        <v>113</v>
      </c>
      <c r="B14" s="599" t="s">
        <v>1740</v>
      </c>
      <c r="C14" s="59">
        <v>1788485</v>
      </c>
      <c r="D14" s="59">
        <v>1327801</v>
      </c>
      <c r="E14" s="59">
        <v>0</v>
      </c>
      <c r="F14" s="59">
        <v>277215</v>
      </c>
      <c r="G14" s="59">
        <v>0</v>
      </c>
      <c r="H14" s="59">
        <v>48291</v>
      </c>
      <c r="I14" s="59">
        <v>0</v>
      </c>
      <c r="J14" s="59">
        <v>88854</v>
      </c>
      <c r="K14" s="59">
        <v>46324</v>
      </c>
      <c r="L14" s="340"/>
      <c r="M14" s="102"/>
    </row>
    <row r="15" spans="1:13" ht="15" customHeight="1">
      <c r="A15" s="110" t="s">
        <v>115</v>
      </c>
      <c r="B15" s="598" t="s">
        <v>1416</v>
      </c>
      <c r="C15" s="59">
        <v>49407680</v>
      </c>
      <c r="D15" s="59">
        <v>4298668</v>
      </c>
      <c r="E15" s="59">
        <v>0</v>
      </c>
      <c r="F15" s="59">
        <v>3186411</v>
      </c>
      <c r="G15" s="59">
        <v>35398550</v>
      </c>
      <c r="H15" s="59">
        <v>0</v>
      </c>
      <c r="I15" s="59">
        <v>0</v>
      </c>
      <c r="J15" s="59">
        <v>2935922</v>
      </c>
      <c r="K15" s="59">
        <v>3588129</v>
      </c>
      <c r="L15" s="340"/>
      <c r="M15" s="102"/>
    </row>
    <row r="16" spans="1:13" ht="12.75">
      <c r="A16" s="586" t="s">
        <v>116</v>
      </c>
      <c r="B16" s="599" t="s">
        <v>1417</v>
      </c>
      <c r="C16" s="59">
        <v>2599266</v>
      </c>
      <c r="D16" s="59">
        <v>1313003</v>
      </c>
      <c r="E16" s="59">
        <v>0</v>
      </c>
      <c r="F16" s="59">
        <v>818710</v>
      </c>
      <c r="G16" s="59">
        <v>0</v>
      </c>
      <c r="H16" s="59">
        <v>0</v>
      </c>
      <c r="I16" s="59">
        <v>0</v>
      </c>
      <c r="J16" s="59">
        <v>349896</v>
      </c>
      <c r="K16" s="59">
        <v>117657</v>
      </c>
      <c r="L16" s="340"/>
      <c r="M16" s="102"/>
    </row>
    <row r="17" spans="1:13" ht="12.75">
      <c r="A17" s="110" t="s">
        <v>117</v>
      </c>
      <c r="B17" s="599" t="s">
        <v>1418</v>
      </c>
      <c r="C17" s="59">
        <v>3935072</v>
      </c>
      <c r="D17" s="59">
        <v>1112728</v>
      </c>
      <c r="E17" s="59">
        <v>0</v>
      </c>
      <c r="F17" s="59">
        <v>1049296</v>
      </c>
      <c r="G17" s="59">
        <v>0</v>
      </c>
      <c r="H17" s="59">
        <v>0</v>
      </c>
      <c r="I17" s="59">
        <v>1573943</v>
      </c>
      <c r="J17" s="59">
        <v>122784</v>
      </c>
      <c r="K17" s="59">
        <v>76321</v>
      </c>
      <c r="L17" s="340"/>
      <c r="M17" s="102"/>
    </row>
    <row r="18" spans="1:13" ht="15" customHeight="1">
      <c r="A18" s="586" t="s">
        <v>118</v>
      </c>
      <c r="B18" s="599" t="s">
        <v>1419</v>
      </c>
      <c r="C18" s="59">
        <v>49147037</v>
      </c>
      <c r="D18" s="59">
        <v>5542723</v>
      </c>
      <c r="E18" s="59">
        <v>0</v>
      </c>
      <c r="F18" s="59">
        <v>43044107</v>
      </c>
      <c r="G18" s="59">
        <v>0</v>
      </c>
      <c r="H18" s="59">
        <v>238190</v>
      </c>
      <c r="I18" s="59">
        <v>0</v>
      </c>
      <c r="J18" s="59">
        <v>110460</v>
      </c>
      <c r="K18" s="59">
        <v>211557</v>
      </c>
      <c r="L18" s="340"/>
      <c r="M18" s="102"/>
    </row>
    <row r="19" spans="1:13" ht="15" customHeight="1">
      <c r="A19" s="110" t="s">
        <v>119</v>
      </c>
      <c r="B19" s="599" t="s">
        <v>1749</v>
      </c>
      <c r="C19" s="59">
        <v>6718997</v>
      </c>
      <c r="D19" s="59">
        <v>1265279</v>
      </c>
      <c r="E19" s="59">
        <v>0</v>
      </c>
      <c r="F19" s="59">
        <v>58656</v>
      </c>
      <c r="G19" s="59">
        <v>5259554</v>
      </c>
      <c r="H19" s="59">
        <v>3814</v>
      </c>
      <c r="I19" s="59">
        <v>0</v>
      </c>
      <c r="J19" s="59">
        <v>96597</v>
      </c>
      <c r="K19" s="59">
        <v>35097</v>
      </c>
      <c r="L19" s="340"/>
      <c r="M19" s="102"/>
    </row>
    <row r="20" spans="1:13" ht="15" customHeight="1">
      <c r="A20" s="586" t="s">
        <v>120</v>
      </c>
      <c r="B20" s="599" t="s">
        <v>1420</v>
      </c>
      <c r="C20" s="59">
        <v>40926025</v>
      </c>
      <c r="D20" s="59">
        <v>1582565</v>
      </c>
      <c r="E20" s="59">
        <v>0</v>
      </c>
      <c r="F20" s="59">
        <v>3954909</v>
      </c>
      <c r="G20" s="59">
        <v>33569409</v>
      </c>
      <c r="H20" s="59">
        <v>266996</v>
      </c>
      <c r="I20" s="59">
        <v>37952</v>
      </c>
      <c r="J20" s="59">
        <v>621741</v>
      </c>
      <c r="K20" s="59">
        <v>892453</v>
      </c>
      <c r="L20" s="340"/>
      <c r="M20" s="102"/>
    </row>
    <row r="21" spans="1:13" ht="15" customHeight="1">
      <c r="A21" s="110" t="s">
        <v>121</v>
      </c>
      <c r="B21" s="599" t="s">
        <v>1741</v>
      </c>
      <c r="C21" s="59">
        <v>3821845</v>
      </c>
      <c r="D21" s="59">
        <v>1973658</v>
      </c>
      <c r="E21" s="59">
        <v>0</v>
      </c>
      <c r="F21" s="59">
        <v>871636</v>
      </c>
      <c r="G21" s="59">
        <v>0</v>
      </c>
      <c r="H21" s="59">
        <v>0</v>
      </c>
      <c r="I21" s="59">
        <v>274448</v>
      </c>
      <c r="J21" s="59">
        <v>605778</v>
      </c>
      <c r="K21" s="59">
        <v>96325</v>
      </c>
      <c r="L21" s="340"/>
      <c r="M21" s="102"/>
    </row>
    <row r="22" spans="1:13" ht="12.75">
      <c r="A22" s="586" t="s">
        <v>122</v>
      </c>
      <c r="B22" s="599" t="s">
        <v>1421</v>
      </c>
      <c r="C22" s="59">
        <v>269459862</v>
      </c>
      <c r="D22" s="59">
        <v>26811200</v>
      </c>
      <c r="E22" s="59">
        <v>0</v>
      </c>
      <c r="F22" s="59">
        <v>135066008</v>
      </c>
      <c r="G22" s="59">
        <v>88695754</v>
      </c>
      <c r="H22" s="59">
        <v>1248592</v>
      </c>
      <c r="I22" s="59">
        <v>405918</v>
      </c>
      <c r="J22" s="59">
        <v>12466546</v>
      </c>
      <c r="K22" s="59">
        <v>4765844</v>
      </c>
      <c r="L22" s="340"/>
      <c r="M22" s="102"/>
    </row>
    <row r="23" spans="1:13" ht="15" customHeight="1">
      <c r="A23" s="110" t="s">
        <v>123</v>
      </c>
      <c r="B23" s="599" t="s">
        <v>1731</v>
      </c>
      <c r="C23" s="59">
        <v>5022258</v>
      </c>
      <c r="D23" s="59">
        <v>1429370</v>
      </c>
      <c r="E23" s="59">
        <v>0</v>
      </c>
      <c r="F23" s="59">
        <v>2581203</v>
      </c>
      <c r="G23" s="59">
        <v>0</v>
      </c>
      <c r="H23" s="59">
        <v>534</v>
      </c>
      <c r="I23" s="59">
        <v>0</v>
      </c>
      <c r="J23" s="59">
        <v>826760</v>
      </c>
      <c r="K23" s="59">
        <v>184391</v>
      </c>
      <c r="L23" s="340"/>
      <c r="M23" s="102"/>
    </row>
    <row r="24" spans="1:13" ht="15" customHeight="1">
      <c r="A24" s="586" t="s">
        <v>124</v>
      </c>
      <c r="B24" s="599" t="s">
        <v>1742</v>
      </c>
      <c r="C24" s="59">
        <v>55401531</v>
      </c>
      <c r="D24" s="59">
        <v>5940058</v>
      </c>
      <c r="E24" s="59">
        <v>0</v>
      </c>
      <c r="F24" s="59">
        <v>48347941</v>
      </c>
      <c r="G24" s="59">
        <v>0</v>
      </c>
      <c r="H24" s="59">
        <v>252345</v>
      </c>
      <c r="I24" s="59">
        <v>26930</v>
      </c>
      <c r="J24" s="59">
        <v>789172</v>
      </c>
      <c r="K24" s="59">
        <v>45085</v>
      </c>
      <c r="L24" s="340"/>
      <c r="M24" s="102"/>
    </row>
    <row r="25" spans="1:13" ht="15" customHeight="1">
      <c r="A25" s="110" t="s">
        <v>125</v>
      </c>
      <c r="B25" s="599" t="s">
        <v>1732</v>
      </c>
      <c r="C25" s="59">
        <v>275795710</v>
      </c>
      <c r="D25" s="59">
        <v>27725360</v>
      </c>
      <c r="E25" s="59">
        <v>0</v>
      </c>
      <c r="F25" s="59">
        <v>75996330</v>
      </c>
      <c r="G25" s="59">
        <v>160807596</v>
      </c>
      <c r="H25" s="59">
        <v>111434</v>
      </c>
      <c r="I25" s="59">
        <v>0</v>
      </c>
      <c r="J25" s="59">
        <v>8971187</v>
      </c>
      <c r="K25" s="59">
        <v>2183803</v>
      </c>
      <c r="L25" s="340"/>
      <c r="M25" s="102"/>
    </row>
    <row r="26" spans="1:13" ht="15" customHeight="1">
      <c r="A26" s="586" t="s">
        <v>126</v>
      </c>
      <c r="B26" s="599" t="s">
        <v>1743</v>
      </c>
      <c r="C26" s="59">
        <v>380160579</v>
      </c>
      <c r="D26" s="59">
        <v>17772436</v>
      </c>
      <c r="E26" s="59">
        <v>0</v>
      </c>
      <c r="F26" s="59">
        <v>167285120</v>
      </c>
      <c r="G26" s="59">
        <v>180151732</v>
      </c>
      <c r="H26" s="59">
        <v>2876397</v>
      </c>
      <c r="I26" s="59">
        <v>0</v>
      </c>
      <c r="J26" s="59">
        <v>5651785</v>
      </c>
      <c r="K26" s="59">
        <v>6423109</v>
      </c>
      <c r="L26" s="340"/>
      <c r="M26" s="102"/>
    </row>
    <row r="27" spans="1:13" ht="15" customHeight="1">
      <c r="A27" s="110" t="s">
        <v>127</v>
      </c>
      <c r="B27" s="599" t="s">
        <v>1422</v>
      </c>
      <c r="C27" s="59">
        <v>105068577</v>
      </c>
      <c r="D27" s="59">
        <v>8391767</v>
      </c>
      <c r="E27" s="59">
        <v>0</v>
      </c>
      <c r="F27" s="59">
        <v>39072131</v>
      </c>
      <c r="G27" s="59">
        <v>52433249</v>
      </c>
      <c r="H27" s="59">
        <v>17565</v>
      </c>
      <c r="I27" s="59">
        <v>0</v>
      </c>
      <c r="J27" s="59">
        <v>3749056</v>
      </c>
      <c r="K27" s="59">
        <v>1404809</v>
      </c>
      <c r="L27" s="340"/>
      <c r="M27" s="102"/>
    </row>
    <row r="28" spans="1:13" ht="15" customHeight="1">
      <c r="A28" s="586" t="s">
        <v>128</v>
      </c>
      <c r="B28" s="599" t="s">
        <v>1423</v>
      </c>
      <c r="C28" s="59">
        <v>9582021</v>
      </c>
      <c r="D28" s="59">
        <v>2813763</v>
      </c>
      <c r="E28" s="59">
        <v>0</v>
      </c>
      <c r="F28" s="59">
        <v>5060469</v>
      </c>
      <c r="G28" s="59">
        <v>0</v>
      </c>
      <c r="H28" s="59">
        <v>155025</v>
      </c>
      <c r="I28" s="59">
        <v>0</v>
      </c>
      <c r="J28" s="59">
        <v>583833</v>
      </c>
      <c r="K28" s="59">
        <v>968931</v>
      </c>
      <c r="L28" s="340"/>
      <c r="M28" s="102"/>
    </row>
    <row r="29" spans="1:13" ht="15" customHeight="1">
      <c r="A29" s="110" t="s">
        <v>130</v>
      </c>
      <c r="B29" s="599" t="s">
        <v>1424</v>
      </c>
      <c r="C29" s="59">
        <v>278544</v>
      </c>
      <c r="D29" s="59">
        <v>228529</v>
      </c>
      <c r="E29" s="59">
        <v>0</v>
      </c>
      <c r="F29" s="59">
        <v>45342</v>
      </c>
      <c r="G29" s="59">
        <v>0</v>
      </c>
      <c r="H29" s="59">
        <v>0</v>
      </c>
      <c r="I29" s="59">
        <v>0</v>
      </c>
      <c r="J29" s="59">
        <v>4247</v>
      </c>
      <c r="K29" s="59">
        <v>426</v>
      </c>
      <c r="L29" s="340"/>
      <c r="M29" s="102"/>
    </row>
    <row r="30" spans="1:13" ht="15" customHeight="1">
      <c r="A30" s="586" t="s">
        <v>131</v>
      </c>
      <c r="B30" s="599" t="s">
        <v>1733</v>
      </c>
      <c r="C30" s="59">
        <v>2107537</v>
      </c>
      <c r="D30" s="59">
        <v>2074363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31601</v>
      </c>
      <c r="K30" s="59">
        <v>1573</v>
      </c>
      <c r="L30" s="340"/>
      <c r="M30" s="102"/>
    </row>
    <row r="31" spans="1:13" ht="15" customHeight="1">
      <c r="A31" s="110" t="s">
        <v>132</v>
      </c>
      <c r="B31" s="598" t="s">
        <v>1744</v>
      </c>
      <c r="C31" s="59">
        <v>11048198</v>
      </c>
      <c r="D31" s="59">
        <v>1847518</v>
      </c>
      <c r="E31" s="59">
        <v>0</v>
      </c>
      <c r="F31" s="59">
        <v>8131524</v>
      </c>
      <c r="G31" s="59">
        <v>0</v>
      </c>
      <c r="H31" s="59">
        <v>14763</v>
      </c>
      <c r="I31" s="59">
        <v>0</v>
      </c>
      <c r="J31" s="59">
        <v>878455</v>
      </c>
      <c r="K31" s="59">
        <v>175938</v>
      </c>
      <c r="L31" s="340"/>
      <c r="M31" s="102"/>
    </row>
    <row r="32" spans="1:13" ht="15" customHeight="1">
      <c r="A32" s="586" t="s">
        <v>133</v>
      </c>
      <c r="B32" s="599" t="s">
        <v>1745</v>
      </c>
      <c r="C32" s="59">
        <v>109460936</v>
      </c>
      <c r="D32" s="59">
        <v>3998108</v>
      </c>
      <c r="E32" s="59">
        <v>0</v>
      </c>
      <c r="F32" s="59">
        <v>70635924</v>
      </c>
      <c r="G32" s="59">
        <v>32732319</v>
      </c>
      <c r="H32" s="59">
        <v>10998</v>
      </c>
      <c r="I32" s="59">
        <v>0</v>
      </c>
      <c r="J32" s="59">
        <v>1879708</v>
      </c>
      <c r="K32" s="59">
        <v>203879</v>
      </c>
      <c r="L32" s="340"/>
      <c r="M32" s="102"/>
    </row>
    <row r="33" spans="1:13" ht="15" customHeight="1">
      <c r="A33" s="110" t="s">
        <v>134</v>
      </c>
      <c r="B33" s="599" t="s">
        <v>1425</v>
      </c>
      <c r="C33" s="59">
        <v>5036081</v>
      </c>
      <c r="D33" s="59">
        <v>2188702</v>
      </c>
      <c r="E33" s="59">
        <v>0</v>
      </c>
      <c r="F33" s="59">
        <v>2736150</v>
      </c>
      <c r="G33" s="59">
        <v>0</v>
      </c>
      <c r="H33" s="59">
        <v>0</v>
      </c>
      <c r="I33" s="59">
        <v>0</v>
      </c>
      <c r="J33" s="59">
        <v>89588</v>
      </c>
      <c r="K33" s="59">
        <v>21641</v>
      </c>
      <c r="L33" s="340"/>
      <c r="M33" s="102"/>
    </row>
    <row r="34" spans="1:13" ht="15" customHeight="1">
      <c r="A34" s="586" t="s">
        <v>135</v>
      </c>
      <c r="B34" s="599" t="s">
        <v>1426</v>
      </c>
      <c r="C34" s="59">
        <v>81395898</v>
      </c>
      <c r="D34" s="59">
        <v>6099282</v>
      </c>
      <c r="E34" s="59">
        <v>0</v>
      </c>
      <c r="F34" s="59">
        <v>6553915</v>
      </c>
      <c r="G34" s="59">
        <v>66690537</v>
      </c>
      <c r="H34" s="59">
        <v>10000</v>
      </c>
      <c r="I34" s="59">
        <v>0</v>
      </c>
      <c r="J34" s="59">
        <v>1659815</v>
      </c>
      <c r="K34" s="59">
        <v>382349</v>
      </c>
      <c r="L34" s="340"/>
      <c r="M34" s="102"/>
    </row>
    <row r="35" spans="1:13" ht="15" customHeight="1">
      <c r="A35" s="110" t="s">
        <v>136</v>
      </c>
      <c r="B35" s="599" t="s">
        <v>1427</v>
      </c>
      <c r="C35" s="59">
        <v>2321912</v>
      </c>
      <c r="D35" s="59">
        <v>1171304</v>
      </c>
      <c r="E35" s="59">
        <v>0</v>
      </c>
      <c r="F35" s="59">
        <v>815095</v>
      </c>
      <c r="G35" s="59">
        <v>0</v>
      </c>
      <c r="H35" s="59">
        <v>0</v>
      </c>
      <c r="I35" s="59">
        <v>0</v>
      </c>
      <c r="J35" s="59">
        <v>244892</v>
      </c>
      <c r="K35" s="59">
        <v>90621</v>
      </c>
      <c r="L35" s="340"/>
      <c r="M35" s="102"/>
    </row>
    <row r="36" spans="1:13" ht="15" customHeight="1">
      <c r="A36" s="586" t="s">
        <v>137</v>
      </c>
      <c r="B36" s="599" t="s">
        <v>1734</v>
      </c>
      <c r="C36" s="59">
        <v>9226942</v>
      </c>
      <c r="D36" s="59">
        <v>1182895</v>
      </c>
      <c r="E36" s="59">
        <v>0</v>
      </c>
      <c r="F36" s="59">
        <v>1491378</v>
      </c>
      <c r="G36" s="59">
        <v>6207652</v>
      </c>
      <c r="H36" s="59">
        <v>0</v>
      </c>
      <c r="I36" s="59">
        <v>0</v>
      </c>
      <c r="J36" s="59">
        <v>331655</v>
      </c>
      <c r="K36" s="59">
        <v>13362</v>
      </c>
      <c r="L36" s="340"/>
      <c r="M36" s="102"/>
    </row>
    <row r="37" spans="1:13" ht="15" customHeight="1">
      <c r="A37" s="110" t="s">
        <v>139</v>
      </c>
      <c r="B37" s="599" t="s">
        <v>1746</v>
      </c>
      <c r="C37" s="59">
        <v>46875063</v>
      </c>
      <c r="D37" s="59">
        <v>3563995</v>
      </c>
      <c r="E37" s="59">
        <v>0</v>
      </c>
      <c r="F37" s="59">
        <v>25217221</v>
      </c>
      <c r="G37" s="59">
        <v>16042836</v>
      </c>
      <c r="H37" s="59">
        <v>230684</v>
      </c>
      <c r="I37" s="59">
        <v>0</v>
      </c>
      <c r="J37" s="59">
        <v>1155210</v>
      </c>
      <c r="K37" s="59">
        <v>665117</v>
      </c>
      <c r="L37" s="340"/>
      <c r="M37" s="102"/>
    </row>
    <row r="38" spans="1:13" ht="15" customHeight="1">
      <c r="A38" s="586" t="s">
        <v>140</v>
      </c>
      <c r="B38" s="599" t="s">
        <v>1428</v>
      </c>
      <c r="C38" s="59">
        <v>357000</v>
      </c>
      <c r="D38" s="59">
        <v>193227</v>
      </c>
      <c r="E38" s="59">
        <v>0</v>
      </c>
      <c r="F38" s="59">
        <v>40656</v>
      </c>
      <c r="G38" s="59">
        <v>0</v>
      </c>
      <c r="H38" s="59">
        <v>3800</v>
      </c>
      <c r="I38" s="59">
        <v>0</v>
      </c>
      <c r="J38" s="59">
        <v>103430</v>
      </c>
      <c r="K38" s="59">
        <v>15887</v>
      </c>
      <c r="L38" s="340"/>
      <c r="M38" s="102"/>
    </row>
    <row r="39" spans="1:13" ht="15" customHeight="1">
      <c r="A39" s="110" t="s">
        <v>142</v>
      </c>
      <c r="B39" s="599" t="s">
        <v>1429</v>
      </c>
      <c r="C39" s="59">
        <v>51915950</v>
      </c>
      <c r="D39" s="59">
        <v>9694902</v>
      </c>
      <c r="E39" s="59">
        <v>3048561</v>
      </c>
      <c r="F39" s="59">
        <v>12652656</v>
      </c>
      <c r="G39" s="59">
        <v>19868362</v>
      </c>
      <c r="H39" s="59">
        <v>182816</v>
      </c>
      <c r="I39" s="59">
        <v>1777664</v>
      </c>
      <c r="J39" s="59">
        <v>2541562</v>
      </c>
      <c r="K39" s="59">
        <v>2149427</v>
      </c>
      <c r="L39" s="340"/>
      <c r="M39" s="102"/>
    </row>
    <row r="40" spans="1:13" ht="15" customHeight="1">
      <c r="A40" s="586" t="s">
        <v>143</v>
      </c>
      <c r="B40" s="599" t="s">
        <v>1735</v>
      </c>
      <c r="C40" s="59">
        <v>114888103</v>
      </c>
      <c r="D40" s="59">
        <v>8046837</v>
      </c>
      <c r="E40" s="59">
        <v>0</v>
      </c>
      <c r="F40" s="59">
        <v>31878051</v>
      </c>
      <c r="G40" s="59">
        <v>67712219</v>
      </c>
      <c r="H40" s="59">
        <v>0</v>
      </c>
      <c r="I40" s="59">
        <v>47024</v>
      </c>
      <c r="J40" s="59">
        <v>5551604</v>
      </c>
      <c r="K40" s="59">
        <v>1652368</v>
      </c>
      <c r="L40" s="340"/>
      <c r="M40" s="102"/>
    </row>
    <row r="41" spans="1:13" ht="15" customHeight="1">
      <c r="A41" s="110" t="s">
        <v>145</v>
      </c>
      <c r="B41" s="599" t="s">
        <v>1736</v>
      </c>
      <c r="C41" s="59">
        <v>925741</v>
      </c>
      <c r="D41" s="59">
        <v>725312</v>
      </c>
      <c r="E41" s="59">
        <v>0</v>
      </c>
      <c r="F41" s="59">
        <v>40940</v>
      </c>
      <c r="G41" s="59">
        <v>0</v>
      </c>
      <c r="H41" s="59">
        <v>0</v>
      </c>
      <c r="I41" s="59">
        <v>0</v>
      </c>
      <c r="J41" s="59">
        <v>123968</v>
      </c>
      <c r="K41" s="59">
        <v>35521</v>
      </c>
      <c r="L41" s="340"/>
      <c r="M41" s="102"/>
    </row>
    <row r="42" spans="1:13" ht="15" customHeight="1">
      <c r="A42" s="586" t="s">
        <v>146</v>
      </c>
      <c r="B42" s="600" t="s">
        <v>1747</v>
      </c>
      <c r="C42" s="59">
        <v>9333205</v>
      </c>
      <c r="D42" s="59">
        <v>1138923</v>
      </c>
      <c r="E42" s="59">
        <v>0</v>
      </c>
      <c r="F42" s="59">
        <v>1689525</v>
      </c>
      <c r="G42" s="59">
        <v>6307404</v>
      </c>
      <c r="H42" s="59">
        <v>0</v>
      </c>
      <c r="I42" s="59">
        <v>0</v>
      </c>
      <c r="J42" s="59">
        <v>149286</v>
      </c>
      <c r="K42" s="59">
        <v>48067</v>
      </c>
      <c r="L42" s="340"/>
      <c r="M42" s="102"/>
    </row>
    <row r="43" spans="1:13" ht="15" customHeight="1" thickBot="1">
      <c r="A43" s="483" t="s">
        <v>147</v>
      </c>
      <c r="B43" s="602" t="s">
        <v>1748</v>
      </c>
      <c r="C43" s="581">
        <v>3281926</v>
      </c>
      <c r="D43" s="581">
        <v>1102127</v>
      </c>
      <c r="E43" s="581">
        <v>0</v>
      </c>
      <c r="F43" s="581">
        <v>1877116</v>
      </c>
      <c r="G43" s="581">
        <v>0</v>
      </c>
      <c r="H43" s="581">
        <v>1000</v>
      </c>
      <c r="I43" s="581">
        <v>0</v>
      </c>
      <c r="J43" s="581">
        <v>282694</v>
      </c>
      <c r="K43" s="581">
        <v>18989</v>
      </c>
      <c r="L43" s="340"/>
      <c r="M43" s="102"/>
    </row>
    <row r="44" spans="1:13" ht="15" customHeight="1" thickBot="1">
      <c r="A44" s="520"/>
      <c r="B44" s="64" t="s">
        <v>155</v>
      </c>
      <c r="C44" s="65">
        <v>2319297404</v>
      </c>
      <c r="D44" s="65">
        <v>240608690</v>
      </c>
      <c r="E44" s="65">
        <v>3048561</v>
      </c>
      <c r="F44" s="65">
        <v>991178103</v>
      </c>
      <c r="G44" s="65">
        <v>947577947</v>
      </c>
      <c r="H44" s="65">
        <v>15217419</v>
      </c>
      <c r="I44" s="65">
        <v>4257001</v>
      </c>
      <c r="J44" s="65">
        <v>82638802</v>
      </c>
      <c r="K44" s="66">
        <v>34770881</v>
      </c>
      <c r="L44" s="340"/>
      <c r="M44" s="102"/>
    </row>
    <row r="45" ht="15" customHeight="1">
      <c r="C45" s="171"/>
    </row>
    <row r="46" s="102" customFormat="1" ht="12.75">
      <c r="B46" s="394" t="s">
        <v>1198</v>
      </c>
    </row>
    <row r="47" s="102" customFormat="1" ht="12.75">
      <c r="B47" s="33"/>
    </row>
    <row r="48" s="102" customFormat="1" ht="12.75">
      <c r="B48" s="175" t="s">
        <v>1339</v>
      </c>
    </row>
    <row r="49" s="102" customFormat="1" ht="12.75">
      <c r="B49" s="33" t="s">
        <v>1343</v>
      </c>
    </row>
    <row r="50" s="102" customFormat="1" ht="25.5">
      <c r="B50" s="33" t="s">
        <v>1773</v>
      </c>
    </row>
    <row r="51" s="102" customFormat="1" ht="25.5">
      <c r="B51" s="33" t="s">
        <v>1414</v>
      </c>
    </row>
    <row r="52" spans="2:8" s="102" customFormat="1" ht="12.75">
      <c r="B52" s="33" t="s">
        <v>1340</v>
      </c>
      <c r="C52" s="736"/>
      <c r="D52" s="737"/>
      <c r="E52" s="738"/>
      <c r="F52" s="739"/>
      <c r="G52" s="176"/>
      <c r="H52" s="176"/>
    </row>
    <row r="53" spans="2:6" s="102" customFormat="1" ht="12.75">
      <c r="B53" s="33"/>
      <c r="C53" s="752"/>
      <c r="D53" s="739"/>
      <c r="E53" s="752"/>
      <c r="F53" s="739"/>
    </row>
    <row r="54" s="102" customFormat="1" ht="12.75">
      <c r="B54" s="74" t="s">
        <v>1750</v>
      </c>
    </row>
    <row r="55" s="102" customFormat="1" ht="25.5">
      <c r="B55" s="474" t="s">
        <v>1342</v>
      </c>
    </row>
    <row r="56" s="102" customFormat="1" ht="12.75">
      <c r="B56" s="33"/>
    </row>
    <row r="57" ht="12.75">
      <c r="B57" s="74" t="s">
        <v>1341</v>
      </c>
    </row>
    <row r="58" ht="12.75">
      <c r="B58" s="33" t="s">
        <v>1480</v>
      </c>
    </row>
  </sheetData>
  <sheetProtection/>
  <mergeCells count="11">
    <mergeCell ref="J1:K1"/>
    <mergeCell ref="A1:B1"/>
    <mergeCell ref="A2:B2"/>
    <mergeCell ref="A3:B3"/>
    <mergeCell ref="A4:B4"/>
    <mergeCell ref="A6:B6"/>
    <mergeCell ref="A7:B7"/>
    <mergeCell ref="C52:D52"/>
    <mergeCell ref="E52:F52"/>
    <mergeCell ref="C53:D53"/>
    <mergeCell ref="E53:F53"/>
  </mergeCells>
  <hyperlinks>
    <hyperlink ref="J1" location="Tartalom!A1" display="Vissza a tartalomjegyzékre"/>
  </hyperlinks>
  <printOptions/>
  <pageMargins left="0.2362204724409449" right="0.15748031496062992" top="0.4330708661417323" bottom="0.4330708661417323" header="0.2362204724409449" footer="0.15748031496062992"/>
  <pageSetup fitToHeight="1" fitToWidth="1" horizontalDpi="600" verticalDpi="600" orientation="landscape" paperSize="9" scale="55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Q59"/>
  <sheetViews>
    <sheetView zoomScalePageLayoutView="0" workbookViewId="0" topLeftCell="A1">
      <pane xSplit="2" ySplit="8" topLeftCell="C9" activePane="bottomRight" state="frozen"/>
      <selection pane="topLeft" activeCell="A1" sqref="A1:P29"/>
      <selection pane="topRight" activeCell="A1" sqref="A1:P29"/>
      <selection pane="bottomLeft" activeCell="A1" sqref="A1:P29"/>
      <selection pane="bottomRight" activeCell="A1" sqref="A1:B1"/>
    </sheetView>
  </sheetViews>
  <sheetFormatPr defaultColWidth="9.140625" defaultRowHeight="12.75"/>
  <cols>
    <col min="1" max="1" width="3.7109375" style="36" customWidth="1"/>
    <col min="2" max="2" width="59.421875" style="33" customWidth="1"/>
    <col min="3" max="7" width="13.57421875" style="38" customWidth="1"/>
    <col min="8" max="8" width="13.7109375" style="38" customWidth="1"/>
    <col min="9" max="9" width="12.28125" style="38" customWidth="1"/>
    <col min="10" max="11" width="12.8515625" style="38" customWidth="1"/>
    <col min="12" max="12" width="13.140625" style="38" customWidth="1"/>
    <col min="13" max="13" width="14.140625" style="38" customWidth="1"/>
    <col min="14" max="14" width="12.421875" style="38" customWidth="1"/>
    <col min="15" max="16" width="13.00390625" style="38" customWidth="1"/>
    <col min="17" max="17" width="12.8515625" style="38" customWidth="1"/>
    <col min="18" max="18" width="13.28125" style="38" customWidth="1"/>
    <col min="19" max="19" width="12.57421875" style="38" customWidth="1"/>
    <col min="20" max="21" width="13.421875" style="38" customWidth="1"/>
    <col min="22" max="23" width="5.28125" style="292" customWidth="1"/>
    <col min="24" max="24" width="12.421875" style="38" customWidth="1"/>
    <col min="25" max="25" width="11.28125" style="38" customWidth="1"/>
    <col min="26" max="26" width="13.7109375" style="38" customWidth="1"/>
    <col min="27" max="27" width="13.28125" style="38" customWidth="1"/>
    <col min="28" max="28" width="14.421875" style="38" customWidth="1"/>
    <col min="29" max="31" width="11.28125" style="38" customWidth="1"/>
    <col min="32" max="32" width="17.8515625" style="38" customWidth="1"/>
    <col min="33" max="33" width="14.00390625" style="38" customWidth="1"/>
    <col min="34" max="34" width="15.00390625" style="38" customWidth="1"/>
    <col min="35" max="35" width="11.28125" style="38" customWidth="1"/>
    <col min="36" max="36" width="13.7109375" style="38" customWidth="1"/>
    <col min="37" max="38" width="12.421875" style="38" customWidth="1"/>
    <col min="39" max="39" width="11.28125" style="38" customWidth="1"/>
    <col min="40" max="40" width="14.421875" style="38" customWidth="1"/>
    <col min="41" max="41" width="12.00390625" style="38" customWidth="1"/>
    <col min="42" max="42" width="11.28125" style="38" customWidth="1"/>
    <col min="43" max="43" width="9.140625" style="38" customWidth="1"/>
    <col min="44" max="44" width="9.8515625" style="38" bestFit="1" customWidth="1"/>
    <col min="45" max="16384" width="9.140625" style="38" customWidth="1"/>
  </cols>
  <sheetData>
    <row r="1" spans="1:23" s="33" customFormat="1" ht="22.5" customHeight="1">
      <c r="A1" s="674" t="s">
        <v>769</v>
      </c>
      <c r="B1" s="674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675" t="s">
        <v>86</v>
      </c>
      <c r="U1" s="675"/>
      <c r="V1" s="291"/>
      <c r="W1" s="291"/>
    </row>
    <row r="2" spans="1:23" s="33" customFormat="1" ht="17.25">
      <c r="A2" s="15" t="s">
        <v>815</v>
      </c>
      <c r="V2" s="292"/>
      <c r="W2" s="292"/>
    </row>
    <row r="3" spans="1:23" s="33" customFormat="1" ht="14.25" customHeight="1">
      <c r="A3" s="677" t="s">
        <v>1261</v>
      </c>
      <c r="B3" s="677"/>
      <c r="M3" s="114"/>
      <c r="V3" s="292"/>
      <c r="W3" s="292"/>
    </row>
    <row r="4" spans="1:32" s="33" customFormat="1" ht="12.75">
      <c r="A4" s="677" t="s">
        <v>184</v>
      </c>
      <c r="B4" s="67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255"/>
      <c r="W4" s="255"/>
      <c r="X4" s="72"/>
      <c r="Y4" s="72"/>
      <c r="Z4" s="72"/>
      <c r="AA4" s="72"/>
      <c r="AB4" s="72"/>
      <c r="AC4" s="72"/>
      <c r="AD4" s="72"/>
      <c r="AE4" s="72"/>
      <c r="AF4" s="72"/>
    </row>
    <row r="5" spans="3:43" ht="14.25" thickBot="1"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180"/>
      <c r="P5" s="180"/>
      <c r="Q5" s="181"/>
      <c r="R5" s="181"/>
      <c r="S5" s="181"/>
      <c r="T5" s="181"/>
      <c r="U5" s="181"/>
      <c r="V5" s="293"/>
      <c r="W5" s="293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</row>
    <row r="6" spans="1:23" s="136" customFormat="1" ht="21" customHeight="1">
      <c r="A6" s="715" t="s">
        <v>89</v>
      </c>
      <c r="B6" s="716"/>
      <c r="C6" s="133" t="s">
        <v>816</v>
      </c>
      <c r="D6" s="432" t="s">
        <v>1146</v>
      </c>
      <c r="E6" s="432" t="s">
        <v>1147</v>
      </c>
      <c r="F6" s="432" t="s">
        <v>1148</v>
      </c>
      <c r="G6" s="432" t="s">
        <v>1149</v>
      </c>
      <c r="H6" s="133" t="s">
        <v>817</v>
      </c>
      <c r="I6" s="133" t="s">
        <v>818</v>
      </c>
      <c r="J6" s="133" t="s">
        <v>819</v>
      </c>
      <c r="K6" s="133" t="s">
        <v>820</v>
      </c>
      <c r="L6" s="133" t="s">
        <v>821</v>
      </c>
      <c r="M6" s="133" t="s">
        <v>822</v>
      </c>
      <c r="N6" s="133" t="s">
        <v>823</v>
      </c>
      <c r="O6" s="133" t="s">
        <v>824</v>
      </c>
      <c r="P6" s="133" t="s">
        <v>825</v>
      </c>
      <c r="Q6" s="133" t="s">
        <v>826</v>
      </c>
      <c r="R6" s="133" t="s">
        <v>827</v>
      </c>
      <c r="S6" s="133" t="s">
        <v>828</v>
      </c>
      <c r="T6" s="133" t="s">
        <v>829</v>
      </c>
      <c r="U6" s="135" t="s">
        <v>830</v>
      </c>
      <c r="V6" s="330"/>
      <c r="W6" s="330"/>
    </row>
    <row r="7" spans="1:23" s="45" customFormat="1" ht="83.25" customHeight="1" thickBot="1">
      <c r="A7" s="671" t="s">
        <v>99</v>
      </c>
      <c r="B7" s="672"/>
      <c r="C7" s="343" t="s">
        <v>831</v>
      </c>
      <c r="D7" s="343" t="s">
        <v>1150</v>
      </c>
      <c r="E7" s="343" t="s">
        <v>1151</v>
      </c>
      <c r="F7" s="343" t="s">
        <v>1152</v>
      </c>
      <c r="G7" s="343" t="s">
        <v>1153</v>
      </c>
      <c r="H7" s="343" t="s">
        <v>832</v>
      </c>
      <c r="I7" s="343" t="s">
        <v>833</v>
      </c>
      <c r="J7" s="343" t="s">
        <v>834</v>
      </c>
      <c r="K7" s="343" t="s">
        <v>835</v>
      </c>
      <c r="L7" s="343" t="s">
        <v>836</v>
      </c>
      <c r="M7" s="343" t="s">
        <v>837</v>
      </c>
      <c r="N7" s="359" t="s">
        <v>838</v>
      </c>
      <c r="O7" s="359" t="s">
        <v>839</v>
      </c>
      <c r="P7" s="343" t="s">
        <v>840</v>
      </c>
      <c r="Q7" s="343" t="s">
        <v>841</v>
      </c>
      <c r="R7" s="343" t="s">
        <v>842</v>
      </c>
      <c r="S7" s="343" t="s">
        <v>843</v>
      </c>
      <c r="T7" s="343" t="s">
        <v>844</v>
      </c>
      <c r="U7" s="147" t="s">
        <v>1145</v>
      </c>
      <c r="V7" s="255"/>
      <c r="W7" s="358"/>
    </row>
    <row r="8" spans="1:23" s="48" customFormat="1" ht="13.5" thickBot="1">
      <c r="A8" s="699"/>
      <c r="B8" s="673"/>
      <c r="C8" s="360"/>
      <c r="D8" s="408"/>
      <c r="E8" s="408"/>
      <c r="F8" s="408"/>
      <c r="G8" s="408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2"/>
      <c r="V8" s="255"/>
      <c r="W8" s="373"/>
    </row>
    <row r="9" spans="1:23" ht="15" customHeight="1">
      <c r="A9" s="110" t="s">
        <v>107</v>
      </c>
      <c r="B9" s="597" t="s">
        <v>1737</v>
      </c>
      <c r="C9" s="59">
        <v>35943153</v>
      </c>
      <c r="D9" s="59">
        <v>36062038</v>
      </c>
      <c r="E9" s="59">
        <v>134619</v>
      </c>
      <c r="F9" s="59">
        <v>-16115</v>
      </c>
      <c r="G9" s="59">
        <v>-381</v>
      </c>
      <c r="H9" s="59">
        <v>6360707</v>
      </c>
      <c r="I9" s="59">
        <v>18109617</v>
      </c>
      <c r="J9" s="59">
        <v>112240</v>
      </c>
      <c r="K9" s="59">
        <v>38596445</v>
      </c>
      <c r="L9" s="59">
        <v>-3791329</v>
      </c>
      <c r="M9" s="59">
        <v>1640</v>
      </c>
      <c r="N9" s="60">
        <v>0</v>
      </c>
      <c r="O9" s="60">
        <v>-934831</v>
      </c>
      <c r="P9" s="60">
        <v>3356331</v>
      </c>
      <c r="Q9" s="60">
        <v>8750184</v>
      </c>
      <c r="R9" s="60">
        <v>365255</v>
      </c>
      <c r="S9" s="60">
        <v>4385198</v>
      </c>
      <c r="T9" s="60">
        <v>2250058</v>
      </c>
      <c r="U9" s="60">
        <v>7546766</v>
      </c>
      <c r="V9" s="293"/>
      <c r="W9" s="410"/>
    </row>
    <row r="10" spans="1:23" ht="15" customHeight="1">
      <c r="A10" s="110" t="s">
        <v>108</v>
      </c>
      <c r="B10" s="598" t="s">
        <v>1730</v>
      </c>
      <c r="C10" s="59">
        <v>5090093</v>
      </c>
      <c r="D10" s="59">
        <v>5298301</v>
      </c>
      <c r="E10" s="59">
        <v>209461</v>
      </c>
      <c r="F10" s="59">
        <v>-1359</v>
      </c>
      <c r="G10" s="59">
        <v>-106</v>
      </c>
      <c r="H10" s="59">
        <v>2183304</v>
      </c>
      <c r="I10" s="59">
        <v>0</v>
      </c>
      <c r="J10" s="59">
        <v>0</v>
      </c>
      <c r="K10" s="59">
        <v>5662671</v>
      </c>
      <c r="L10" s="59">
        <v>-1701478</v>
      </c>
      <c r="M10" s="59">
        <v>-26898</v>
      </c>
      <c r="N10" s="60">
        <v>0</v>
      </c>
      <c r="O10" s="60">
        <v>-5137</v>
      </c>
      <c r="P10" s="60">
        <v>506786</v>
      </c>
      <c r="Q10" s="60">
        <v>2381034</v>
      </c>
      <c r="R10" s="60">
        <v>500603</v>
      </c>
      <c r="S10" s="60">
        <v>0</v>
      </c>
      <c r="T10" s="60">
        <v>0</v>
      </c>
      <c r="U10" s="60">
        <v>-44184</v>
      </c>
      <c r="V10" s="293"/>
      <c r="W10" s="410"/>
    </row>
    <row r="11" spans="1:23" ht="15" customHeight="1">
      <c r="A11" s="110" t="s">
        <v>110</v>
      </c>
      <c r="B11" s="599" t="s">
        <v>1738</v>
      </c>
      <c r="C11" s="588">
        <v>42774329</v>
      </c>
      <c r="D11" s="59">
        <v>42758458</v>
      </c>
      <c r="E11" s="59">
        <v>70518</v>
      </c>
      <c r="F11" s="59">
        <v>-86389</v>
      </c>
      <c r="G11" s="59">
        <v>0</v>
      </c>
      <c r="H11" s="59">
        <v>6579504</v>
      </c>
      <c r="I11" s="59">
        <v>3635615</v>
      </c>
      <c r="J11" s="59">
        <v>350308</v>
      </c>
      <c r="K11" s="59">
        <v>42280016</v>
      </c>
      <c r="L11" s="59">
        <v>-5924697</v>
      </c>
      <c r="M11" s="59">
        <v>-208313</v>
      </c>
      <c r="N11" s="60">
        <v>0</v>
      </c>
      <c r="O11" s="60">
        <v>-34254</v>
      </c>
      <c r="P11" s="60">
        <v>4394182</v>
      </c>
      <c r="Q11" s="60">
        <v>8749978</v>
      </c>
      <c r="R11" s="60">
        <v>2380741</v>
      </c>
      <c r="S11" s="60">
        <v>337521</v>
      </c>
      <c r="T11" s="60">
        <v>0</v>
      </c>
      <c r="U11" s="60">
        <v>1364582</v>
      </c>
      <c r="V11" s="293"/>
      <c r="W11" s="410"/>
    </row>
    <row r="12" spans="1:23" ht="15" customHeight="1">
      <c r="A12" s="110" t="s">
        <v>111</v>
      </c>
      <c r="B12" s="599" t="s">
        <v>1415</v>
      </c>
      <c r="C12" s="59">
        <v>12371533</v>
      </c>
      <c r="D12" s="59">
        <v>12384158</v>
      </c>
      <c r="E12" s="59">
        <v>12754</v>
      </c>
      <c r="F12" s="59">
        <v>-129</v>
      </c>
      <c r="G12" s="59">
        <v>0</v>
      </c>
      <c r="H12" s="59">
        <v>271236</v>
      </c>
      <c r="I12" s="59">
        <v>4243688</v>
      </c>
      <c r="J12" s="59">
        <v>39886</v>
      </c>
      <c r="K12" s="59">
        <v>15139076</v>
      </c>
      <c r="L12" s="59">
        <v>-197099</v>
      </c>
      <c r="M12" s="59">
        <v>-162</v>
      </c>
      <c r="N12" s="60">
        <v>0</v>
      </c>
      <c r="O12" s="60">
        <v>-87030</v>
      </c>
      <c r="P12" s="60">
        <v>-4575505</v>
      </c>
      <c r="Q12" s="60">
        <v>4714757</v>
      </c>
      <c r="R12" s="60">
        <v>144250</v>
      </c>
      <c r="S12" s="60">
        <v>1331715</v>
      </c>
      <c r="T12" s="60">
        <v>0</v>
      </c>
      <c r="U12" s="60">
        <v>456341</v>
      </c>
      <c r="V12" s="293"/>
      <c r="W12" s="410"/>
    </row>
    <row r="13" spans="1:23" ht="15" customHeight="1">
      <c r="A13" s="110" t="s">
        <v>112</v>
      </c>
      <c r="B13" s="599" t="s">
        <v>1739</v>
      </c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33"/>
      <c r="O13" s="433"/>
      <c r="P13" s="433"/>
      <c r="Q13" s="433"/>
      <c r="R13" s="433"/>
      <c r="S13" s="433"/>
      <c r="T13" s="433"/>
      <c r="U13" s="433"/>
      <c r="V13" s="293"/>
      <c r="W13" s="410"/>
    </row>
    <row r="14" spans="1:23" ht="15" customHeight="1">
      <c r="A14" s="110" t="s">
        <v>113</v>
      </c>
      <c r="B14" s="599" t="s">
        <v>1740</v>
      </c>
      <c r="C14" s="59">
        <v>1305207</v>
      </c>
      <c r="D14" s="59">
        <v>1338266</v>
      </c>
      <c r="E14" s="59">
        <v>41785</v>
      </c>
      <c r="F14" s="59">
        <v>-8726</v>
      </c>
      <c r="G14" s="59">
        <v>0</v>
      </c>
      <c r="H14" s="59">
        <v>0</v>
      </c>
      <c r="I14" s="59">
        <v>0</v>
      </c>
      <c r="J14" s="59">
        <v>0</v>
      </c>
      <c r="K14" s="59">
        <v>488708</v>
      </c>
      <c r="L14" s="59">
        <v>0</v>
      </c>
      <c r="M14" s="59">
        <v>32621</v>
      </c>
      <c r="N14" s="60">
        <v>0</v>
      </c>
      <c r="O14" s="60">
        <v>0</v>
      </c>
      <c r="P14" s="60">
        <v>0</v>
      </c>
      <c r="Q14" s="60">
        <v>917103</v>
      </c>
      <c r="R14" s="60">
        <v>0</v>
      </c>
      <c r="S14" s="60">
        <v>0</v>
      </c>
      <c r="T14" s="60">
        <v>0</v>
      </c>
      <c r="U14" s="60">
        <v>-133225</v>
      </c>
      <c r="V14" s="293"/>
      <c r="W14" s="410"/>
    </row>
    <row r="15" spans="1:23" ht="15" customHeight="1">
      <c r="A15" s="110" t="s">
        <v>115</v>
      </c>
      <c r="B15" s="598" t="s">
        <v>1416</v>
      </c>
      <c r="C15" s="59">
        <v>17663328.298</v>
      </c>
      <c r="D15" s="59">
        <v>22521713</v>
      </c>
      <c r="E15" s="59">
        <v>4913026.541</v>
      </c>
      <c r="F15" s="59">
        <v>-54641.839</v>
      </c>
      <c r="G15" s="59">
        <v>0</v>
      </c>
      <c r="H15" s="59">
        <v>14676.658</v>
      </c>
      <c r="I15" s="59">
        <v>632480.542</v>
      </c>
      <c r="J15" s="59">
        <v>828520.143</v>
      </c>
      <c r="K15" s="59">
        <v>6558047.776</v>
      </c>
      <c r="L15" s="59">
        <v>95072.965</v>
      </c>
      <c r="M15" s="59">
        <v>404604.991</v>
      </c>
      <c r="N15" s="60">
        <v>0</v>
      </c>
      <c r="O15" s="60">
        <v>345956.281</v>
      </c>
      <c r="P15" s="60">
        <v>8353115.61</v>
      </c>
      <c r="Q15" s="60">
        <v>4899066</v>
      </c>
      <c r="R15" s="60">
        <v>302170</v>
      </c>
      <c r="S15" s="60">
        <v>0</v>
      </c>
      <c r="T15" s="60">
        <v>15962</v>
      </c>
      <c r="U15" s="60">
        <v>-1834989.982</v>
      </c>
      <c r="V15" s="293"/>
      <c r="W15" s="410"/>
    </row>
    <row r="16" spans="1:23" ht="15" customHeight="1">
      <c r="A16" s="110" t="s">
        <v>116</v>
      </c>
      <c r="B16" s="599" t="s">
        <v>1417</v>
      </c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33"/>
      <c r="O16" s="433"/>
      <c r="P16" s="433"/>
      <c r="Q16" s="433"/>
      <c r="R16" s="433"/>
      <c r="S16" s="433"/>
      <c r="T16" s="433"/>
      <c r="U16" s="433"/>
      <c r="V16" s="293"/>
      <c r="W16" s="410"/>
    </row>
    <row r="17" spans="1:23" ht="15" customHeight="1">
      <c r="A17" s="110" t="s">
        <v>117</v>
      </c>
      <c r="B17" s="599" t="s">
        <v>1418</v>
      </c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33"/>
      <c r="O17" s="433"/>
      <c r="P17" s="433"/>
      <c r="Q17" s="433"/>
      <c r="R17" s="433"/>
      <c r="S17" s="433"/>
      <c r="T17" s="433"/>
      <c r="U17" s="433"/>
      <c r="V17" s="293"/>
      <c r="W17" s="410"/>
    </row>
    <row r="18" spans="1:23" ht="15" customHeight="1">
      <c r="A18" s="110" t="s">
        <v>118</v>
      </c>
      <c r="B18" s="599" t="s">
        <v>1419</v>
      </c>
      <c r="C18" s="59">
        <v>3396657</v>
      </c>
      <c r="D18" s="59">
        <v>3410688</v>
      </c>
      <c r="E18" s="59">
        <v>0</v>
      </c>
      <c r="F18" s="59">
        <v>14031</v>
      </c>
      <c r="G18" s="59">
        <v>0</v>
      </c>
      <c r="H18" s="59">
        <v>3110636</v>
      </c>
      <c r="I18" s="59">
        <v>0</v>
      </c>
      <c r="J18" s="59">
        <v>70203</v>
      </c>
      <c r="K18" s="59">
        <v>4144970</v>
      </c>
      <c r="L18" s="59">
        <v>1081469</v>
      </c>
      <c r="M18" s="59">
        <v>253268</v>
      </c>
      <c r="N18" s="60">
        <v>0</v>
      </c>
      <c r="O18" s="60">
        <v>202301</v>
      </c>
      <c r="P18" s="60">
        <v>0</v>
      </c>
      <c r="Q18" s="60">
        <v>609431</v>
      </c>
      <c r="R18" s="60">
        <v>150372</v>
      </c>
      <c r="S18" s="60">
        <v>0</v>
      </c>
      <c r="T18" s="60">
        <v>214228</v>
      </c>
      <c r="U18" s="60">
        <v>-78543</v>
      </c>
      <c r="V18" s="293"/>
      <c r="W18" s="410"/>
    </row>
    <row r="19" spans="1:23" ht="15" customHeight="1">
      <c r="A19" s="110" t="s">
        <v>119</v>
      </c>
      <c r="B19" s="599" t="s">
        <v>1749</v>
      </c>
      <c r="C19" s="59">
        <v>1528711</v>
      </c>
      <c r="D19" s="59">
        <v>1534237</v>
      </c>
      <c r="E19" s="59">
        <v>5526</v>
      </c>
      <c r="F19" s="59">
        <v>0</v>
      </c>
      <c r="G19" s="59">
        <v>0</v>
      </c>
      <c r="H19" s="59">
        <v>0</v>
      </c>
      <c r="I19" s="59">
        <v>545694</v>
      </c>
      <c r="J19" s="59">
        <v>17229</v>
      </c>
      <c r="K19" s="59">
        <v>255955</v>
      </c>
      <c r="L19" s="59">
        <v>-19842</v>
      </c>
      <c r="M19" s="59">
        <v>-1380</v>
      </c>
      <c r="N19" s="60">
        <v>0</v>
      </c>
      <c r="O19" s="60">
        <v>542</v>
      </c>
      <c r="P19" s="60">
        <v>1639907</v>
      </c>
      <c r="Q19" s="60">
        <v>469970</v>
      </c>
      <c r="R19" s="60">
        <v>0</v>
      </c>
      <c r="S19" s="60">
        <v>0</v>
      </c>
      <c r="T19" s="60">
        <v>2000</v>
      </c>
      <c r="U19" s="60">
        <v>-255518</v>
      </c>
      <c r="V19" s="293"/>
      <c r="W19" s="410"/>
    </row>
    <row r="20" spans="1:23" ht="15" customHeight="1">
      <c r="A20" s="110" t="s">
        <v>120</v>
      </c>
      <c r="B20" s="599" t="s">
        <v>1420</v>
      </c>
      <c r="C20" s="59">
        <v>15074058</v>
      </c>
      <c r="D20" s="59">
        <v>15119063</v>
      </c>
      <c r="E20" s="59">
        <v>52281</v>
      </c>
      <c r="F20" s="59">
        <v>-6345</v>
      </c>
      <c r="G20" s="59">
        <v>931</v>
      </c>
      <c r="H20" s="59">
        <v>315556</v>
      </c>
      <c r="I20" s="59">
        <v>3761530</v>
      </c>
      <c r="J20" s="59">
        <v>163269</v>
      </c>
      <c r="K20" s="59">
        <v>7400684</v>
      </c>
      <c r="L20" s="59">
        <v>495853</v>
      </c>
      <c r="M20" s="59">
        <v>100756</v>
      </c>
      <c r="N20" s="60">
        <v>0</v>
      </c>
      <c r="O20" s="60">
        <v>-637</v>
      </c>
      <c r="P20" s="60">
        <v>6643596</v>
      </c>
      <c r="Q20" s="60">
        <v>2255245</v>
      </c>
      <c r="R20" s="60">
        <v>75849</v>
      </c>
      <c r="S20" s="60">
        <v>254944</v>
      </c>
      <c r="T20" s="60">
        <v>1674952</v>
      </c>
      <c r="U20" s="60">
        <v>413171</v>
      </c>
      <c r="V20" s="293"/>
      <c r="W20" s="410"/>
    </row>
    <row r="21" spans="1:23" ht="15" customHeight="1">
      <c r="A21" s="110" t="s">
        <v>121</v>
      </c>
      <c r="B21" s="599" t="s">
        <v>1741</v>
      </c>
      <c r="C21" s="425"/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33"/>
      <c r="O21" s="433"/>
      <c r="P21" s="433"/>
      <c r="Q21" s="433"/>
      <c r="R21" s="433"/>
      <c r="S21" s="433"/>
      <c r="T21" s="433"/>
      <c r="U21" s="433"/>
      <c r="V21" s="293"/>
      <c r="W21" s="410"/>
    </row>
    <row r="22" spans="1:23" ht="15" customHeight="1">
      <c r="A22" s="110" t="s">
        <v>122</v>
      </c>
      <c r="B22" s="599" t="s">
        <v>1421</v>
      </c>
      <c r="C22" s="59">
        <v>37576537</v>
      </c>
      <c r="D22" s="59">
        <v>37821690</v>
      </c>
      <c r="E22" s="59">
        <v>383450</v>
      </c>
      <c r="F22" s="59">
        <v>-100044</v>
      </c>
      <c r="G22" s="59">
        <v>38253</v>
      </c>
      <c r="H22" s="59">
        <v>5701221</v>
      </c>
      <c r="I22" s="59">
        <v>17077819</v>
      </c>
      <c r="J22" s="59">
        <v>0</v>
      </c>
      <c r="K22" s="59">
        <v>41352121</v>
      </c>
      <c r="L22" s="59">
        <v>-11226294</v>
      </c>
      <c r="M22" s="59">
        <v>469000</v>
      </c>
      <c r="N22" s="60">
        <v>0</v>
      </c>
      <c r="O22" s="60">
        <v>-6278</v>
      </c>
      <c r="P22" s="60">
        <v>6261005</v>
      </c>
      <c r="Q22" s="60">
        <v>10427360</v>
      </c>
      <c r="R22" s="60">
        <v>466036</v>
      </c>
      <c r="S22" s="60">
        <v>9361308</v>
      </c>
      <c r="T22" s="60">
        <v>58474</v>
      </c>
      <c r="U22" s="60">
        <v>3192845</v>
      </c>
      <c r="V22" s="293"/>
      <c r="W22" s="410"/>
    </row>
    <row r="23" spans="1:23" ht="15" customHeight="1">
      <c r="A23" s="110" t="s">
        <v>123</v>
      </c>
      <c r="B23" s="599" t="s">
        <v>1731</v>
      </c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33"/>
      <c r="O23" s="433"/>
      <c r="P23" s="433"/>
      <c r="Q23" s="433"/>
      <c r="R23" s="433"/>
      <c r="S23" s="433"/>
      <c r="T23" s="433"/>
      <c r="U23" s="433"/>
      <c r="V23" s="293"/>
      <c r="W23" s="410"/>
    </row>
    <row r="24" spans="1:23" ht="15" customHeight="1">
      <c r="A24" s="110" t="s">
        <v>124</v>
      </c>
      <c r="B24" s="599" t="s">
        <v>1742</v>
      </c>
      <c r="C24" s="59">
        <v>7688991</v>
      </c>
      <c r="D24" s="59">
        <v>8178821</v>
      </c>
      <c r="E24" s="59">
        <v>486662</v>
      </c>
      <c r="F24" s="59">
        <v>9708</v>
      </c>
      <c r="G24" s="59">
        <v>6540</v>
      </c>
      <c r="H24" s="59">
        <v>3540887</v>
      </c>
      <c r="I24" s="59">
        <v>0</v>
      </c>
      <c r="J24" s="59">
        <v>12488</v>
      </c>
      <c r="K24" s="59">
        <v>4226425</v>
      </c>
      <c r="L24" s="59">
        <v>3209652</v>
      </c>
      <c r="M24" s="59">
        <v>139307</v>
      </c>
      <c r="N24" s="60">
        <v>0</v>
      </c>
      <c r="O24" s="60">
        <v>-55149</v>
      </c>
      <c r="P24" s="60">
        <v>0</v>
      </c>
      <c r="Q24" s="60">
        <v>1616943</v>
      </c>
      <c r="R24" s="60">
        <v>169800</v>
      </c>
      <c r="S24" s="60">
        <v>0</v>
      </c>
      <c r="T24" s="60">
        <v>22209</v>
      </c>
      <c r="U24" s="60">
        <v>1913179</v>
      </c>
      <c r="V24" s="293"/>
      <c r="W24" s="410"/>
    </row>
    <row r="25" spans="1:23" ht="15" customHeight="1">
      <c r="A25" s="110" t="s">
        <v>125</v>
      </c>
      <c r="B25" s="599" t="s">
        <v>1732</v>
      </c>
      <c r="C25" s="59">
        <v>41398036</v>
      </c>
      <c r="D25" s="59">
        <v>41929519</v>
      </c>
      <c r="E25" s="59">
        <v>205629</v>
      </c>
      <c r="F25" s="59">
        <v>323148</v>
      </c>
      <c r="G25" s="59">
        <v>-2706</v>
      </c>
      <c r="H25" s="59">
        <v>11528405</v>
      </c>
      <c r="I25" s="59">
        <v>3885534</v>
      </c>
      <c r="J25" s="59">
        <v>46877</v>
      </c>
      <c r="K25" s="59">
        <v>45590324</v>
      </c>
      <c r="L25" s="59">
        <v>-191346</v>
      </c>
      <c r="M25" s="59">
        <v>3230</v>
      </c>
      <c r="N25" s="60">
        <v>0</v>
      </c>
      <c r="O25" s="60">
        <v>-26453</v>
      </c>
      <c r="P25" s="60">
        <v>-1334305</v>
      </c>
      <c r="Q25" s="60">
        <v>8788002</v>
      </c>
      <c r="R25" s="60">
        <v>1449636</v>
      </c>
      <c r="S25" s="60">
        <v>0</v>
      </c>
      <c r="T25" s="60">
        <v>0</v>
      </c>
      <c r="U25" s="60">
        <v>2579764</v>
      </c>
      <c r="V25" s="293"/>
      <c r="W25" s="410"/>
    </row>
    <row r="26" spans="1:24" ht="15" customHeight="1">
      <c r="A26" s="110" t="s">
        <v>126</v>
      </c>
      <c r="B26" s="599" t="s">
        <v>1743</v>
      </c>
      <c r="C26" s="59">
        <v>51877151</v>
      </c>
      <c r="D26" s="59">
        <v>65972518</v>
      </c>
      <c r="E26" s="59">
        <v>18204234</v>
      </c>
      <c r="F26" s="59">
        <v>-4108867</v>
      </c>
      <c r="G26" s="59">
        <v>0</v>
      </c>
      <c r="H26" s="59">
        <v>19902708</v>
      </c>
      <c r="I26" s="59">
        <v>12765630</v>
      </c>
      <c r="J26" s="59">
        <v>712974</v>
      </c>
      <c r="K26" s="59">
        <v>75258418</v>
      </c>
      <c r="L26" s="59">
        <v>-18281833</v>
      </c>
      <c r="M26" s="59">
        <v>1194957</v>
      </c>
      <c r="N26" s="60">
        <v>0</v>
      </c>
      <c r="O26" s="60">
        <v>-1779026</v>
      </c>
      <c r="P26" s="60">
        <v>-578029</v>
      </c>
      <c r="Q26" s="60">
        <v>18521725</v>
      </c>
      <c r="R26" s="60">
        <v>7348309</v>
      </c>
      <c r="S26" s="60">
        <v>1485221</v>
      </c>
      <c r="T26" s="60">
        <v>2519963</v>
      </c>
      <c r="U26" s="60">
        <v>-431242</v>
      </c>
      <c r="V26" s="293"/>
      <c r="W26" s="410"/>
      <c r="X26" s="37"/>
    </row>
    <row r="27" spans="1:23" ht="15" customHeight="1">
      <c r="A27" s="110" t="s">
        <v>127</v>
      </c>
      <c r="B27" s="599" t="s">
        <v>1422</v>
      </c>
      <c r="C27" s="59">
        <v>10675763</v>
      </c>
      <c r="D27" s="59">
        <v>10696297</v>
      </c>
      <c r="E27" s="59">
        <v>16876</v>
      </c>
      <c r="F27" s="59">
        <v>3658</v>
      </c>
      <c r="G27" s="59">
        <v>0</v>
      </c>
      <c r="H27" s="59">
        <v>4687291</v>
      </c>
      <c r="I27" s="59">
        <v>7126824</v>
      </c>
      <c r="J27" s="59">
        <v>583232</v>
      </c>
      <c r="K27" s="59">
        <v>14317453</v>
      </c>
      <c r="L27" s="59">
        <v>-2606812</v>
      </c>
      <c r="M27" s="59">
        <v>-69270</v>
      </c>
      <c r="N27" s="60">
        <v>0</v>
      </c>
      <c r="O27" s="60">
        <v>-23493</v>
      </c>
      <c r="P27" s="60">
        <v>1864953</v>
      </c>
      <c r="Q27" s="60">
        <v>2027291</v>
      </c>
      <c r="R27" s="60">
        <v>543463</v>
      </c>
      <c r="S27" s="60">
        <v>6127231</v>
      </c>
      <c r="T27" s="60">
        <v>-54881</v>
      </c>
      <c r="U27" s="60">
        <v>947175</v>
      </c>
      <c r="V27" s="293"/>
      <c r="W27" s="410"/>
    </row>
    <row r="28" spans="1:23" ht="15" customHeight="1">
      <c r="A28" s="110" t="s">
        <v>128</v>
      </c>
      <c r="B28" s="599" t="s">
        <v>1423</v>
      </c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33"/>
      <c r="O28" s="433"/>
      <c r="P28" s="433"/>
      <c r="Q28" s="433"/>
      <c r="R28" s="433"/>
      <c r="S28" s="433"/>
      <c r="T28" s="433"/>
      <c r="U28" s="433"/>
      <c r="V28" s="293"/>
      <c r="W28" s="410"/>
    </row>
    <row r="29" spans="1:23" ht="15" customHeight="1">
      <c r="A29" s="110" t="s">
        <v>130</v>
      </c>
      <c r="B29" s="599" t="s">
        <v>1424</v>
      </c>
      <c r="C29" s="59">
        <v>114554</v>
      </c>
      <c r="D29" s="59">
        <v>114967</v>
      </c>
      <c r="E29" s="59">
        <v>1023</v>
      </c>
      <c r="F29" s="59">
        <v>-626</v>
      </c>
      <c r="G29" s="59">
        <v>-16</v>
      </c>
      <c r="H29" s="59">
        <v>2683</v>
      </c>
      <c r="I29" s="59">
        <v>0</v>
      </c>
      <c r="J29" s="59">
        <v>0</v>
      </c>
      <c r="K29" s="59">
        <v>22312</v>
      </c>
      <c r="L29" s="59">
        <v>-17785</v>
      </c>
      <c r="M29" s="59">
        <v>-1465</v>
      </c>
      <c r="N29" s="60">
        <v>0</v>
      </c>
      <c r="O29" s="60">
        <v>0</v>
      </c>
      <c r="P29" s="60">
        <v>0</v>
      </c>
      <c r="Q29" s="60">
        <v>107813</v>
      </c>
      <c r="R29" s="60">
        <v>30</v>
      </c>
      <c r="S29" s="60">
        <v>0</v>
      </c>
      <c r="T29" s="60">
        <v>160</v>
      </c>
      <c r="U29" s="60">
        <v>6172</v>
      </c>
      <c r="V29" s="293"/>
      <c r="W29" s="410"/>
    </row>
    <row r="30" spans="1:23" ht="15" customHeight="1">
      <c r="A30" s="110" t="s">
        <v>131</v>
      </c>
      <c r="B30" s="599" t="s">
        <v>1733</v>
      </c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33"/>
      <c r="O30" s="433"/>
      <c r="P30" s="433"/>
      <c r="Q30" s="433"/>
      <c r="R30" s="433"/>
      <c r="S30" s="433"/>
      <c r="T30" s="433"/>
      <c r="U30" s="433"/>
      <c r="V30" s="293"/>
      <c r="W30" s="410"/>
    </row>
    <row r="31" spans="1:23" ht="15" customHeight="1">
      <c r="A31" s="110" t="s">
        <v>132</v>
      </c>
      <c r="B31" s="598" t="s">
        <v>1744</v>
      </c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33"/>
      <c r="O31" s="433"/>
      <c r="P31" s="433"/>
      <c r="Q31" s="433"/>
      <c r="R31" s="433"/>
      <c r="S31" s="433"/>
      <c r="T31" s="433"/>
      <c r="U31" s="433"/>
      <c r="V31" s="293"/>
      <c r="W31" s="410"/>
    </row>
    <row r="32" spans="1:23" ht="15" customHeight="1">
      <c r="A32" s="110" t="s">
        <v>133</v>
      </c>
      <c r="B32" s="599" t="s">
        <v>1745</v>
      </c>
      <c r="C32" s="59">
        <v>35965562</v>
      </c>
      <c r="D32" s="59">
        <v>36067550</v>
      </c>
      <c r="E32" s="59">
        <v>31476</v>
      </c>
      <c r="F32" s="59">
        <v>70512</v>
      </c>
      <c r="G32" s="59">
        <v>0</v>
      </c>
      <c r="H32" s="59">
        <v>7686817</v>
      </c>
      <c r="I32" s="59">
        <v>690464</v>
      </c>
      <c r="J32" s="59">
        <v>1365</v>
      </c>
      <c r="K32" s="59">
        <v>22976575</v>
      </c>
      <c r="L32" s="59">
        <v>9442903</v>
      </c>
      <c r="M32" s="59">
        <v>18041</v>
      </c>
      <c r="N32" s="60">
        <v>0</v>
      </c>
      <c r="O32" s="60">
        <v>8664</v>
      </c>
      <c r="P32" s="60">
        <v>8725029</v>
      </c>
      <c r="Q32" s="60">
        <v>1970734</v>
      </c>
      <c r="R32" s="60">
        <v>369596</v>
      </c>
      <c r="S32" s="60">
        <v>164350</v>
      </c>
      <c r="T32" s="60">
        <v>0</v>
      </c>
      <c r="U32" s="60">
        <v>668316</v>
      </c>
      <c r="V32" s="293"/>
      <c r="W32" s="410"/>
    </row>
    <row r="33" spans="1:23" ht="15" customHeight="1">
      <c r="A33" s="110" t="s">
        <v>134</v>
      </c>
      <c r="B33" s="599" t="s">
        <v>1425</v>
      </c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33"/>
      <c r="O33" s="433"/>
      <c r="P33" s="433"/>
      <c r="Q33" s="433"/>
      <c r="R33" s="433"/>
      <c r="S33" s="433"/>
      <c r="T33" s="433"/>
      <c r="U33" s="433"/>
      <c r="V33" s="293"/>
      <c r="W33" s="410"/>
    </row>
    <row r="34" spans="1:23" ht="15" customHeight="1">
      <c r="A34" s="110" t="s">
        <v>135</v>
      </c>
      <c r="B34" s="599" t="s">
        <v>1426</v>
      </c>
      <c r="C34" s="59">
        <v>15639654</v>
      </c>
      <c r="D34" s="59">
        <v>15841332</v>
      </c>
      <c r="E34" s="59">
        <v>186527</v>
      </c>
      <c r="F34" s="59">
        <v>9009</v>
      </c>
      <c r="G34" s="59">
        <v>-6142</v>
      </c>
      <c r="H34" s="59">
        <v>1303462</v>
      </c>
      <c r="I34" s="59">
        <v>4503789</v>
      </c>
      <c r="J34" s="59">
        <v>0</v>
      </c>
      <c r="K34" s="59">
        <v>21077609</v>
      </c>
      <c r="L34" s="59">
        <v>-498192</v>
      </c>
      <c r="M34" s="59">
        <v>0</v>
      </c>
      <c r="N34" s="60">
        <v>0</v>
      </c>
      <c r="O34" s="60">
        <v>-11447</v>
      </c>
      <c r="P34" s="60">
        <v>-6071666</v>
      </c>
      <c r="Q34" s="60">
        <v>6702962</v>
      </c>
      <c r="R34" s="60">
        <v>71777</v>
      </c>
      <c r="S34" s="60">
        <v>1094515</v>
      </c>
      <c r="T34" s="60">
        <v>0</v>
      </c>
      <c r="U34" s="60">
        <v>-918653</v>
      </c>
      <c r="V34" s="293"/>
      <c r="W34" s="410"/>
    </row>
    <row r="35" spans="1:23" ht="15" customHeight="1">
      <c r="A35" s="110" t="s">
        <v>136</v>
      </c>
      <c r="B35" s="599" t="s">
        <v>1427</v>
      </c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33"/>
      <c r="O35" s="433"/>
      <c r="P35" s="433"/>
      <c r="Q35" s="433"/>
      <c r="R35" s="433"/>
      <c r="S35" s="433"/>
      <c r="T35" s="433"/>
      <c r="U35" s="433"/>
      <c r="V35" s="293"/>
      <c r="W35" s="410"/>
    </row>
    <row r="36" spans="1:23" ht="15" customHeight="1">
      <c r="A36" s="110" t="s">
        <v>137</v>
      </c>
      <c r="B36" s="599" t="s">
        <v>1734</v>
      </c>
      <c r="C36" s="59">
        <v>3090598</v>
      </c>
      <c r="D36" s="59">
        <v>3125410</v>
      </c>
      <c r="E36" s="59">
        <v>22055</v>
      </c>
      <c r="F36" s="59">
        <v>12757</v>
      </c>
      <c r="G36" s="59">
        <v>0</v>
      </c>
      <c r="H36" s="59">
        <v>582471</v>
      </c>
      <c r="I36" s="59">
        <v>716675</v>
      </c>
      <c r="J36" s="59">
        <v>5436</v>
      </c>
      <c r="K36" s="59">
        <v>2117753</v>
      </c>
      <c r="L36" s="59">
        <v>255922</v>
      </c>
      <c r="M36" s="59">
        <v>5482</v>
      </c>
      <c r="N36" s="60">
        <v>0</v>
      </c>
      <c r="O36" s="60">
        <v>431</v>
      </c>
      <c r="P36" s="60">
        <v>1075262</v>
      </c>
      <c r="Q36" s="60">
        <v>783196</v>
      </c>
      <c r="R36" s="60">
        <v>485375</v>
      </c>
      <c r="S36" s="60">
        <v>53301</v>
      </c>
      <c r="T36" s="60">
        <v>4579</v>
      </c>
      <c r="U36" s="60">
        <v>-386121</v>
      </c>
      <c r="V36" s="293"/>
      <c r="W36" s="410"/>
    </row>
    <row r="37" spans="1:23" ht="15" customHeight="1">
      <c r="A37" s="110" t="s">
        <v>139</v>
      </c>
      <c r="B37" s="599" t="s">
        <v>1746</v>
      </c>
      <c r="C37" s="59">
        <v>9041841</v>
      </c>
      <c r="D37" s="59">
        <v>8967424</v>
      </c>
      <c r="E37" s="59">
        <v>0</v>
      </c>
      <c r="F37" s="59">
        <v>-74417</v>
      </c>
      <c r="G37" s="59">
        <v>0</v>
      </c>
      <c r="H37" s="59">
        <v>1335136</v>
      </c>
      <c r="I37" s="59">
        <v>1280906</v>
      </c>
      <c r="J37" s="59">
        <v>21841</v>
      </c>
      <c r="K37" s="59">
        <v>8423622</v>
      </c>
      <c r="L37" s="59">
        <v>-921839</v>
      </c>
      <c r="M37" s="59">
        <v>-9719</v>
      </c>
      <c r="N37" s="60">
        <v>0</v>
      </c>
      <c r="O37" s="60">
        <v>8871</v>
      </c>
      <c r="P37" s="60">
        <v>947062</v>
      </c>
      <c r="Q37" s="60">
        <v>3171044</v>
      </c>
      <c r="R37" s="60">
        <v>17128</v>
      </c>
      <c r="S37" s="60">
        <v>0</v>
      </c>
      <c r="T37" s="60">
        <v>507</v>
      </c>
      <c r="U37" s="60">
        <v>43048</v>
      </c>
      <c r="V37" s="293"/>
      <c r="W37" s="410"/>
    </row>
    <row r="38" spans="1:23" ht="15" customHeight="1">
      <c r="A38" s="110" t="s">
        <v>140</v>
      </c>
      <c r="B38" s="599" t="s">
        <v>1428</v>
      </c>
      <c r="C38" s="425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33"/>
      <c r="O38" s="433"/>
      <c r="P38" s="433"/>
      <c r="Q38" s="433"/>
      <c r="R38" s="433"/>
      <c r="S38" s="433"/>
      <c r="T38" s="433"/>
      <c r="U38" s="433"/>
      <c r="V38" s="293"/>
      <c r="W38" s="410"/>
    </row>
    <row r="39" spans="1:23" ht="15" customHeight="1">
      <c r="A39" s="110" t="s">
        <v>142</v>
      </c>
      <c r="B39" s="599" t="s">
        <v>1429</v>
      </c>
      <c r="C39" s="59">
        <v>8767408</v>
      </c>
      <c r="D39" s="59">
        <v>9293293</v>
      </c>
      <c r="E39" s="59">
        <v>534939</v>
      </c>
      <c r="F39" s="59">
        <v>-28373</v>
      </c>
      <c r="G39" s="59">
        <v>-19319</v>
      </c>
      <c r="H39" s="59">
        <v>1316870</v>
      </c>
      <c r="I39" s="59">
        <v>1657103</v>
      </c>
      <c r="J39" s="59">
        <v>197182</v>
      </c>
      <c r="K39" s="59">
        <v>10393069</v>
      </c>
      <c r="L39" s="59">
        <v>-663882</v>
      </c>
      <c r="M39" s="59">
        <v>11442</v>
      </c>
      <c r="N39" s="60">
        <v>0</v>
      </c>
      <c r="O39" s="60">
        <v>-33495</v>
      </c>
      <c r="P39" s="60">
        <v>-1099703</v>
      </c>
      <c r="Q39" s="60">
        <v>2975873</v>
      </c>
      <c r="R39" s="60">
        <v>637352</v>
      </c>
      <c r="S39" s="60">
        <v>0</v>
      </c>
      <c r="T39" s="60">
        <v>5671</v>
      </c>
      <c r="U39" s="60">
        <v>-287764</v>
      </c>
      <c r="V39" s="293"/>
      <c r="W39" s="410"/>
    </row>
    <row r="40" spans="1:23" ht="15" customHeight="1">
      <c r="A40" s="110" t="s">
        <v>143</v>
      </c>
      <c r="B40" s="599" t="s">
        <v>1735</v>
      </c>
      <c r="C40" s="59">
        <v>22601709</v>
      </c>
      <c r="D40" s="59">
        <v>23729313</v>
      </c>
      <c r="E40" s="59">
        <v>288951</v>
      </c>
      <c r="F40" s="59">
        <v>838653</v>
      </c>
      <c r="G40" s="59">
        <v>0</v>
      </c>
      <c r="H40" s="59">
        <v>1451646</v>
      </c>
      <c r="I40" s="59">
        <v>11715319</v>
      </c>
      <c r="J40" s="59">
        <v>382308</v>
      </c>
      <c r="K40" s="59">
        <v>20365415</v>
      </c>
      <c r="L40" s="59">
        <v>-1827239</v>
      </c>
      <c r="M40" s="59">
        <v>74128</v>
      </c>
      <c r="N40" s="60">
        <v>0</v>
      </c>
      <c r="O40" s="60">
        <v>-74675</v>
      </c>
      <c r="P40" s="60">
        <v>1349872</v>
      </c>
      <c r="Q40" s="60">
        <v>7422324</v>
      </c>
      <c r="R40" s="60">
        <v>78931</v>
      </c>
      <c r="S40" s="60">
        <v>7658753</v>
      </c>
      <c r="T40" s="60">
        <v>22258</v>
      </c>
      <c r="U40" s="60">
        <v>1081215</v>
      </c>
      <c r="V40" s="293"/>
      <c r="W40" s="410"/>
    </row>
    <row r="41" spans="1:23" ht="15" customHeight="1">
      <c r="A41" s="110" t="s">
        <v>145</v>
      </c>
      <c r="B41" s="599" t="s">
        <v>1736</v>
      </c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33"/>
      <c r="O41" s="433"/>
      <c r="P41" s="433"/>
      <c r="Q41" s="433"/>
      <c r="R41" s="433"/>
      <c r="S41" s="433"/>
      <c r="T41" s="433"/>
      <c r="U41" s="433"/>
      <c r="V41" s="293"/>
      <c r="W41" s="410"/>
    </row>
    <row r="42" spans="1:23" ht="15" customHeight="1">
      <c r="A42" s="110" t="s">
        <v>146</v>
      </c>
      <c r="B42" s="600" t="s">
        <v>1747</v>
      </c>
      <c r="C42" s="59">
        <v>729716</v>
      </c>
      <c r="D42" s="59">
        <v>779742</v>
      </c>
      <c r="E42" s="59">
        <v>49428</v>
      </c>
      <c r="F42" s="59">
        <v>598</v>
      </c>
      <c r="G42" s="59">
        <v>0</v>
      </c>
      <c r="H42" s="59">
        <v>114381</v>
      </c>
      <c r="I42" s="59">
        <v>255696</v>
      </c>
      <c r="J42" s="59">
        <v>67959</v>
      </c>
      <c r="K42" s="59">
        <v>906538</v>
      </c>
      <c r="L42" s="59">
        <v>3640</v>
      </c>
      <c r="M42" s="59">
        <v>-1893</v>
      </c>
      <c r="N42" s="60">
        <v>0</v>
      </c>
      <c r="O42" s="60">
        <v>-3946</v>
      </c>
      <c r="P42" s="60">
        <v>-57002</v>
      </c>
      <c r="Q42" s="60">
        <v>395740</v>
      </c>
      <c r="R42" s="60">
        <v>0</v>
      </c>
      <c r="S42" s="60">
        <v>0</v>
      </c>
      <c r="T42" s="60">
        <v>3615</v>
      </c>
      <c r="U42" s="60">
        <v>-78940</v>
      </c>
      <c r="V42" s="293"/>
      <c r="W42" s="410"/>
    </row>
    <row r="43" spans="1:23" ht="15" customHeight="1" thickBot="1">
      <c r="A43" s="110" t="s">
        <v>147</v>
      </c>
      <c r="B43" s="602" t="s">
        <v>1748</v>
      </c>
      <c r="C43" s="585"/>
      <c r="D43" s="585"/>
      <c r="E43" s="585"/>
      <c r="F43" s="585"/>
      <c r="G43" s="585"/>
      <c r="H43" s="585"/>
      <c r="I43" s="585"/>
      <c r="J43" s="585"/>
      <c r="K43" s="585"/>
      <c r="L43" s="585"/>
      <c r="M43" s="585"/>
      <c r="N43" s="490"/>
      <c r="O43" s="490"/>
      <c r="P43" s="490"/>
      <c r="Q43" s="490"/>
      <c r="R43" s="490"/>
      <c r="S43" s="490"/>
      <c r="T43" s="490"/>
      <c r="U43" s="490"/>
      <c r="V43" s="293"/>
      <c r="W43" s="410"/>
    </row>
    <row r="44" spans="1:23" ht="15" customHeight="1" thickBot="1">
      <c r="A44" s="587"/>
      <c r="B44" s="300" t="s">
        <v>155</v>
      </c>
      <c r="C44" s="301">
        <v>380314589.298</v>
      </c>
      <c r="D44" s="65">
        <v>402944798</v>
      </c>
      <c r="E44" s="65">
        <v>25851220.541</v>
      </c>
      <c r="F44" s="65">
        <v>-3203957.839</v>
      </c>
      <c r="G44" s="65">
        <v>17054</v>
      </c>
      <c r="H44" s="65">
        <v>77989597.65799999</v>
      </c>
      <c r="I44" s="65">
        <v>92604383.542</v>
      </c>
      <c r="J44" s="65">
        <v>3613317.143</v>
      </c>
      <c r="K44" s="65">
        <v>387554206.776</v>
      </c>
      <c r="L44" s="65">
        <v>-33285155.034999996</v>
      </c>
      <c r="M44" s="65">
        <v>2389376.991</v>
      </c>
      <c r="N44" s="65">
        <v>0</v>
      </c>
      <c r="O44" s="65">
        <v>-2509085.719</v>
      </c>
      <c r="P44" s="65">
        <v>31400890.61</v>
      </c>
      <c r="Q44" s="65">
        <v>98657775</v>
      </c>
      <c r="R44" s="65">
        <v>15556673</v>
      </c>
      <c r="S44" s="65">
        <v>32254057</v>
      </c>
      <c r="T44" s="65">
        <v>6739755</v>
      </c>
      <c r="U44" s="66">
        <v>15763394.018</v>
      </c>
      <c r="V44" s="293"/>
      <c r="W44" s="410"/>
    </row>
    <row r="45" spans="3:23" ht="12.75">
      <c r="C45" s="130"/>
      <c r="D45" s="130"/>
      <c r="E45" s="130"/>
      <c r="F45" s="130"/>
      <c r="G45" s="130"/>
      <c r="W45" s="373"/>
    </row>
    <row r="46" spans="1:23" ht="12.75">
      <c r="A46" s="177"/>
      <c r="B46" s="125" t="s">
        <v>789</v>
      </c>
      <c r="C46" s="37"/>
      <c r="D46" s="37"/>
      <c r="E46" s="37"/>
      <c r="F46" s="37"/>
      <c r="G46" s="37"/>
      <c r="W46" s="373"/>
    </row>
    <row r="47" spans="2:23" s="102" customFormat="1" ht="12.75">
      <c r="B47" s="74"/>
      <c r="V47" s="298"/>
      <c r="W47" s="298"/>
    </row>
    <row r="48" spans="2:23" s="102" customFormat="1" ht="12.75">
      <c r="B48" s="175" t="s">
        <v>1339</v>
      </c>
      <c r="V48" s="298"/>
      <c r="W48" s="298"/>
    </row>
    <row r="49" spans="2:23" s="102" customFormat="1" ht="12.75">
      <c r="B49" s="33" t="s">
        <v>1343</v>
      </c>
      <c r="V49" s="298"/>
      <c r="W49" s="298"/>
    </row>
    <row r="50" spans="2:23" s="102" customFormat="1" ht="25.5">
      <c r="B50" s="33" t="s">
        <v>1773</v>
      </c>
      <c r="V50" s="298"/>
      <c r="W50" s="298"/>
    </row>
    <row r="51" spans="2:23" s="102" customFormat="1" ht="25.5">
      <c r="B51" s="33" t="s">
        <v>1414</v>
      </c>
      <c r="V51" s="298"/>
      <c r="W51" s="298"/>
    </row>
    <row r="52" spans="2:23" s="102" customFormat="1" ht="12.75">
      <c r="B52" s="33" t="s">
        <v>1340</v>
      </c>
      <c r="V52" s="298"/>
      <c r="W52" s="298"/>
    </row>
    <row r="53" spans="2:23" s="102" customFormat="1" ht="12.75">
      <c r="B53" s="33"/>
      <c r="V53" s="298"/>
      <c r="W53" s="298"/>
    </row>
    <row r="54" spans="2:23" s="102" customFormat="1" ht="12.75">
      <c r="B54" s="74" t="s">
        <v>1750</v>
      </c>
      <c r="C54" s="736"/>
      <c r="D54" s="736"/>
      <c r="E54" s="736"/>
      <c r="F54" s="736"/>
      <c r="G54" s="736"/>
      <c r="H54" s="737"/>
      <c r="I54" s="738"/>
      <c r="J54" s="739"/>
      <c r="K54" s="176"/>
      <c r="L54" s="176"/>
      <c r="V54" s="298"/>
      <c r="W54" s="298"/>
    </row>
    <row r="55" spans="2:23" s="102" customFormat="1" ht="25.5">
      <c r="B55" s="474" t="s">
        <v>1342</v>
      </c>
      <c r="C55" s="752"/>
      <c r="D55" s="752"/>
      <c r="E55" s="752"/>
      <c r="F55" s="752"/>
      <c r="G55" s="752"/>
      <c r="H55" s="739"/>
      <c r="I55" s="752"/>
      <c r="J55" s="739"/>
      <c r="V55" s="298"/>
      <c r="W55" s="298"/>
    </row>
    <row r="56" spans="2:23" s="102" customFormat="1" ht="12.75">
      <c r="B56" s="33"/>
      <c r="V56" s="298"/>
      <c r="W56" s="298"/>
    </row>
    <row r="57" spans="1:23" s="162" customFormat="1" ht="12.75">
      <c r="A57" s="102"/>
      <c r="B57" s="74" t="s">
        <v>1341</v>
      </c>
      <c r="V57" s="345"/>
      <c r="W57" s="345"/>
    </row>
    <row r="58" ht="12.75">
      <c r="B58" s="33" t="s">
        <v>1480</v>
      </c>
    </row>
    <row r="59" ht="12.75">
      <c r="B59" s="159"/>
    </row>
  </sheetData>
  <sheetProtection/>
  <mergeCells count="11">
    <mergeCell ref="A8:B8"/>
    <mergeCell ref="C54:H54"/>
    <mergeCell ref="I54:J54"/>
    <mergeCell ref="C55:H55"/>
    <mergeCell ref="I55:J55"/>
    <mergeCell ref="A1:B1"/>
    <mergeCell ref="T1:U1"/>
    <mergeCell ref="A3:B3"/>
    <mergeCell ref="A4:B4"/>
    <mergeCell ref="A6:B6"/>
    <mergeCell ref="A7:B7"/>
  </mergeCells>
  <hyperlinks>
    <hyperlink ref="T1" location="Tartalom!A1" display="Vissza a tartalomjegyzékre"/>
  </hyperlinks>
  <printOptions/>
  <pageMargins left="0.4330708661417323" right="0.15748031496062992" top="0.7480314960629921" bottom="0.3937007874015748" header="0.5118110236220472" footer="0.15748031496062992"/>
  <pageSetup fitToHeight="2" fitToWidth="1" horizontalDpi="600" verticalDpi="600" orientation="landscape" paperSize="9" scale="46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F60"/>
  <sheetViews>
    <sheetView zoomScalePageLayoutView="0" workbookViewId="0" topLeftCell="A1">
      <pane xSplit="2" ySplit="8" topLeftCell="C9" activePane="bottomRight" state="frozen"/>
      <selection pane="topLeft" activeCell="A1" sqref="A1:P29"/>
      <selection pane="topRight" activeCell="A1" sqref="A1:P29"/>
      <selection pane="bottomLeft" activeCell="A1" sqref="A1:P29"/>
      <selection pane="bottomRight" activeCell="A1" sqref="A1:B1"/>
    </sheetView>
  </sheetViews>
  <sheetFormatPr defaultColWidth="9.140625" defaultRowHeight="12.75"/>
  <cols>
    <col min="1" max="1" width="3.7109375" style="36" customWidth="1"/>
    <col min="2" max="2" width="58.421875" style="33" customWidth="1"/>
    <col min="3" max="3" width="15.140625" style="38" customWidth="1"/>
    <col min="4" max="7" width="13.57421875" style="38" customWidth="1"/>
    <col min="8" max="8" width="13.7109375" style="38" bestFit="1" customWidth="1"/>
    <col min="9" max="9" width="13.28125" style="38" bestFit="1" customWidth="1"/>
    <col min="10" max="10" width="12.8515625" style="38" customWidth="1"/>
    <col min="11" max="11" width="13.28125" style="38" bestFit="1" customWidth="1"/>
    <col min="12" max="12" width="13.7109375" style="38" customWidth="1"/>
    <col min="13" max="13" width="13.421875" style="38" customWidth="1"/>
    <col min="14" max="14" width="14.28125" style="38" customWidth="1"/>
    <col min="15" max="15" width="13.7109375" style="38" customWidth="1"/>
    <col min="16" max="16" width="15.421875" style="38" bestFit="1" customWidth="1"/>
    <col min="17" max="17" width="16.00390625" style="38" customWidth="1"/>
    <col min="18" max="18" width="4.8515625" style="292" customWidth="1"/>
    <col min="19" max="19" width="11.7109375" style="279" bestFit="1" customWidth="1"/>
    <col min="20" max="21" width="11.28125" style="38" customWidth="1"/>
    <col min="22" max="22" width="17.8515625" style="38" customWidth="1"/>
    <col min="23" max="23" width="14.00390625" style="38" customWidth="1"/>
    <col min="24" max="24" width="15.00390625" style="38" customWidth="1"/>
    <col min="25" max="25" width="11.28125" style="38" customWidth="1"/>
    <col min="26" max="26" width="13.7109375" style="38" customWidth="1"/>
    <col min="27" max="28" width="12.421875" style="38" customWidth="1"/>
    <col min="29" max="29" width="11.28125" style="38" customWidth="1"/>
    <col min="30" max="30" width="14.421875" style="38" customWidth="1"/>
    <col min="31" max="31" width="12.00390625" style="38" customWidth="1"/>
    <col min="32" max="32" width="11.28125" style="38" customWidth="1"/>
    <col min="33" max="33" width="9.140625" style="38" customWidth="1"/>
    <col min="34" max="34" width="9.8515625" style="38" bestFit="1" customWidth="1"/>
    <col min="35" max="16384" width="9.140625" style="38" customWidth="1"/>
  </cols>
  <sheetData>
    <row r="1" spans="1:19" s="33" customFormat="1" ht="22.5" customHeight="1">
      <c r="A1" s="674" t="s">
        <v>769</v>
      </c>
      <c r="B1" s="674"/>
      <c r="H1" s="32"/>
      <c r="I1" s="32"/>
      <c r="J1" s="32"/>
      <c r="K1" s="32"/>
      <c r="L1" s="32"/>
      <c r="M1" s="32"/>
      <c r="N1" s="32"/>
      <c r="O1" s="32"/>
      <c r="P1" s="675" t="s">
        <v>86</v>
      </c>
      <c r="Q1" s="675"/>
      <c r="R1" s="292"/>
      <c r="S1" s="268"/>
    </row>
    <row r="2" spans="1:19" s="33" customFormat="1" ht="17.25">
      <c r="A2" s="15" t="s">
        <v>845</v>
      </c>
      <c r="R2" s="292"/>
      <c r="S2" s="268"/>
    </row>
    <row r="3" spans="1:19" s="33" customFormat="1" ht="16.5">
      <c r="A3" s="677" t="s">
        <v>1261</v>
      </c>
      <c r="B3" s="677"/>
      <c r="R3" s="292"/>
      <c r="S3" s="268"/>
    </row>
    <row r="4" spans="1:19" s="33" customFormat="1" ht="12.75" customHeight="1">
      <c r="A4" s="677" t="s">
        <v>184</v>
      </c>
      <c r="B4" s="677"/>
      <c r="D4" s="409"/>
      <c r="E4" s="48"/>
      <c r="F4" s="48"/>
      <c r="G4" s="48"/>
      <c r="R4" s="292"/>
      <c r="S4" s="268"/>
    </row>
    <row r="5" spans="3:32" ht="13.5" thickBot="1"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293"/>
      <c r="S5" s="264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</row>
    <row r="6" spans="1:19" s="136" customFormat="1" ht="21" customHeight="1">
      <c r="A6" s="715" t="s">
        <v>89</v>
      </c>
      <c r="B6" s="716"/>
      <c r="C6" s="133" t="s">
        <v>846</v>
      </c>
      <c r="D6" s="133" t="s">
        <v>1154</v>
      </c>
      <c r="E6" s="133" t="s">
        <v>1155</v>
      </c>
      <c r="F6" s="133" t="s">
        <v>1156</v>
      </c>
      <c r="G6" s="133" t="s">
        <v>1157</v>
      </c>
      <c r="H6" s="133" t="s">
        <v>847</v>
      </c>
      <c r="I6" s="133" t="s">
        <v>848</v>
      </c>
      <c r="J6" s="133" t="s">
        <v>849</v>
      </c>
      <c r="K6" s="133" t="s">
        <v>850</v>
      </c>
      <c r="L6" s="133" t="s">
        <v>851</v>
      </c>
      <c r="M6" s="133" t="s">
        <v>852</v>
      </c>
      <c r="N6" s="133" t="s">
        <v>853</v>
      </c>
      <c r="O6" s="133" t="s">
        <v>854</v>
      </c>
      <c r="P6" s="133" t="s">
        <v>855</v>
      </c>
      <c r="Q6" s="135" t="s">
        <v>856</v>
      </c>
      <c r="R6" s="330"/>
      <c r="S6" s="327"/>
    </row>
    <row r="7" spans="1:19" s="45" customFormat="1" ht="77.25" thickBot="1">
      <c r="A7" s="671" t="s">
        <v>99</v>
      </c>
      <c r="B7" s="672"/>
      <c r="C7" s="42" t="s">
        <v>857</v>
      </c>
      <c r="D7" s="343" t="s">
        <v>1150</v>
      </c>
      <c r="E7" s="343" t="s">
        <v>1151</v>
      </c>
      <c r="F7" s="343" t="s">
        <v>1152</v>
      </c>
      <c r="G7" s="343" t="s">
        <v>1153</v>
      </c>
      <c r="H7" s="42" t="s">
        <v>858</v>
      </c>
      <c r="I7" s="42" t="s">
        <v>859</v>
      </c>
      <c r="J7" s="42" t="s">
        <v>860</v>
      </c>
      <c r="K7" s="42" t="s">
        <v>861</v>
      </c>
      <c r="L7" s="182" t="s">
        <v>862</v>
      </c>
      <c r="M7" s="182" t="s">
        <v>863</v>
      </c>
      <c r="N7" s="182" t="s">
        <v>864</v>
      </c>
      <c r="O7" s="42" t="s">
        <v>865</v>
      </c>
      <c r="P7" s="42" t="s">
        <v>866</v>
      </c>
      <c r="Q7" s="43" t="s">
        <v>867</v>
      </c>
      <c r="R7" s="295"/>
      <c r="S7" s="328"/>
    </row>
    <row r="8" spans="1:19" s="48" customFormat="1" ht="9.75" customHeight="1" thickBot="1">
      <c r="A8" s="699"/>
      <c r="B8" s="673"/>
      <c r="C8" s="46"/>
      <c r="D8" s="434"/>
      <c r="E8" s="434"/>
      <c r="F8" s="434"/>
      <c r="G8" s="434"/>
      <c r="H8" s="46"/>
      <c r="I8" s="46"/>
      <c r="J8" s="46"/>
      <c r="K8" s="46"/>
      <c r="L8" s="46"/>
      <c r="M8" s="46"/>
      <c r="N8" s="46"/>
      <c r="O8" s="46"/>
      <c r="P8" s="46"/>
      <c r="Q8" s="115"/>
      <c r="R8" s="255"/>
      <c r="S8" s="272"/>
    </row>
    <row r="9" spans="1:19" ht="15" customHeight="1">
      <c r="A9" s="110" t="s">
        <v>107</v>
      </c>
      <c r="B9" s="597" t="s">
        <v>1737</v>
      </c>
      <c r="C9" s="274">
        <v>39524739</v>
      </c>
      <c r="D9" s="50">
        <v>42171868</v>
      </c>
      <c r="E9" s="50">
        <v>2300795</v>
      </c>
      <c r="F9" s="50">
        <v>349260</v>
      </c>
      <c r="G9" s="50">
        <v>2926</v>
      </c>
      <c r="H9" s="50">
        <v>0</v>
      </c>
      <c r="I9" s="50">
        <v>412722</v>
      </c>
      <c r="J9" s="50">
        <v>18335094</v>
      </c>
      <c r="K9" s="50">
        <v>-1648064</v>
      </c>
      <c r="L9" s="50">
        <v>-4593</v>
      </c>
      <c r="M9" s="50">
        <v>0</v>
      </c>
      <c r="N9" s="50">
        <v>-112652</v>
      </c>
      <c r="O9" s="50">
        <v>12148195</v>
      </c>
      <c r="P9" s="50">
        <v>934022</v>
      </c>
      <c r="Q9" s="51">
        <v>10285459</v>
      </c>
      <c r="R9" s="293"/>
      <c r="S9" s="264"/>
    </row>
    <row r="10" spans="1:19" ht="15" customHeight="1">
      <c r="A10" s="110" t="s">
        <v>108</v>
      </c>
      <c r="B10" s="598" t="s">
        <v>1730</v>
      </c>
      <c r="C10" s="275">
        <v>505915</v>
      </c>
      <c r="D10" s="54">
        <v>508867</v>
      </c>
      <c r="E10" s="54">
        <v>21215</v>
      </c>
      <c r="F10" s="54">
        <v>-19578</v>
      </c>
      <c r="G10" s="54">
        <v>-1315</v>
      </c>
      <c r="H10" s="54">
        <v>0</v>
      </c>
      <c r="I10" s="54">
        <v>0</v>
      </c>
      <c r="J10" s="54">
        <v>14804</v>
      </c>
      <c r="K10" s="54">
        <v>-7157</v>
      </c>
      <c r="L10" s="54">
        <v>3763</v>
      </c>
      <c r="M10" s="54">
        <v>0</v>
      </c>
      <c r="N10" s="54">
        <v>-1663</v>
      </c>
      <c r="O10" s="54">
        <v>257467</v>
      </c>
      <c r="P10" s="54">
        <v>0</v>
      </c>
      <c r="Q10" s="55">
        <v>238701</v>
      </c>
      <c r="R10" s="293"/>
      <c r="S10" s="264"/>
    </row>
    <row r="11" spans="1:19" ht="15" customHeight="1">
      <c r="A11" s="110" t="s">
        <v>110</v>
      </c>
      <c r="B11" s="599" t="s">
        <v>1738</v>
      </c>
      <c r="C11" s="275">
        <v>67852130</v>
      </c>
      <c r="D11" s="54">
        <v>89527373</v>
      </c>
      <c r="E11" s="54">
        <v>21802818</v>
      </c>
      <c r="F11" s="54">
        <v>40112</v>
      </c>
      <c r="G11" s="54">
        <v>167687</v>
      </c>
      <c r="H11" s="54">
        <v>2275945</v>
      </c>
      <c r="I11" s="54">
        <v>862630</v>
      </c>
      <c r="J11" s="54">
        <v>44771308</v>
      </c>
      <c r="K11" s="54">
        <v>3228335</v>
      </c>
      <c r="L11" s="54">
        <v>-118749</v>
      </c>
      <c r="M11" s="54">
        <v>-2427879</v>
      </c>
      <c r="N11" s="54">
        <v>-759740</v>
      </c>
      <c r="O11" s="54">
        <v>16783585</v>
      </c>
      <c r="P11" s="54">
        <v>1460168</v>
      </c>
      <c r="Q11" s="55">
        <v>8053677</v>
      </c>
      <c r="R11" s="293"/>
      <c r="S11" s="264"/>
    </row>
    <row r="12" spans="1:19" ht="15" customHeight="1">
      <c r="A12" s="110" t="s">
        <v>111</v>
      </c>
      <c r="B12" s="599" t="s">
        <v>1415</v>
      </c>
      <c r="C12" s="275">
        <v>697523</v>
      </c>
      <c r="D12" s="54">
        <v>767379</v>
      </c>
      <c r="E12" s="54">
        <v>59510</v>
      </c>
      <c r="F12" s="54">
        <v>10346</v>
      </c>
      <c r="G12" s="54">
        <v>0</v>
      </c>
      <c r="H12" s="54">
        <v>0</v>
      </c>
      <c r="I12" s="54">
        <v>0</v>
      </c>
      <c r="J12" s="54">
        <v>203929</v>
      </c>
      <c r="K12" s="54">
        <v>-707</v>
      </c>
      <c r="L12" s="54">
        <v>-8916</v>
      </c>
      <c r="M12" s="54">
        <v>0</v>
      </c>
      <c r="N12" s="54">
        <v>452</v>
      </c>
      <c r="O12" s="54">
        <v>420776</v>
      </c>
      <c r="P12" s="54">
        <v>0</v>
      </c>
      <c r="Q12" s="55">
        <v>81989</v>
      </c>
      <c r="R12" s="293"/>
      <c r="S12" s="264"/>
    </row>
    <row r="13" spans="1:19" ht="15" customHeight="1">
      <c r="A13" s="110" t="s">
        <v>112</v>
      </c>
      <c r="B13" s="599" t="s">
        <v>1739</v>
      </c>
      <c r="C13" s="275">
        <v>3673854</v>
      </c>
      <c r="D13" s="54">
        <v>3591718</v>
      </c>
      <c r="E13" s="54">
        <v>9192</v>
      </c>
      <c r="F13" s="54">
        <v>-91328</v>
      </c>
      <c r="G13" s="54">
        <v>0</v>
      </c>
      <c r="H13" s="54">
        <v>0</v>
      </c>
      <c r="I13" s="54">
        <v>0</v>
      </c>
      <c r="J13" s="54">
        <v>1257666</v>
      </c>
      <c r="K13" s="54">
        <v>0</v>
      </c>
      <c r="L13" s="54">
        <v>121819</v>
      </c>
      <c r="M13" s="54">
        <v>0</v>
      </c>
      <c r="N13" s="54">
        <v>-111</v>
      </c>
      <c r="O13" s="54">
        <v>1840055</v>
      </c>
      <c r="P13" s="54">
        <v>0</v>
      </c>
      <c r="Q13" s="55">
        <v>454425</v>
      </c>
      <c r="R13" s="293"/>
      <c r="S13" s="264"/>
    </row>
    <row r="14" spans="1:19" ht="15" customHeight="1">
      <c r="A14" s="110" t="s">
        <v>113</v>
      </c>
      <c r="B14" s="599" t="s">
        <v>1740</v>
      </c>
      <c r="C14" s="656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657"/>
      <c r="R14" s="293"/>
      <c r="S14" s="264"/>
    </row>
    <row r="15" spans="1:19" ht="15" customHeight="1">
      <c r="A15" s="110" t="s">
        <v>115</v>
      </c>
      <c r="B15" s="598" t="s">
        <v>1416</v>
      </c>
      <c r="C15" s="656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657"/>
      <c r="R15" s="293"/>
      <c r="S15" s="264"/>
    </row>
    <row r="16" spans="1:19" ht="15" customHeight="1">
      <c r="A16" s="110" t="s">
        <v>116</v>
      </c>
      <c r="B16" s="599" t="s">
        <v>1417</v>
      </c>
      <c r="C16" s="275">
        <v>1832870</v>
      </c>
      <c r="D16" s="54">
        <v>2922522</v>
      </c>
      <c r="E16" s="54">
        <v>741702</v>
      </c>
      <c r="F16" s="54">
        <v>383990</v>
      </c>
      <c r="G16" s="54">
        <v>36040</v>
      </c>
      <c r="H16" s="54">
        <v>0</v>
      </c>
      <c r="I16" s="54">
        <v>0</v>
      </c>
      <c r="J16" s="54">
        <v>1479112</v>
      </c>
      <c r="K16" s="54">
        <v>0</v>
      </c>
      <c r="L16" s="54">
        <v>0</v>
      </c>
      <c r="M16" s="54">
        <v>0</v>
      </c>
      <c r="N16" s="54">
        <v>37277</v>
      </c>
      <c r="O16" s="54">
        <v>1142512.066</v>
      </c>
      <c r="P16" s="54">
        <v>89584.41</v>
      </c>
      <c r="Q16" s="55">
        <v>-915615.476</v>
      </c>
      <c r="R16" s="293"/>
      <c r="S16" s="264"/>
    </row>
    <row r="17" spans="1:19" ht="15" customHeight="1">
      <c r="A17" s="110" t="s">
        <v>117</v>
      </c>
      <c r="B17" s="599" t="s">
        <v>1418</v>
      </c>
      <c r="C17" s="275">
        <v>724281</v>
      </c>
      <c r="D17" s="54">
        <v>1718827</v>
      </c>
      <c r="E17" s="54">
        <v>1031296</v>
      </c>
      <c r="F17" s="54">
        <v>-91875</v>
      </c>
      <c r="G17" s="54">
        <v>-55125</v>
      </c>
      <c r="H17" s="54">
        <v>0</v>
      </c>
      <c r="I17" s="54">
        <v>0</v>
      </c>
      <c r="J17" s="54">
        <v>241023</v>
      </c>
      <c r="K17" s="54">
        <v>0</v>
      </c>
      <c r="L17" s="54">
        <v>112892</v>
      </c>
      <c r="M17" s="54">
        <v>0</v>
      </c>
      <c r="N17" s="54">
        <v>-6391</v>
      </c>
      <c r="O17" s="54">
        <v>399499</v>
      </c>
      <c r="P17" s="54">
        <v>410</v>
      </c>
      <c r="Q17" s="55">
        <v>-23152</v>
      </c>
      <c r="R17" s="293"/>
      <c r="S17" s="264"/>
    </row>
    <row r="18" spans="1:19" ht="15" customHeight="1">
      <c r="A18" s="110" t="s">
        <v>118</v>
      </c>
      <c r="B18" s="599" t="s">
        <v>1419</v>
      </c>
      <c r="C18" s="656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657"/>
      <c r="R18" s="293"/>
      <c r="S18" s="264"/>
    </row>
    <row r="19" spans="1:19" ht="15" customHeight="1">
      <c r="A19" s="110" t="s">
        <v>119</v>
      </c>
      <c r="B19" s="599" t="s">
        <v>1749</v>
      </c>
      <c r="C19" s="656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657"/>
      <c r="R19" s="293"/>
      <c r="S19" s="264"/>
    </row>
    <row r="20" spans="1:19" ht="15" customHeight="1">
      <c r="A20" s="110" t="s">
        <v>120</v>
      </c>
      <c r="B20" s="599" t="s">
        <v>1420</v>
      </c>
      <c r="C20" s="656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657"/>
      <c r="R20" s="293"/>
      <c r="S20" s="264"/>
    </row>
    <row r="21" spans="1:19" ht="15" customHeight="1">
      <c r="A21" s="110" t="s">
        <v>121</v>
      </c>
      <c r="B21" s="599" t="s">
        <v>1741</v>
      </c>
      <c r="C21" s="275">
        <v>1061604</v>
      </c>
      <c r="D21" s="54">
        <v>2193325</v>
      </c>
      <c r="E21" s="54">
        <v>1111020</v>
      </c>
      <c r="F21" s="54">
        <v>28121</v>
      </c>
      <c r="G21" s="54">
        <v>7420</v>
      </c>
      <c r="H21" s="54">
        <v>0</v>
      </c>
      <c r="I21" s="54">
        <v>0</v>
      </c>
      <c r="J21" s="54">
        <v>296401</v>
      </c>
      <c r="K21" s="54">
        <v>0</v>
      </c>
      <c r="L21" s="54">
        <v>750</v>
      </c>
      <c r="M21" s="54">
        <v>26169</v>
      </c>
      <c r="N21" s="54">
        <v>0</v>
      </c>
      <c r="O21" s="54">
        <v>431359</v>
      </c>
      <c r="P21" s="54">
        <v>953</v>
      </c>
      <c r="Q21" s="55">
        <v>305972</v>
      </c>
      <c r="R21" s="293"/>
      <c r="S21" s="264"/>
    </row>
    <row r="22" spans="1:19" ht="15" customHeight="1">
      <c r="A22" s="110" t="s">
        <v>122</v>
      </c>
      <c r="B22" s="599" t="s">
        <v>1421</v>
      </c>
      <c r="C22" s="275">
        <v>36584256</v>
      </c>
      <c r="D22" s="54">
        <v>72022751</v>
      </c>
      <c r="E22" s="54">
        <v>35392182</v>
      </c>
      <c r="F22" s="54">
        <v>247197</v>
      </c>
      <c r="G22" s="54">
        <v>200884</v>
      </c>
      <c r="H22" s="54">
        <v>119044</v>
      </c>
      <c r="I22" s="54">
        <v>362476</v>
      </c>
      <c r="J22" s="54">
        <v>18792482</v>
      </c>
      <c r="K22" s="54">
        <v>-41042</v>
      </c>
      <c r="L22" s="54">
        <v>69010</v>
      </c>
      <c r="M22" s="54">
        <v>-1089677</v>
      </c>
      <c r="N22" s="54">
        <v>-283921</v>
      </c>
      <c r="O22" s="54">
        <v>16280852</v>
      </c>
      <c r="P22" s="54">
        <v>972175</v>
      </c>
      <c r="Q22" s="55">
        <v>2365897</v>
      </c>
      <c r="R22" s="293"/>
      <c r="S22" s="264"/>
    </row>
    <row r="23" spans="1:19" ht="15" customHeight="1">
      <c r="A23" s="110" t="s">
        <v>123</v>
      </c>
      <c r="B23" s="599" t="s">
        <v>1731</v>
      </c>
      <c r="C23" s="275">
        <v>2277533</v>
      </c>
      <c r="D23" s="54">
        <v>4245966</v>
      </c>
      <c r="E23" s="54">
        <v>1747475</v>
      </c>
      <c r="F23" s="54">
        <v>366287</v>
      </c>
      <c r="G23" s="54">
        <v>145329</v>
      </c>
      <c r="H23" s="54">
        <v>0</v>
      </c>
      <c r="I23" s="54">
        <v>126752</v>
      </c>
      <c r="J23" s="54">
        <v>1528409</v>
      </c>
      <c r="K23" s="54">
        <v>0</v>
      </c>
      <c r="L23" s="54">
        <v>0</v>
      </c>
      <c r="M23" s="54">
        <v>0</v>
      </c>
      <c r="N23" s="54">
        <v>77796</v>
      </c>
      <c r="O23" s="54">
        <v>1693301</v>
      </c>
      <c r="P23" s="54">
        <v>160324</v>
      </c>
      <c r="Q23" s="55">
        <v>-1055545</v>
      </c>
      <c r="R23" s="293"/>
      <c r="S23" s="264"/>
    </row>
    <row r="24" spans="1:19" ht="15" customHeight="1">
      <c r="A24" s="110" t="s">
        <v>124</v>
      </c>
      <c r="B24" s="599" t="s">
        <v>1742</v>
      </c>
      <c r="C24" s="656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657"/>
      <c r="R24" s="293"/>
      <c r="S24" s="264"/>
    </row>
    <row r="25" spans="1:19" ht="15" customHeight="1">
      <c r="A25" s="110" t="s">
        <v>125</v>
      </c>
      <c r="B25" s="599" t="s">
        <v>1732</v>
      </c>
      <c r="C25" s="275">
        <v>42528024</v>
      </c>
      <c r="D25" s="54">
        <v>44776201</v>
      </c>
      <c r="E25" s="54">
        <v>2138588</v>
      </c>
      <c r="F25" s="54">
        <v>-136353</v>
      </c>
      <c r="G25" s="54">
        <v>-245942</v>
      </c>
      <c r="H25" s="54">
        <v>0</v>
      </c>
      <c r="I25" s="54">
        <v>682895</v>
      </c>
      <c r="J25" s="54">
        <v>21033069</v>
      </c>
      <c r="K25" s="54">
        <v>460352</v>
      </c>
      <c r="L25" s="54">
        <v>-149754</v>
      </c>
      <c r="M25" s="54">
        <v>0</v>
      </c>
      <c r="N25" s="54">
        <v>335311</v>
      </c>
      <c r="O25" s="54">
        <v>17010420</v>
      </c>
      <c r="P25" s="54">
        <v>947140</v>
      </c>
      <c r="Q25" s="55">
        <v>3574381</v>
      </c>
      <c r="R25" s="293"/>
      <c r="S25" s="264"/>
    </row>
    <row r="26" spans="1:19" ht="15" customHeight="1">
      <c r="A26" s="110" t="s">
        <v>126</v>
      </c>
      <c r="B26" s="599" t="s">
        <v>1743</v>
      </c>
      <c r="C26" s="656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657"/>
      <c r="R26" s="293"/>
      <c r="S26" s="264"/>
    </row>
    <row r="27" spans="1:19" ht="15" customHeight="1">
      <c r="A27" s="110" t="s">
        <v>127</v>
      </c>
      <c r="B27" s="599" t="s">
        <v>1422</v>
      </c>
      <c r="C27" s="275">
        <v>15984766</v>
      </c>
      <c r="D27" s="54">
        <v>16585855</v>
      </c>
      <c r="E27" s="54">
        <v>587391</v>
      </c>
      <c r="F27" s="54">
        <v>13698</v>
      </c>
      <c r="G27" s="54">
        <v>0</v>
      </c>
      <c r="H27" s="54">
        <v>24810</v>
      </c>
      <c r="I27" s="54">
        <v>183231</v>
      </c>
      <c r="J27" s="54">
        <v>9451616</v>
      </c>
      <c r="K27" s="54">
        <v>131250</v>
      </c>
      <c r="L27" s="54">
        <v>0</v>
      </c>
      <c r="M27" s="54">
        <v>0</v>
      </c>
      <c r="N27" s="54">
        <v>-210754</v>
      </c>
      <c r="O27" s="54">
        <v>6373695</v>
      </c>
      <c r="P27" s="54">
        <v>132875</v>
      </c>
      <c r="Q27" s="55">
        <v>314125</v>
      </c>
      <c r="R27" s="293"/>
      <c r="S27" s="264"/>
    </row>
    <row r="28" spans="1:19" ht="15" customHeight="1">
      <c r="A28" s="110" t="s">
        <v>128</v>
      </c>
      <c r="B28" s="599" t="s">
        <v>1423</v>
      </c>
      <c r="C28" s="275">
        <v>4904386</v>
      </c>
      <c r="D28" s="54">
        <v>7170059</v>
      </c>
      <c r="E28" s="54">
        <v>2093412</v>
      </c>
      <c r="F28" s="54">
        <v>241109</v>
      </c>
      <c r="G28" s="54">
        <v>68848</v>
      </c>
      <c r="H28" s="54">
        <v>0</v>
      </c>
      <c r="I28" s="54">
        <v>353992</v>
      </c>
      <c r="J28" s="54">
        <v>4012252</v>
      </c>
      <c r="K28" s="54">
        <v>-31258</v>
      </c>
      <c r="L28" s="54">
        <v>0</v>
      </c>
      <c r="M28" s="54">
        <v>0</v>
      </c>
      <c r="N28" s="54">
        <v>27138</v>
      </c>
      <c r="O28" s="54">
        <v>2424879</v>
      </c>
      <c r="P28" s="54">
        <v>561092</v>
      </c>
      <c r="Q28" s="55">
        <v>-1735725</v>
      </c>
      <c r="R28" s="293"/>
      <c r="S28" s="264"/>
    </row>
    <row r="29" spans="1:19" ht="15" customHeight="1">
      <c r="A29" s="110" t="s">
        <v>130</v>
      </c>
      <c r="B29" s="599" t="s">
        <v>1424</v>
      </c>
      <c r="C29" s="656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657"/>
      <c r="R29" s="293"/>
      <c r="S29" s="264"/>
    </row>
    <row r="30" spans="1:19" ht="15" customHeight="1">
      <c r="A30" s="110" t="s">
        <v>131</v>
      </c>
      <c r="B30" s="599" t="s">
        <v>1733</v>
      </c>
      <c r="C30" s="275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-7840</v>
      </c>
      <c r="K30" s="54">
        <v>0</v>
      </c>
      <c r="L30" s="54">
        <v>0</v>
      </c>
      <c r="M30" s="54">
        <v>0</v>
      </c>
      <c r="N30" s="54">
        <v>0</v>
      </c>
      <c r="O30" s="54">
        <v>28360</v>
      </c>
      <c r="P30" s="54">
        <v>0</v>
      </c>
      <c r="Q30" s="55">
        <v>-20520</v>
      </c>
      <c r="R30" s="293"/>
      <c r="S30" s="264"/>
    </row>
    <row r="31" spans="1:19" ht="15" customHeight="1">
      <c r="A31" s="110" t="s">
        <v>132</v>
      </c>
      <c r="B31" s="598" t="s">
        <v>1744</v>
      </c>
      <c r="C31" s="275">
        <v>5054148</v>
      </c>
      <c r="D31" s="54">
        <v>7896075</v>
      </c>
      <c r="E31" s="54">
        <v>2682806</v>
      </c>
      <c r="F31" s="54">
        <v>159121</v>
      </c>
      <c r="G31" s="54">
        <v>0</v>
      </c>
      <c r="H31" s="54">
        <v>0</v>
      </c>
      <c r="I31" s="54">
        <v>0</v>
      </c>
      <c r="J31" s="54">
        <v>3230272</v>
      </c>
      <c r="K31" s="54">
        <v>43476</v>
      </c>
      <c r="L31" s="54">
        <v>0</v>
      </c>
      <c r="M31" s="54">
        <v>0</v>
      </c>
      <c r="N31" s="54">
        <v>132650</v>
      </c>
      <c r="O31" s="54">
        <v>2037315</v>
      </c>
      <c r="P31" s="54">
        <v>68398</v>
      </c>
      <c r="Q31" s="55">
        <v>-457963</v>
      </c>
      <c r="R31" s="293"/>
      <c r="S31" s="264"/>
    </row>
    <row r="32" spans="1:19" ht="15" customHeight="1">
      <c r="A32" s="110" t="s">
        <v>133</v>
      </c>
      <c r="B32" s="599" t="s">
        <v>1745</v>
      </c>
      <c r="C32" s="656"/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657"/>
      <c r="R32" s="293"/>
      <c r="S32" s="264"/>
    </row>
    <row r="33" spans="1:19" ht="15" customHeight="1">
      <c r="A33" s="110" t="s">
        <v>134</v>
      </c>
      <c r="B33" s="599" t="s">
        <v>1425</v>
      </c>
      <c r="C33" s="275">
        <v>554320</v>
      </c>
      <c r="D33" s="54">
        <v>1382053</v>
      </c>
      <c r="E33" s="54">
        <v>827733</v>
      </c>
      <c r="F33" s="54">
        <v>0</v>
      </c>
      <c r="G33" s="54">
        <v>0</v>
      </c>
      <c r="H33" s="54">
        <v>0</v>
      </c>
      <c r="I33" s="54">
        <v>114250</v>
      </c>
      <c r="J33" s="54">
        <v>324802</v>
      </c>
      <c r="K33" s="54">
        <v>0</v>
      </c>
      <c r="L33" s="54">
        <v>115325</v>
      </c>
      <c r="M33" s="54">
        <v>0</v>
      </c>
      <c r="N33" s="54">
        <v>2566</v>
      </c>
      <c r="O33" s="54">
        <v>108052</v>
      </c>
      <c r="P33" s="54">
        <v>7027</v>
      </c>
      <c r="Q33" s="55">
        <v>110798</v>
      </c>
      <c r="R33" s="293"/>
      <c r="S33" s="264"/>
    </row>
    <row r="34" spans="1:19" ht="15" customHeight="1">
      <c r="A34" s="110" t="s">
        <v>135</v>
      </c>
      <c r="B34" s="599" t="s">
        <v>1426</v>
      </c>
      <c r="C34" s="656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657"/>
      <c r="R34" s="293"/>
      <c r="S34" s="264"/>
    </row>
    <row r="35" spans="1:19" ht="15" customHeight="1">
      <c r="A35" s="110" t="s">
        <v>136</v>
      </c>
      <c r="B35" s="599" t="s">
        <v>1427</v>
      </c>
      <c r="C35" s="275">
        <v>1334517</v>
      </c>
      <c r="D35" s="54">
        <v>2486030</v>
      </c>
      <c r="E35" s="54">
        <v>1113652</v>
      </c>
      <c r="F35" s="54">
        <v>53526</v>
      </c>
      <c r="G35" s="54">
        <v>15665</v>
      </c>
      <c r="H35" s="54">
        <v>0</v>
      </c>
      <c r="I35" s="54">
        <v>31428</v>
      </c>
      <c r="J35" s="54">
        <v>1096080</v>
      </c>
      <c r="K35" s="54">
        <v>0</v>
      </c>
      <c r="L35" s="54">
        <v>0</v>
      </c>
      <c r="M35" s="54">
        <v>0</v>
      </c>
      <c r="N35" s="54">
        <v>-26199</v>
      </c>
      <c r="O35" s="54">
        <v>1082952</v>
      </c>
      <c r="P35" s="54">
        <v>57436</v>
      </c>
      <c r="Q35" s="55">
        <v>-844324</v>
      </c>
      <c r="R35" s="293"/>
      <c r="S35" s="264"/>
    </row>
    <row r="36" spans="1:19" ht="15" customHeight="1">
      <c r="A36" s="110" t="s">
        <v>137</v>
      </c>
      <c r="B36" s="599" t="s">
        <v>1734</v>
      </c>
      <c r="C36" s="656"/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657"/>
      <c r="R36" s="293"/>
      <c r="S36" s="264"/>
    </row>
    <row r="37" spans="1:19" ht="15" customHeight="1">
      <c r="A37" s="110" t="s">
        <v>139</v>
      </c>
      <c r="B37" s="599" t="s">
        <v>1746</v>
      </c>
      <c r="C37" s="275">
        <v>4477104</v>
      </c>
      <c r="D37" s="54">
        <v>4905382</v>
      </c>
      <c r="E37" s="54">
        <v>347725</v>
      </c>
      <c r="F37" s="54">
        <v>78537</v>
      </c>
      <c r="G37" s="54">
        <v>-2016</v>
      </c>
      <c r="H37" s="54">
        <v>0</v>
      </c>
      <c r="I37" s="54">
        <v>48124</v>
      </c>
      <c r="J37" s="54">
        <v>2734525</v>
      </c>
      <c r="K37" s="54">
        <v>-4742</v>
      </c>
      <c r="L37" s="54">
        <v>37618</v>
      </c>
      <c r="M37" s="54">
        <v>0</v>
      </c>
      <c r="N37" s="54">
        <v>20263</v>
      </c>
      <c r="O37" s="54">
        <v>1900663</v>
      </c>
      <c r="P37" s="54">
        <v>157632</v>
      </c>
      <c r="Q37" s="55">
        <v>-320731</v>
      </c>
      <c r="R37" s="293"/>
      <c r="S37" s="264"/>
    </row>
    <row r="38" spans="1:19" ht="15" customHeight="1">
      <c r="A38" s="110" t="s">
        <v>140</v>
      </c>
      <c r="B38" s="599" t="s">
        <v>1428</v>
      </c>
      <c r="C38" s="275">
        <v>57577</v>
      </c>
      <c r="D38" s="54">
        <v>57884</v>
      </c>
      <c r="E38" s="54">
        <v>208</v>
      </c>
      <c r="F38" s="54">
        <v>99</v>
      </c>
      <c r="G38" s="54">
        <v>0</v>
      </c>
      <c r="H38" s="54">
        <v>0</v>
      </c>
      <c r="I38" s="54">
        <v>0</v>
      </c>
      <c r="J38" s="54">
        <v>71118</v>
      </c>
      <c r="K38" s="54">
        <v>0</v>
      </c>
      <c r="L38" s="54">
        <v>176</v>
      </c>
      <c r="M38" s="54">
        <v>0</v>
      </c>
      <c r="N38" s="54">
        <v>62</v>
      </c>
      <c r="O38" s="54">
        <v>217186</v>
      </c>
      <c r="P38" s="54">
        <v>858</v>
      </c>
      <c r="Q38" s="55">
        <v>-231823</v>
      </c>
      <c r="R38" s="293"/>
      <c r="S38" s="264"/>
    </row>
    <row r="39" spans="1:19" ht="15" customHeight="1">
      <c r="A39" s="110" t="s">
        <v>142</v>
      </c>
      <c r="B39" s="599" t="s">
        <v>1429</v>
      </c>
      <c r="C39" s="275">
        <v>5786977</v>
      </c>
      <c r="D39" s="54">
        <v>17780324</v>
      </c>
      <c r="E39" s="54">
        <v>11172793</v>
      </c>
      <c r="F39" s="54">
        <v>2378734</v>
      </c>
      <c r="G39" s="54">
        <v>1558180</v>
      </c>
      <c r="H39" s="54">
        <v>0</v>
      </c>
      <c r="I39" s="54">
        <v>140581</v>
      </c>
      <c r="J39" s="54">
        <v>3979940</v>
      </c>
      <c r="K39" s="54">
        <v>689</v>
      </c>
      <c r="L39" s="54">
        <v>6258</v>
      </c>
      <c r="M39" s="54">
        <v>0</v>
      </c>
      <c r="N39" s="54">
        <v>137167</v>
      </c>
      <c r="O39" s="54">
        <v>1473384</v>
      </c>
      <c r="P39" s="54">
        <v>287371</v>
      </c>
      <c r="Q39" s="55">
        <v>42749</v>
      </c>
      <c r="R39" s="293"/>
      <c r="S39" s="264"/>
    </row>
    <row r="40" spans="1:19" ht="15" customHeight="1">
      <c r="A40" s="110" t="s">
        <v>143</v>
      </c>
      <c r="B40" s="599" t="s">
        <v>1735</v>
      </c>
      <c r="C40" s="275">
        <v>14449273</v>
      </c>
      <c r="D40" s="54">
        <v>30561995</v>
      </c>
      <c r="E40" s="54">
        <v>15825543</v>
      </c>
      <c r="F40" s="54">
        <v>617658</v>
      </c>
      <c r="G40" s="54">
        <v>330479</v>
      </c>
      <c r="H40" s="54">
        <v>0</v>
      </c>
      <c r="I40" s="54">
        <v>188536</v>
      </c>
      <c r="J40" s="54">
        <v>8689371</v>
      </c>
      <c r="K40" s="54">
        <v>138826</v>
      </c>
      <c r="L40" s="54">
        <v>63747</v>
      </c>
      <c r="M40" s="54">
        <v>0</v>
      </c>
      <c r="N40" s="54">
        <v>17196</v>
      </c>
      <c r="O40" s="54">
        <v>6119253</v>
      </c>
      <c r="P40" s="54">
        <v>583367</v>
      </c>
      <c r="Q40" s="55">
        <v>-973951</v>
      </c>
      <c r="R40" s="293"/>
      <c r="S40" s="264"/>
    </row>
    <row r="41" spans="1:19" ht="15" customHeight="1">
      <c r="A41" s="110" t="s">
        <v>145</v>
      </c>
      <c r="B41" s="599" t="s">
        <v>1736</v>
      </c>
      <c r="C41" s="275">
        <v>205332</v>
      </c>
      <c r="D41" s="54">
        <v>296221</v>
      </c>
      <c r="E41" s="54">
        <v>92080</v>
      </c>
      <c r="F41" s="54">
        <v>-1453</v>
      </c>
      <c r="G41" s="54">
        <v>-262</v>
      </c>
      <c r="H41" s="54">
        <v>0</v>
      </c>
      <c r="I41" s="54">
        <v>0</v>
      </c>
      <c r="J41" s="54">
        <v>27134</v>
      </c>
      <c r="K41" s="54">
        <v>0</v>
      </c>
      <c r="L41" s="54">
        <v>187</v>
      </c>
      <c r="M41" s="54">
        <v>0</v>
      </c>
      <c r="N41" s="54">
        <v>990</v>
      </c>
      <c r="O41" s="54">
        <v>255864</v>
      </c>
      <c r="P41" s="54">
        <v>3820</v>
      </c>
      <c r="Q41" s="55">
        <v>-82663</v>
      </c>
      <c r="R41" s="293"/>
      <c r="S41" s="264"/>
    </row>
    <row r="42" spans="1:19" ht="15" customHeight="1">
      <c r="A42" s="110" t="s">
        <v>146</v>
      </c>
      <c r="B42" s="600" t="s">
        <v>1747</v>
      </c>
      <c r="C42" s="656"/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657"/>
      <c r="R42" s="293"/>
      <c r="S42" s="264"/>
    </row>
    <row r="43" spans="1:19" ht="15" customHeight="1" thickBot="1">
      <c r="A43" s="110" t="s">
        <v>146</v>
      </c>
      <c r="B43" s="602" t="s">
        <v>1748</v>
      </c>
      <c r="C43" s="278">
        <v>3296947</v>
      </c>
      <c r="D43" s="141">
        <v>3736028</v>
      </c>
      <c r="E43" s="141">
        <v>310377</v>
      </c>
      <c r="F43" s="141">
        <v>134207</v>
      </c>
      <c r="G43" s="141">
        <v>5503</v>
      </c>
      <c r="H43" s="141">
        <v>0</v>
      </c>
      <c r="I43" s="141">
        <v>76770</v>
      </c>
      <c r="J43" s="141">
        <v>2913195</v>
      </c>
      <c r="K43" s="141">
        <v>13963</v>
      </c>
      <c r="L43" s="141">
        <v>4453</v>
      </c>
      <c r="M43" s="141">
        <v>0</v>
      </c>
      <c r="N43" s="141">
        <v>18787</v>
      </c>
      <c r="O43" s="141">
        <v>942140</v>
      </c>
      <c r="P43" s="141">
        <v>99518</v>
      </c>
      <c r="Q43" s="142">
        <v>-618339</v>
      </c>
      <c r="R43" s="293"/>
      <c r="S43" s="264"/>
    </row>
    <row r="44" spans="1:19" ht="15" customHeight="1" thickBot="1">
      <c r="A44" s="589"/>
      <c r="B44" s="300" t="s">
        <v>155</v>
      </c>
      <c r="C44" s="301">
        <v>253368076</v>
      </c>
      <c r="D44" s="65">
        <v>357304703</v>
      </c>
      <c r="E44" s="65">
        <v>101409513</v>
      </c>
      <c r="F44" s="65">
        <v>4761415</v>
      </c>
      <c r="G44" s="65">
        <v>2234301</v>
      </c>
      <c r="H44" s="65">
        <v>2419799</v>
      </c>
      <c r="I44" s="65">
        <v>3584387</v>
      </c>
      <c r="J44" s="65">
        <v>144475762</v>
      </c>
      <c r="K44" s="65">
        <v>2283921</v>
      </c>
      <c r="L44" s="65">
        <v>253986</v>
      </c>
      <c r="M44" s="65">
        <v>-3491387</v>
      </c>
      <c r="N44" s="65">
        <v>-593776</v>
      </c>
      <c r="O44" s="65">
        <v>91371764.066</v>
      </c>
      <c r="P44" s="65">
        <v>6524170.41</v>
      </c>
      <c r="Q44" s="66">
        <v>18547821.524</v>
      </c>
      <c r="R44" s="293"/>
      <c r="S44" s="264"/>
    </row>
    <row r="45" spans="3:7" ht="12.75">
      <c r="C45" s="184"/>
      <c r="D45" s="130"/>
      <c r="E45" s="130"/>
      <c r="F45" s="130"/>
      <c r="G45" s="130"/>
    </row>
    <row r="46" spans="1:8" ht="12.75">
      <c r="A46" s="177"/>
      <c r="B46" s="125" t="s">
        <v>791</v>
      </c>
      <c r="C46" s="37"/>
      <c r="D46" s="37"/>
      <c r="E46" s="37"/>
      <c r="F46" s="37"/>
      <c r="G46" s="37"/>
      <c r="H46" s="37"/>
    </row>
    <row r="47" spans="2:19" s="102" customFormat="1" ht="12.75">
      <c r="B47" s="74"/>
      <c r="R47" s="298"/>
      <c r="S47" s="334"/>
    </row>
    <row r="48" spans="2:19" s="102" customFormat="1" ht="12.75">
      <c r="B48" s="175" t="s">
        <v>1339</v>
      </c>
      <c r="R48" s="298"/>
      <c r="S48" s="334"/>
    </row>
    <row r="49" spans="2:19" s="102" customFormat="1" ht="12.75">
      <c r="B49" s="33" t="s">
        <v>1343</v>
      </c>
      <c r="R49" s="298"/>
      <c r="S49" s="334"/>
    </row>
    <row r="50" spans="2:19" s="102" customFormat="1" ht="25.5">
      <c r="B50" s="33" t="s">
        <v>1773</v>
      </c>
      <c r="R50" s="298"/>
      <c r="S50" s="334"/>
    </row>
    <row r="51" spans="2:19" s="102" customFormat="1" ht="25.5">
      <c r="B51" s="33" t="s">
        <v>1414</v>
      </c>
      <c r="R51" s="298"/>
      <c r="S51" s="334"/>
    </row>
    <row r="52" spans="2:19" s="102" customFormat="1" ht="12.75">
      <c r="B52" s="33" t="s">
        <v>1340</v>
      </c>
      <c r="R52" s="298"/>
      <c r="S52" s="334"/>
    </row>
    <row r="53" spans="2:19" s="102" customFormat="1" ht="12.75">
      <c r="B53" s="33"/>
      <c r="R53" s="298"/>
      <c r="S53" s="334"/>
    </row>
    <row r="54" spans="2:19" s="102" customFormat="1" ht="12.75">
      <c r="B54" s="74" t="s">
        <v>1750</v>
      </c>
      <c r="C54" s="736"/>
      <c r="D54" s="736"/>
      <c r="E54" s="736"/>
      <c r="F54" s="736"/>
      <c r="G54" s="736"/>
      <c r="H54" s="737"/>
      <c r="I54" s="738"/>
      <c r="J54" s="739"/>
      <c r="K54" s="176"/>
      <c r="L54" s="176"/>
      <c r="R54" s="298"/>
      <c r="S54" s="334"/>
    </row>
    <row r="55" spans="2:19" s="102" customFormat="1" ht="25.5">
      <c r="B55" s="474" t="s">
        <v>1342</v>
      </c>
      <c r="C55" s="752"/>
      <c r="D55" s="752"/>
      <c r="E55" s="752"/>
      <c r="F55" s="752"/>
      <c r="G55" s="752"/>
      <c r="H55" s="739"/>
      <c r="I55" s="752"/>
      <c r="J55" s="739"/>
      <c r="R55" s="298"/>
      <c r="S55" s="334"/>
    </row>
    <row r="56" spans="2:19" s="102" customFormat="1" ht="12.75">
      <c r="B56" s="33"/>
      <c r="R56" s="298"/>
      <c r="S56" s="334"/>
    </row>
    <row r="57" spans="1:19" s="162" customFormat="1" ht="12.75">
      <c r="A57" s="102"/>
      <c r="B57" s="74" t="s">
        <v>1341</v>
      </c>
      <c r="R57" s="345"/>
      <c r="S57" s="355"/>
    </row>
    <row r="58" ht="12.75">
      <c r="B58" s="33" t="s">
        <v>1480</v>
      </c>
    </row>
    <row r="59" ht="12.75">
      <c r="B59" s="159"/>
    </row>
    <row r="60" ht="12.75">
      <c r="B60" s="349"/>
    </row>
  </sheetData>
  <sheetProtection/>
  <mergeCells count="11">
    <mergeCell ref="A8:B8"/>
    <mergeCell ref="C54:H54"/>
    <mergeCell ref="I54:J54"/>
    <mergeCell ref="C55:H55"/>
    <mergeCell ref="I55:J55"/>
    <mergeCell ref="A1:B1"/>
    <mergeCell ref="P1:Q1"/>
    <mergeCell ref="A3:B3"/>
    <mergeCell ref="A4:B4"/>
    <mergeCell ref="A6:B6"/>
    <mergeCell ref="A7:B7"/>
  </mergeCells>
  <hyperlinks>
    <hyperlink ref="P1" location="Tartalom!A1" display="Vissza a tartalomjegyzékre"/>
  </hyperlinks>
  <printOptions/>
  <pageMargins left="0.5118110236220472" right="0.15748031496062992" top="0.74" bottom="0.4" header="0.5118110236220472" footer="0.15748031496062992"/>
  <pageSetup fitToHeight="1" fitToWidth="1" horizontalDpi="600" verticalDpi="600" orientation="landscape" paperSize="9" scale="5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70C0"/>
  </sheetPr>
  <dimension ref="A1:AD57"/>
  <sheetViews>
    <sheetView zoomScalePageLayoutView="0" workbookViewId="0" topLeftCell="A1">
      <pane xSplit="2" ySplit="8" topLeftCell="C9" activePane="bottomRight" state="frozen"/>
      <selection pane="topLeft" activeCell="A1" sqref="A1:P29"/>
      <selection pane="topRight" activeCell="A1" sqref="A1:P29"/>
      <selection pane="bottomLeft" activeCell="A1" sqref="A1:P29"/>
      <selection pane="bottomRight" activeCell="A1" sqref="A1:B1"/>
    </sheetView>
  </sheetViews>
  <sheetFormatPr defaultColWidth="9.140625" defaultRowHeight="12.75"/>
  <cols>
    <col min="1" max="1" width="3.7109375" style="36" customWidth="1"/>
    <col min="2" max="2" width="58.8515625" style="33" customWidth="1"/>
    <col min="3" max="7" width="16.57421875" style="38" customWidth="1"/>
    <col min="8" max="8" width="12.57421875" style="38" customWidth="1"/>
    <col min="9" max="10" width="12.421875" style="38" customWidth="1"/>
    <col min="11" max="13" width="11.28125" style="38" customWidth="1"/>
    <col min="14" max="14" width="13.7109375" style="38" customWidth="1"/>
    <col min="15" max="15" width="13.28125" style="38" customWidth="1"/>
    <col min="16" max="16" width="14.421875" style="38" customWidth="1"/>
    <col min="17" max="19" width="11.28125" style="38" customWidth="1"/>
    <col min="20" max="20" width="17.8515625" style="38" customWidth="1"/>
    <col min="21" max="21" width="14.00390625" style="38" customWidth="1"/>
    <col min="22" max="22" width="15.00390625" style="38" customWidth="1"/>
    <col min="23" max="23" width="11.28125" style="38" customWidth="1"/>
    <col min="24" max="24" width="13.7109375" style="38" customWidth="1"/>
    <col min="25" max="26" width="12.421875" style="38" customWidth="1"/>
    <col min="27" max="27" width="11.28125" style="38" customWidth="1"/>
    <col min="28" max="28" width="14.421875" style="38" customWidth="1"/>
    <col min="29" max="29" width="12.00390625" style="38" customWidth="1"/>
    <col min="30" max="30" width="11.28125" style="38" customWidth="1"/>
    <col min="31" max="31" width="9.140625" style="38" customWidth="1"/>
    <col min="32" max="32" width="9.8515625" style="38" bestFit="1" customWidth="1"/>
    <col min="33" max="16384" width="9.140625" style="38" customWidth="1"/>
  </cols>
  <sheetData>
    <row r="1" spans="1:9" s="33" customFormat="1" ht="22.5" customHeight="1">
      <c r="A1" s="674" t="s">
        <v>769</v>
      </c>
      <c r="B1" s="674"/>
      <c r="D1" s="32"/>
      <c r="E1" s="32"/>
      <c r="F1" s="675" t="s">
        <v>86</v>
      </c>
      <c r="G1" s="675"/>
      <c r="H1" s="35"/>
      <c r="I1" s="35"/>
    </row>
    <row r="2" s="33" customFormat="1" ht="17.25">
      <c r="A2" s="15" t="s">
        <v>868</v>
      </c>
    </row>
    <row r="3" spans="1:2" s="33" customFormat="1" ht="16.5">
      <c r="A3" s="677" t="s">
        <v>1261</v>
      </c>
      <c r="B3" s="677"/>
    </row>
    <row r="4" spans="1:2" s="33" customFormat="1" ht="12.75">
      <c r="A4" s="677" t="s">
        <v>184</v>
      </c>
      <c r="B4" s="677"/>
    </row>
    <row r="5" spans="3:30" ht="14.25" thickBot="1">
      <c r="C5" s="185"/>
      <c r="D5" s="185"/>
      <c r="E5" s="185"/>
      <c r="F5" s="185"/>
      <c r="G5" s="185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1:7" s="136" customFormat="1" ht="21" customHeight="1">
      <c r="A6" s="715" t="s">
        <v>89</v>
      </c>
      <c r="B6" s="716"/>
      <c r="C6" s="133" t="s">
        <v>869</v>
      </c>
      <c r="D6" s="133" t="s">
        <v>870</v>
      </c>
      <c r="E6" s="133" t="s">
        <v>871</v>
      </c>
      <c r="F6" s="133" t="s">
        <v>872</v>
      </c>
      <c r="G6" s="135" t="s">
        <v>873</v>
      </c>
    </row>
    <row r="7" spans="1:7" s="45" customFormat="1" ht="39" thickBot="1">
      <c r="A7" s="671" t="s">
        <v>99</v>
      </c>
      <c r="B7" s="672"/>
      <c r="C7" s="42" t="s">
        <v>874</v>
      </c>
      <c r="D7" s="42" t="s">
        <v>875</v>
      </c>
      <c r="E7" s="42" t="s">
        <v>876</v>
      </c>
      <c r="F7" s="42" t="s">
        <v>877</v>
      </c>
      <c r="G7" s="43" t="s">
        <v>878</v>
      </c>
    </row>
    <row r="8" spans="1:7" s="48" customFormat="1" ht="9.75" customHeight="1" thickBot="1">
      <c r="A8" s="699"/>
      <c r="B8" s="673"/>
      <c r="C8" s="46"/>
      <c r="D8" s="46"/>
      <c r="E8" s="46"/>
      <c r="F8" s="46"/>
      <c r="G8" s="115"/>
    </row>
    <row r="9" spans="1:7" ht="15" customHeight="1">
      <c r="A9" s="110" t="s">
        <v>107</v>
      </c>
      <c r="B9" s="597" t="s">
        <v>1737</v>
      </c>
      <c r="C9" s="274">
        <v>-3094831</v>
      </c>
      <c r="D9" s="50">
        <v>14737394</v>
      </c>
      <c r="E9" s="50">
        <v>12829644</v>
      </c>
      <c r="F9" s="50">
        <v>11724222</v>
      </c>
      <c r="G9" s="51">
        <v>0</v>
      </c>
    </row>
    <row r="10" spans="1:7" ht="15" customHeight="1">
      <c r="A10" s="110" t="s">
        <v>108</v>
      </c>
      <c r="B10" s="598" t="s">
        <v>1730</v>
      </c>
      <c r="C10" s="275">
        <v>-185198</v>
      </c>
      <c r="D10" s="54">
        <v>9319</v>
      </c>
      <c r="E10" s="54">
        <v>9319</v>
      </c>
      <c r="F10" s="54">
        <v>-7377</v>
      </c>
      <c r="G10" s="55">
        <v>-7377</v>
      </c>
    </row>
    <row r="11" spans="1:7" ht="15" customHeight="1">
      <c r="A11" s="110" t="s">
        <v>110</v>
      </c>
      <c r="B11" s="599" t="s">
        <v>1738</v>
      </c>
      <c r="C11" s="275">
        <v>-4368743</v>
      </c>
      <c r="D11" s="54">
        <v>5049516</v>
      </c>
      <c r="E11" s="54">
        <v>5032511</v>
      </c>
      <c r="F11" s="54">
        <v>4247523</v>
      </c>
      <c r="G11" s="55">
        <v>353380</v>
      </c>
    </row>
    <row r="12" spans="1:7" ht="15" customHeight="1">
      <c r="A12" s="110" t="s">
        <v>111</v>
      </c>
      <c r="B12" s="599" t="s">
        <v>1415</v>
      </c>
      <c r="C12" s="275">
        <v>-6265499</v>
      </c>
      <c r="D12" s="54">
        <v>-5727169</v>
      </c>
      <c r="E12" s="54">
        <v>-5671221</v>
      </c>
      <c r="F12" s="54">
        <v>-5671221</v>
      </c>
      <c r="G12" s="55">
        <v>-5671221</v>
      </c>
    </row>
    <row r="13" spans="1:7" ht="15" customHeight="1">
      <c r="A13" s="110" t="s">
        <v>112</v>
      </c>
      <c r="B13" s="599" t="s">
        <v>1739</v>
      </c>
      <c r="C13" s="275">
        <v>-100039</v>
      </c>
      <c r="D13" s="54">
        <v>354386</v>
      </c>
      <c r="E13" s="54">
        <v>354386</v>
      </c>
      <c r="F13" s="54">
        <v>318098</v>
      </c>
      <c r="G13" s="55">
        <v>0</v>
      </c>
    </row>
    <row r="14" spans="1:7" ht="15" customHeight="1">
      <c r="A14" s="110" t="s">
        <v>113</v>
      </c>
      <c r="B14" s="599" t="s">
        <v>1740</v>
      </c>
      <c r="C14" s="275">
        <v>144642</v>
      </c>
      <c r="D14" s="54">
        <v>11417</v>
      </c>
      <c r="E14" s="54">
        <v>11417</v>
      </c>
      <c r="F14" s="54">
        <v>9825</v>
      </c>
      <c r="G14" s="55">
        <v>9825</v>
      </c>
    </row>
    <row r="15" spans="1:7" ht="15" customHeight="1">
      <c r="A15" s="110" t="s">
        <v>115</v>
      </c>
      <c r="B15" s="598" t="s">
        <v>1416</v>
      </c>
      <c r="C15" s="275">
        <v>-289650.273</v>
      </c>
      <c r="D15" s="54">
        <v>-2124640.255</v>
      </c>
      <c r="E15" s="54">
        <v>-2133390.255</v>
      </c>
      <c r="F15" s="54">
        <v>-2133390.255</v>
      </c>
      <c r="G15" s="55">
        <v>-2167604.255</v>
      </c>
    </row>
    <row r="16" spans="1:7" ht="15" customHeight="1">
      <c r="A16" s="110" t="s">
        <v>116</v>
      </c>
      <c r="B16" s="599" t="s">
        <v>1417</v>
      </c>
      <c r="C16" s="275">
        <v>89172</v>
      </c>
      <c r="D16" s="54">
        <v>-826443.476</v>
      </c>
      <c r="E16" s="54">
        <v>-826443.476</v>
      </c>
      <c r="F16" s="54">
        <v>-826443.476</v>
      </c>
      <c r="G16" s="55">
        <v>-826443.476</v>
      </c>
    </row>
    <row r="17" spans="1:7" ht="15" customHeight="1">
      <c r="A17" s="110" t="s">
        <v>117</v>
      </c>
      <c r="B17" s="599" t="s">
        <v>1418</v>
      </c>
      <c r="C17" s="275">
        <v>130145</v>
      </c>
      <c r="D17" s="54">
        <v>106993</v>
      </c>
      <c r="E17" s="54">
        <v>109728</v>
      </c>
      <c r="F17" s="54">
        <v>97905</v>
      </c>
      <c r="G17" s="55">
        <v>81777</v>
      </c>
    </row>
    <row r="18" spans="1:7" ht="15" customHeight="1">
      <c r="A18" s="110" t="s">
        <v>118</v>
      </c>
      <c r="B18" s="599" t="s">
        <v>1419</v>
      </c>
      <c r="C18" s="275">
        <v>90832</v>
      </c>
      <c r="D18" s="54">
        <v>12289</v>
      </c>
      <c r="E18" s="54">
        <v>12289</v>
      </c>
      <c r="F18" s="54">
        <v>12289</v>
      </c>
      <c r="G18" s="55">
        <v>12289</v>
      </c>
    </row>
    <row r="19" spans="1:7" ht="15" customHeight="1">
      <c r="A19" s="110" t="s">
        <v>119</v>
      </c>
      <c r="B19" s="599" t="s">
        <v>1749</v>
      </c>
      <c r="C19" s="275">
        <v>28003</v>
      </c>
      <c r="D19" s="54">
        <v>-227515</v>
      </c>
      <c r="E19" s="54">
        <v>-262515</v>
      </c>
      <c r="F19" s="54">
        <v>-262515</v>
      </c>
      <c r="G19" s="55">
        <v>-262515</v>
      </c>
    </row>
    <row r="20" spans="1:7" ht="15" customHeight="1">
      <c r="A20" s="110" t="s">
        <v>120</v>
      </c>
      <c r="B20" s="599" t="s">
        <v>1420</v>
      </c>
      <c r="C20" s="275">
        <v>42918</v>
      </c>
      <c r="D20" s="54">
        <v>456089</v>
      </c>
      <c r="E20" s="54">
        <v>426020</v>
      </c>
      <c r="F20" s="54">
        <v>403080</v>
      </c>
      <c r="G20" s="55">
        <v>60462</v>
      </c>
    </row>
    <row r="21" spans="1:7" ht="15" customHeight="1">
      <c r="A21" s="110" t="s">
        <v>121</v>
      </c>
      <c r="B21" s="599" t="s">
        <v>1741</v>
      </c>
      <c r="C21" s="275">
        <v>274741</v>
      </c>
      <c r="D21" s="54">
        <v>580713</v>
      </c>
      <c r="E21" s="54">
        <v>556313</v>
      </c>
      <c r="F21" s="54">
        <v>520972</v>
      </c>
      <c r="G21" s="55">
        <v>0</v>
      </c>
    </row>
    <row r="22" spans="1:7" ht="15" customHeight="1">
      <c r="A22" s="110" t="s">
        <v>122</v>
      </c>
      <c r="B22" s="599" t="s">
        <v>1421</v>
      </c>
      <c r="C22" s="275">
        <v>-3873815</v>
      </c>
      <c r="D22" s="54">
        <v>1684927</v>
      </c>
      <c r="E22" s="54">
        <v>2238464</v>
      </c>
      <c r="F22" s="54">
        <v>2126722</v>
      </c>
      <c r="G22" s="55">
        <v>376722</v>
      </c>
    </row>
    <row r="23" spans="1:7" ht="15" customHeight="1">
      <c r="A23" s="110" t="s">
        <v>123</v>
      </c>
      <c r="B23" s="599" t="s">
        <v>1731</v>
      </c>
      <c r="C23" s="275">
        <v>234141</v>
      </c>
      <c r="D23" s="54">
        <v>-821404</v>
      </c>
      <c r="E23" s="54">
        <v>-823169</v>
      </c>
      <c r="F23" s="54">
        <v>-823169</v>
      </c>
      <c r="G23" s="55">
        <v>-823169</v>
      </c>
    </row>
    <row r="24" spans="1:7" ht="15" customHeight="1">
      <c r="A24" s="110" t="s">
        <v>124</v>
      </c>
      <c r="B24" s="599" t="s">
        <v>1742</v>
      </c>
      <c r="C24" s="275">
        <v>-329874</v>
      </c>
      <c r="D24" s="54">
        <v>1583305</v>
      </c>
      <c r="E24" s="54">
        <v>1599505</v>
      </c>
      <c r="F24" s="54">
        <v>1492978</v>
      </c>
      <c r="G24" s="55">
        <v>1412978</v>
      </c>
    </row>
    <row r="25" spans="1:8" ht="15" customHeight="1">
      <c r="A25" s="110" t="s">
        <v>125</v>
      </c>
      <c r="B25" s="599" t="s">
        <v>1732</v>
      </c>
      <c r="C25" s="275">
        <v>-1109459</v>
      </c>
      <c r="D25" s="54">
        <v>5044686</v>
      </c>
      <c r="E25" s="54">
        <v>5041810</v>
      </c>
      <c r="F25" s="54">
        <v>4567569</v>
      </c>
      <c r="G25" s="55">
        <v>67569</v>
      </c>
      <c r="H25" s="37"/>
    </row>
    <row r="26" spans="1:7" ht="15" customHeight="1">
      <c r="A26" s="110" t="s">
        <v>126</v>
      </c>
      <c r="B26" s="599" t="s">
        <v>1743</v>
      </c>
      <c r="C26" s="275">
        <v>-2470876</v>
      </c>
      <c r="D26" s="54">
        <v>-2902118</v>
      </c>
      <c r="E26" s="54">
        <v>-2904754</v>
      </c>
      <c r="F26" s="54">
        <v>-2888914</v>
      </c>
      <c r="G26" s="55">
        <v>-2888914</v>
      </c>
    </row>
    <row r="27" spans="1:7" ht="15" customHeight="1">
      <c r="A27" s="110" t="s">
        <v>127</v>
      </c>
      <c r="B27" s="599" t="s">
        <v>1422</v>
      </c>
      <c r="C27" s="275">
        <v>1091864</v>
      </c>
      <c r="D27" s="54">
        <v>2353164</v>
      </c>
      <c r="E27" s="54">
        <v>2203384</v>
      </c>
      <c r="F27" s="54">
        <v>1963052</v>
      </c>
      <c r="G27" s="55">
        <v>0</v>
      </c>
    </row>
    <row r="28" spans="1:7" ht="15" customHeight="1">
      <c r="A28" s="110" t="s">
        <v>128</v>
      </c>
      <c r="B28" s="599" t="s">
        <v>1423</v>
      </c>
      <c r="C28" s="275">
        <v>1777229</v>
      </c>
      <c r="D28" s="54">
        <v>41504</v>
      </c>
      <c r="E28" s="54">
        <v>41504</v>
      </c>
      <c r="F28" s="54">
        <v>41504</v>
      </c>
      <c r="G28" s="55">
        <v>41504</v>
      </c>
    </row>
    <row r="29" spans="1:7" ht="15" customHeight="1">
      <c r="A29" s="110" t="s">
        <v>130</v>
      </c>
      <c r="B29" s="599" t="s">
        <v>1424</v>
      </c>
      <c r="C29" s="275">
        <v>19169</v>
      </c>
      <c r="D29" s="54">
        <v>25341</v>
      </c>
      <c r="E29" s="54">
        <v>25341</v>
      </c>
      <c r="F29" s="54">
        <v>25341</v>
      </c>
      <c r="G29" s="55">
        <v>25341</v>
      </c>
    </row>
    <row r="30" spans="1:7" ht="15" customHeight="1">
      <c r="A30" s="110" t="s">
        <v>131</v>
      </c>
      <c r="B30" s="599" t="s">
        <v>1733</v>
      </c>
      <c r="C30" s="275">
        <v>126269</v>
      </c>
      <c r="D30" s="54">
        <v>105749</v>
      </c>
      <c r="E30" s="54">
        <v>105749</v>
      </c>
      <c r="F30" s="54">
        <v>90657</v>
      </c>
      <c r="G30" s="55">
        <v>90657</v>
      </c>
    </row>
    <row r="31" spans="1:7" ht="15" customHeight="1">
      <c r="A31" s="110" t="s">
        <v>132</v>
      </c>
      <c r="B31" s="598" t="s">
        <v>1744</v>
      </c>
      <c r="C31" s="275">
        <v>544826</v>
      </c>
      <c r="D31" s="54">
        <v>86863</v>
      </c>
      <c r="E31" s="54">
        <v>86863</v>
      </c>
      <c r="F31" s="54">
        <v>85413</v>
      </c>
      <c r="G31" s="55">
        <v>85413</v>
      </c>
    </row>
    <row r="32" spans="1:7" ht="15" customHeight="1">
      <c r="A32" s="110" t="s">
        <v>133</v>
      </c>
      <c r="B32" s="599" t="s">
        <v>1745</v>
      </c>
      <c r="C32" s="275">
        <v>60910</v>
      </c>
      <c r="D32" s="54">
        <v>729226</v>
      </c>
      <c r="E32" s="54">
        <v>729226</v>
      </c>
      <c r="F32" s="54">
        <v>710658</v>
      </c>
      <c r="G32" s="55">
        <v>710658</v>
      </c>
    </row>
    <row r="33" spans="1:7" ht="15" customHeight="1">
      <c r="A33" s="110" t="s">
        <v>134</v>
      </c>
      <c r="B33" s="599" t="s">
        <v>1425</v>
      </c>
      <c r="C33" s="275">
        <v>287744</v>
      </c>
      <c r="D33" s="54">
        <v>398542</v>
      </c>
      <c r="E33" s="54">
        <v>398542</v>
      </c>
      <c r="F33" s="54">
        <v>398542</v>
      </c>
      <c r="G33" s="55">
        <v>398542</v>
      </c>
    </row>
    <row r="34" spans="1:7" ht="15" customHeight="1">
      <c r="A34" s="110" t="s">
        <v>135</v>
      </c>
      <c r="B34" s="599" t="s">
        <v>1426</v>
      </c>
      <c r="C34" s="275">
        <v>-151260</v>
      </c>
      <c r="D34" s="54">
        <v>-1069913</v>
      </c>
      <c r="E34" s="54">
        <v>-1070359</v>
      </c>
      <c r="F34" s="54">
        <v>-1070359</v>
      </c>
      <c r="G34" s="55">
        <v>-1070359</v>
      </c>
    </row>
    <row r="35" spans="1:7" ht="15" customHeight="1">
      <c r="A35" s="110" t="s">
        <v>136</v>
      </c>
      <c r="B35" s="599" t="s">
        <v>1427</v>
      </c>
      <c r="C35" s="275">
        <v>117653</v>
      </c>
      <c r="D35" s="54">
        <v>-726671</v>
      </c>
      <c r="E35" s="54">
        <v>-726671</v>
      </c>
      <c r="F35" s="54">
        <v>-726671</v>
      </c>
      <c r="G35" s="55">
        <v>-726671</v>
      </c>
    </row>
    <row r="36" spans="1:7" ht="15" customHeight="1">
      <c r="A36" s="110" t="s">
        <v>137</v>
      </c>
      <c r="B36" s="599" t="s">
        <v>1734</v>
      </c>
      <c r="C36" s="275">
        <v>27940</v>
      </c>
      <c r="D36" s="54">
        <v>-358181</v>
      </c>
      <c r="E36" s="54">
        <v>-358181</v>
      </c>
      <c r="F36" s="54">
        <v>-358181</v>
      </c>
      <c r="G36" s="55">
        <v>-358181</v>
      </c>
    </row>
    <row r="37" spans="1:7" ht="15" customHeight="1">
      <c r="A37" s="110" t="s">
        <v>139</v>
      </c>
      <c r="B37" s="599" t="s">
        <v>1746</v>
      </c>
      <c r="C37" s="275">
        <v>53988</v>
      </c>
      <c r="D37" s="54">
        <v>-223695</v>
      </c>
      <c r="E37" s="54">
        <v>-223807</v>
      </c>
      <c r="F37" s="54">
        <v>-223807</v>
      </c>
      <c r="G37" s="55">
        <v>-223807</v>
      </c>
    </row>
    <row r="38" spans="1:7" ht="15" customHeight="1">
      <c r="A38" s="110" t="s">
        <v>140</v>
      </c>
      <c r="B38" s="599" t="s">
        <v>1428</v>
      </c>
      <c r="C38" s="275">
        <v>1931</v>
      </c>
      <c r="D38" s="54">
        <v>-229892</v>
      </c>
      <c r="E38" s="54">
        <v>-229892</v>
      </c>
      <c r="F38" s="54">
        <v>-229892</v>
      </c>
      <c r="G38" s="55">
        <v>-229892</v>
      </c>
    </row>
    <row r="39" spans="1:7" ht="15" customHeight="1">
      <c r="A39" s="110" t="s">
        <v>142</v>
      </c>
      <c r="B39" s="599" t="s">
        <v>1429</v>
      </c>
      <c r="C39" s="275">
        <v>828968</v>
      </c>
      <c r="D39" s="54">
        <v>583953</v>
      </c>
      <c r="E39" s="54">
        <v>495919</v>
      </c>
      <c r="F39" s="54">
        <v>467053</v>
      </c>
      <c r="G39" s="55">
        <v>55062</v>
      </c>
    </row>
    <row r="40" spans="1:7" ht="15" customHeight="1">
      <c r="A40" s="110" t="s">
        <v>143</v>
      </c>
      <c r="B40" s="599" t="s">
        <v>1735</v>
      </c>
      <c r="C40" s="275">
        <v>874046</v>
      </c>
      <c r="D40" s="54">
        <v>981310</v>
      </c>
      <c r="E40" s="54">
        <v>-674376</v>
      </c>
      <c r="F40" s="54">
        <v>-638745</v>
      </c>
      <c r="G40" s="55">
        <v>-638745</v>
      </c>
    </row>
    <row r="41" spans="1:7" ht="15" customHeight="1">
      <c r="A41" s="110" t="s">
        <v>145</v>
      </c>
      <c r="B41" s="599" t="s">
        <v>1736</v>
      </c>
      <c r="C41" s="275">
        <v>53101</v>
      </c>
      <c r="D41" s="54">
        <v>-29562</v>
      </c>
      <c r="E41" s="54">
        <v>-114562</v>
      </c>
      <c r="F41" s="54">
        <v>-114562</v>
      </c>
      <c r="G41" s="55">
        <v>-114562</v>
      </c>
    </row>
    <row r="42" spans="1:7" ht="15" customHeight="1">
      <c r="A42" s="110" t="s">
        <v>146</v>
      </c>
      <c r="B42" s="600" t="s">
        <v>1747</v>
      </c>
      <c r="C42" s="275">
        <v>42566</v>
      </c>
      <c r="D42" s="54">
        <v>-36374</v>
      </c>
      <c r="E42" s="54">
        <v>-36374</v>
      </c>
      <c r="F42" s="54">
        <v>-36374</v>
      </c>
      <c r="G42" s="55">
        <v>-36374</v>
      </c>
    </row>
    <row r="43" spans="1:7" ht="15" customHeight="1" thickBot="1">
      <c r="A43" s="483" t="s">
        <v>147</v>
      </c>
      <c r="B43" s="602" t="s">
        <v>1748</v>
      </c>
      <c r="C43" s="278">
        <v>41911</v>
      </c>
      <c r="D43" s="141">
        <v>-576428</v>
      </c>
      <c r="E43" s="141">
        <v>-276428</v>
      </c>
      <c r="F43" s="141">
        <v>-276428</v>
      </c>
      <c r="G43" s="142">
        <v>-276428</v>
      </c>
    </row>
    <row r="44" spans="1:7" ht="15" customHeight="1" thickBot="1">
      <c r="A44" s="485"/>
      <c r="B44" s="368" t="s">
        <v>155</v>
      </c>
      <c r="C44" s="301">
        <v>-15254535.273000002</v>
      </c>
      <c r="D44" s="65">
        <v>19056680.269</v>
      </c>
      <c r="E44" s="65">
        <v>15975791.269000001</v>
      </c>
      <c r="F44" s="65">
        <v>13015354.269000001</v>
      </c>
      <c r="G44" s="66">
        <v>-12540083.730999999</v>
      </c>
    </row>
    <row r="45" ht="12.75">
      <c r="G45" s="52"/>
    </row>
    <row r="46" s="102" customFormat="1" ht="12.75">
      <c r="B46" s="175" t="s">
        <v>1339</v>
      </c>
    </row>
    <row r="47" s="102" customFormat="1" ht="12.75">
      <c r="B47" s="33" t="s">
        <v>1343</v>
      </c>
    </row>
    <row r="48" s="102" customFormat="1" ht="25.5">
      <c r="B48" s="33" t="s">
        <v>1773</v>
      </c>
    </row>
    <row r="49" s="102" customFormat="1" ht="25.5">
      <c r="B49" s="33" t="s">
        <v>1414</v>
      </c>
    </row>
    <row r="50" s="102" customFormat="1" ht="12.75">
      <c r="B50" s="33" t="s">
        <v>1340</v>
      </c>
    </row>
    <row r="51" s="102" customFormat="1" ht="12.75">
      <c r="B51" s="33"/>
    </row>
    <row r="52" s="102" customFormat="1" ht="12.75">
      <c r="B52" s="74" t="s">
        <v>1750</v>
      </c>
    </row>
    <row r="53" spans="2:8" s="102" customFormat="1" ht="25.5">
      <c r="B53" s="474" t="s">
        <v>1342</v>
      </c>
      <c r="C53" s="736"/>
      <c r="D53" s="737"/>
      <c r="E53" s="738"/>
      <c r="F53" s="739"/>
      <c r="G53" s="176"/>
      <c r="H53" s="176"/>
    </row>
    <row r="54" spans="2:6" s="102" customFormat="1" ht="12.75">
      <c r="B54" s="33"/>
      <c r="C54" s="752"/>
      <c r="D54" s="739"/>
      <c r="E54" s="752"/>
      <c r="F54" s="739"/>
    </row>
    <row r="55" s="102" customFormat="1" ht="12.75">
      <c r="B55" s="74" t="s">
        <v>1341</v>
      </c>
    </row>
    <row r="56" spans="1:2" s="162" customFormat="1" ht="12.75">
      <c r="A56" s="102"/>
      <c r="B56" s="33" t="s">
        <v>1480</v>
      </c>
    </row>
    <row r="57" ht="12.75">
      <c r="B57" s="159"/>
    </row>
  </sheetData>
  <sheetProtection/>
  <mergeCells count="11">
    <mergeCell ref="A8:B8"/>
    <mergeCell ref="C53:D53"/>
    <mergeCell ref="E53:F53"/>
    <mergeCell ref="C54:D54"/>
    <mergeCell ref="E54:F54"/>
    <mergeCell ref="A1:B1"/>
    <mergeCell ref="F1:G1"/>
    <mergeCell ref="A3:B3"/>
    <mergeCell ref="A4:B4"/>
    <mergeCell ref="A6:B6"/>
    <mergeCell ref="A7:B7"/>
  </mergeCells>
  <hyperlinks>
    <hyperlink ref="F1" location="Tartalom!A1" display="Vissza a tartalomjegyzékre"/>
  </hyperlinks>
  <printOptions/>
  <pageMargins left="0.6692913385826772" right="0.15748031496062992" top="0.2755905511811024" bottom="0.35433070866141736" header="0.11811023622047245" footer="0.15748031496062992"/>
  <pageSetup horizontalDpi="600" verticalDpi="600" orientation="landscape" paperSize="9" scale="78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B41"/>
  <sheetViews>
    <sheetView zoomScalePageLayoutView="0" workbookViewId="0" topLeftCell="A1">
      <pane xSplit="2" ySplit="8" topLeftCell="C9" activePane="bottomRight" state="frozen"/>
      <selection pane="topLeft" activeCell="A1" sqref="A1:P29"/>
      <selection pane="topRight" activeCell="A1" sqref="A1:P29"/>
      <selection pane="bottomLeft" activeCell="A1" sqref="A1:P29"/>
      <selection pane="bottomRight" activeCell="A1" sqref="A1:B1"/>
    </sheetView>
  </sheetViews>
  <sheetFormatPr defaultColWidth="9.140625" defaultRowHeight="12.75"/>
  <cols>
    <col min="1" max="1" width="3.7109375" style="36" customWidth="1"/>
    <col min="2" max="2" width="57.421875" style="33" customWidth="1"/>
    <col min="3" max="3" width="10.421875" style="38" customWidth="1"/>
    <col min="4" max="4" width="10.8515625" style="38" customWidth="1"/>
    <col min="5" max="5" width="10.8515625" style="38" bestFit="1" customWidth="1"/>
    <col min="6" max="6" width="24.00390625" style="38" customWidth="1"/>
    <col min="7" max="7" width="10.00390625" style="38" bestFit="1" customWidth="1"/>
    <col min="8" max="8" width="10.28125" style="38" customWidth="1"/>
    <col min="9" max="9" width="11.28125" style="38" bestFit="1" customWidth="1"/>
    <col min="10" max="10" width="5.8515625" style="292" customWidth="1"/>
    <col min="11" max="11" width="12.421875" style="38" customWidth="1"/>
    <col min="12" max="12" width="13.7109375" style="38" customWidth="1"/>
    <col min="13" max="13" width="13.28125" style="38" customWidth="1"/>
    <col min="14" max="14" width="14.421875" style="38" customWidth="1"/>
    <col min="15" max="17" width="11.28125" style="38" customWidth="1"/>
    <col min="18" max="18" width="17.8515625" style="38" customWidth="1"/>
    <col min="19" max="19" width="14.00390625" style="38" customWidth="1"/>
    <col min="20" max="20" width="15.00390625" style="38" customWidth="1"/>
    <col min="21" max="21" width="11.28125" style="38" customWidth="1"/>
    <col min="22" max="22" width="13.7109375" style="38" customWidth="1"/>
    <col min="23" max="24" width="12.421875" style="38" customWidth="1"/>
    <col min="25" max="25" width="11.28125" style="38" customWidth="1"/>
    <col min="26" max="26" width="14.421875" style="38" customWidth="1"/>
    <col min="27" max="27" width="12.00390625" style="38" customWidth="1"/>
    <col min="28" max="28" width="11.28125" style="38" customWidth="1"/>
    <col min="29" max="29" width="9.140625" style="38" customWidth="1"/>
    <col min="30" max="30" width="9.8515625" style="38" bestFit="1" customWidth="1"/>
    <col min="31" max="16384" width="9.140625" style="38" customWidth="1"/>
  </cols>
  <sheetData>
    <row r="1" spans="1:10" s="33" customFormat="1" ht="22.5" customHeight="1">
      <c r="A1" s="674" t="s">
        <v>936</v>
      </c>
      <c r="B1" s="674"/>
      <c r="D1" s="32"/>
      <c r="E1" s="32"/>
      <c r="F1" s="32"/>
      <c r="G1" s="32"/>
      <c r="H1" s="675" t="s">
        <v>86</v>
      </c>
      <c r="I1" s="675"/>
      <c r="J1" s="329"/>
    </row>
    <row r="2" spans="1:10" s="33" customFormat="1" ht="17.25">
      <c r="A2" s="15" t="s">
        <v>63</v>
      </c>
      <c r="J2" s="292"/>
    </row>
    <row r="3" spans="1:10" s="33" customFormat="1" ht="16.5">
      <c r="A3" s="677" t="s">
        <v>1261</v>
      </c>
      <c r="B3" s="677"/>
      <c r="J3" s="292"/>
    </row>
    <row r="4" spans="1:10" s="33" customFormat="1" ht="12.75">
      <c r="A4" s="677" t="s">
        <v>184</v>
      </c>
      <c r="B4" s="677"/>
      <c r="J4" s="292"/>
    </row>
    <row r="5" spans="3:28" ht="13.5" thickBot="1">
      <c r="C5" s="37"/>
      <c r="D5" s="37"/>
      <c r="E5" s="37"/>
      <c r="F5" s="37"/>
      <c r="G5" s="37"/>
      <c r="H5" s="37"/>
      <c r="I5" s="37"/>
      <c r="J5" s="293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</row>
    <row r="6" spans="1:10" s="136" customFormat="1" ht="21" customHeight="1">
      <c r="A6" s="715" t="s">
        <v>89</v>
      </c>
      <c r="B6" s="716"/>
      <c r="C6" s="134" t="s">
        <v>937</v>
      </c>
      <c r="D6" s="133" t="s">
        <v>938</v>
      </c>
      <c r="E6" s="133" t="s">
        <v>939</v>
      </c>
      <c r="F6" s="133" t="s">
        <v>940</v>
      </c>
      <c r="G6" s="133" t="s">
        <v>941</v>
      </c>
      <c r="H6" s="133" t="s">
        <v>942</v>
      </c>
      <c r="I6" s="135" t="s">
        <v>943</v>
      </c>
      <c r="J6" s="330"/>
    </row>
    <row r="7" spans="1:10" s="45" customFormat="1" ht="64.5" thickBot="1">
      <c r="A7" s="671" t="s">
        <v>99</v>
      </c>
      <c r="B7" s="672"/>
      <c r="C7" s="137" t="s">
        <v>944</v>
      </c>
      <c r="D7" s="42" t="s">
        <v>780</v>
      </c>
      <c r="E7" s="42" t="s">
        <v>781</v>
      </c>
      <c r="F7" s="42" t="s">
        <v>945</v>
      </c>
      <c r="G7" s="42" t="s">
        <v>783</v>
      </c>
      <c r="H7" s="42" t="s">
        <v>946</v>
      </c>
      <c r="I7" s="43" t="s">
        <v>785</v>
      </c>
      <c r="J7" s="369"/>
    </row>
    <row r="8" spans="1:10" s="48" customFormat="1" ht="13.5" thickBot="1">
      <c r="A8" s="699"/>
      <c r="B8" s="673"/>
      <c r="C8" s="46"/>
      <c r="D8" s="46"/>
      <c r="E8" s="46"/>
      <c r="F8" s="46"/>
      <c r="G8" s="46"/>
      <c r="H8" s="46"/>
      <c r="I8" s="115"/>
      <c r="J8" s="255"/>
    </row>
    <row r="9" spans="1:10" ht="15" customHeight="1">
      <c r="A9" s="110" t="s">
        <v>107</v>
      </c>
      <c r="B9" s="391" t="s">
        <v>947</v>
      </c>
      <c r="C9" s="274">
        <v>11520</v>
      </c>
      <c r="D9" s="50">
        <v>0</v>
      </c>
      <c r="E9" s="50">
        <v>6880</v>
      </c>
      <c r="F9" s="50">
        <v>0</v>
      </c>
      <c r="G9" s="50">
        <v>57</v>
      </c>
      <c r="H9" s="50">
        <v>4583</v>
      </c>
      <c r="I9" s="51">
        <v>0</v>
      </c>
      <c r="J9" s="293"/>
    </row>
    <row r="10" spans="1:10" ht="15" customHeight="1">
      <c r="A10" s="110" t="s">
        <v>649</v>
      </c>
      <c r="B10" s="392" t="s">
        <v>948</v>
      </c>
      <c r="C10" s="275">
        <v>328087</v>
      </c>
      <c r="D10" s="54">
        <v>0</v>
      </c>
      <c r="E10" s="54">
        <v>192452</v>
      </c>
      <c r="F10" s="54">
        <v>0</v>
      </c>
      <c r="G10" s="54">
        <v>14050</v>
      </c>
      <c r="H10" s="54">
        <v>120542</v>
      </c>
      <c r="I10" s="55">
        <v>1043</v>
      </c>
      <c r="J10" s="293"/>
    </row>
    <row r="11" spans="1:10" ht="15" customHeight="1">
      <c r="A11" s="110" t="s">
        <v>110</v>
      </c>
      <c r="B11" s="392" t="s">
        <v>949</v>
      </c>
      <c r="C11" s="275">
        <v>117088</v>
      </c>
      <c r="D11" s="54">
        <v>0</v>
      </c>
      <c r="E11" s="54">
        <v>16000</v>
      </c>
      <c r="F11" s="54">
        <v>0</v>
      </c>
      <c r="G11" s="54">
        <v>1145</v>
      </c>
      <c r="H11" s="54">
        <v>92111</v>
      </c>
      <c r="I11" s="55">
        <v>7832</v>
      </c>
      <c r="J11" s="293"/>
    </row>
    <row r="12" spans="1:10" ht="15" customHeight="1">
      <c r="A12" s="110" t="s">
        <v>111</v>
      </c>
      <c r="B12" s="392" t="s">
        <v>950</v>
      </c>
      <c r="C12" s="275">
        <v>8472</v>
      </c>
      <c r="D12" s="54">
        <v>0</v>
      </c>
      <c r="E12" s="54">
        <v>3445</v>
      </c>
      <c r="F12" s="54">
        <v>0</v>
      </c>
      <c r="G12" s="54">
        <v>2363</v>
      </c>
      <c r="H12" s="54">
        <v>2632</v>
      </c>
      <c r="I12" s="55">
        <v>32</v>
      </c>
      <c r="J12" s="293"/>
    </row>
    <row r="13" spans="1:10" ht="15" customHeight="1">
      <c r="A13" s="110" t="s">
        <v>112</v>
      </c>
      <c r="B13" s="392" t="s">
        <v>1294</v>
      </c>
      <c r="C13" s="275">
        <v>5668</v>
      </c>
      <c r="D13" s="54">
        <v>0</v>
      </c>
      <c r="E13" s="54">
        <v>125</v>
      </c>
      <c r="F13" s="54">
        <v>0</v>
      </c>
      <c r="G13" s="54">
        <v>3</v>
      </c>
      <c r="H13" s="54">
        <v>5540</v>
      </c>
      <c r="I13" s="55">
        <v>0</v>
      </c>
      <c r="J13" s="293"/>
    </row>
    <row r="14" spans="1:10" ht="15" customHeight="1">
      <c r="A14" s="110" t="s">
        <v>113</v>
      </c>
      <c r="B14" s="392" t="s">
        <v>1295</v>
      </c>
      <c r="C14" s="275">
        <v>15760</v>
      </c>
      <c r="D14" s="54">
        <v>0</v>
      </c>
      <c r="E14" s="54">
        <v>0</v>
      </c>
      <c r="F14" s="54">
        <v>0</v>
      </c>
      <c r="G14" s="54">
        <v>142</v>
      </c>
      <c r="H14" s="54">
        <v>15543</v>
      </c>
      <c r="I14" s="55">
        <v>75</v>
      </c>
      <c r="J14" s="293"/>
    </row>
    <row r="15" spans="1:10" ht="15" customHeight="1">
      <c r="A15" s="110" t="s">
        <v>115</v>
      </c>
      <c r="B15" s="392" t="s">
        <v>1296</v>
      </c>
      <c r="C15" s="275">
        <v>18205</v>
      </c>
      <c r="D15" s="54">
        <v>0</v>
      </c>
      <c r="E15" s="54">
        <v>0</v>
      </c>
      <c r="F15" s="54">
        <v>0</v>
      </c>
      <c r="G15" s="54">
        <v>468</v>
      </c>
      <c r="H15" s="54">
        <v>17737</v>
      </c>
      <c r="I15" s="55">
        <v>0</v>
      </c>
      <c r="J15" s="293"/>
    </row>
    <row r="16" spans="1:10" ht="15" customHeight="1">
      <c r="A16" s="110" t="s">
        <v>116</v>
      </c>
      <c r="B16" s="392" t="s">
        <v>951</v>
      </c>
      <c r="C16" s="275">
        <v>27966</v>
      </c>
      <c r="D16" s="54">
        <v>0</v>
      </c>
      <c r="E16" s="54">
        <v>0</v>
      </c>
      <c r="F16" s="54">
        <v>0</v>
      </c>
      <c r="G16" s="54">
        <v>14</v>
      </c>
      <c r="H16" s="54">
        <v>27952</v>
      </c>
      <c r="I16" s="55">
        <v>0</v>
      </c>
      <c r="J16" s="293"/>
    </row>
    <row r="17" spans="1:10" ht="15" customHeight="1">
      <c r="A17" s="110" t="s">
        <v>117</v>
      </c>
      <c r="B17" s="392" t="s">
        <v>952</v>
      </c>
      <c r="C17" s="275">
        <v>7702</v>
      </c>
      <c r="D17" s="54">
        <v>0</v>
      </c>
      <c r="E17" s="54">
        <v>1000</v>
      </c>
      <c r="F17" s="54">
        <v>0</v>
      </c>
      <c r="G17" s="54">
        <v>3963</v>
      </c>
      <c r="H17" s="54">
        <v>2739</v>
      </c>
      <c r="I17" s="55">
        <v>0</v>
      </c>
      <c r="J17" s="293"/>
    </row>
    <row r="18" spans="1:10" ht="15" customHeight="1">
      <c r="A18" s="110" t="s">
        <v>118</v>
      </c>
      <c r="B18" s="392" t="s">
        <v>953</v>
      </c>
      <c r="C18" s="275">
        <v>5322</v>
      </c>
      <c r="D18" s="54">
        <v>0</v>
      </c>
      <c r="E18" s="54">
        <v>540</v>
      </c>
      <c r="F18" s="54">
        <v>0</v>
      </c>
      <c r="G18" s="54">
        <v>1019</v>
      </c>
      <c r="H18" s="54">
        <v>3758</v>
      </c>
      <c r="I18" s="55">
        <v>5</v>
      </c>
      <c r="J18" s="293"/>
    </row>
    <row r="19" spans="1:10" ht="15" customHeight="1">
      <c r="A19" s="110" t="s">
        <v>119</v>
      </c>
      <c r="B19" s="392" t="s">
        <v>954</v>
      </c>
      <c r="C19" s="275">
        <v>5293</v>
      </c>
      <c r="D19" s="54">
        <v>0</v>
      </c>
      <c r="E19" s="54">
        <v>2824</v>
      </c>
      <c r="F19" s="54">
        <v>0</v>
      </c>
      <c r="G19" s="54">
        <v>2346</v>
      </c>
      <c r="H19" s="54">
        <v>123</v>
      </c>
      <c r="I19" s="55">
        <v>0</v>
      </c>
      <c r="J19" s="293"/>
    </row>
    <row r="20" spans="1:10" ht="15" customHeight="1">
      <c r="A20" s="110" t="s">
        <v>120</v>
      </c>
      <c r="B20" s="392" t="s">
        <v>1297</v>
      </c>
      <c r="C20" s="275">
        <v>11649</v>
      </c>
      <c r="D20" s="54">
        <v>0</v>
      </c>
      <c r="E20" s="54">
        <v>0</v>
      </c>
      <c r="F20" s="54">
        <v>0</v>
      </c>
      <c r="G20" s="54">
        <v>1021</v>
      </c>
      <c r="H20" s="54">
        <v>10620</v>
      </c>
      <c r="I20" s="55">
        <v>8</v>
      </c>
      <c r="J20" s="293"/>
    </row>
    <row r="21" spans="1:10" ht="15" customHeight="1">
      <c r="A21" s="110" t="s">
        <v>121</v>
      </c>
      <c r="B21" s="392" t="s">
        <v>1298</v>
      </c>
      <c r="C21" s="275">
        <v>9651</v>
      </c>
      <c r="D21" s="54">
        <v>0</v>
      </c>
      <c r="E21" s="54">
        <v>8884</v>
      </c>
      <c r="F21" s="54">
        <v>0</v>
      </c>
      <c r="G21" s="54">
        <v>100</v>
      </c>
      <c r="H21" s="54">
        <v>72</v>
      </c>
      <c r="I21" s="55">
        <v>595</v>
      </c>
      <c r="J21" s="293"/>
    </row>
    <row r="22" spans="1:10" ht="15" customHeight="1">
      <c r="A22" s="110" t="s">
        <v>122</v>
      </c>
      <c r="B22" s="392" t="s">
        <v>1299</v>
      </c>
      <c r="C22" s="275">
        <v>51915</v>
      </c>
      <c r="D22" s="54">
        <v>0</v>
      </c>
      <c r="E22" s="54">
        <v>37453</v>
      </c>
      <c r="F22" s="54">
        <v>0</v>
      </c>
      <c r="G22" s="54">
        <v>0</v>
      </c>
      <c r="H22" s="54">
        <v>14462</v>
      </c>
      <c r="I22" s="55">
        <v>0</v>
      </c>
      <c r="J22" s="293"/>
    </row>
    <row r="23" spans="1:10" ht="15" customHeight="1">
      <c r="A23" s="110" t="s">
        <v>123</v>
      </c>
      <c r="B23" s="392" t="s">
        <v>956</v>
      </c>
      <c r="C23" s="275">
        <v>6036</v>
      </c>
      <c r="D23" s="54">
        <v>0</v>
      </c>
      <c r="E23" s="54">
        <v>970</v>
      </c>
      <c r="F23" s="54">
        <v>0</v>
      </c>
      <c r="G23" s="54">
        <v>348</v>
      </c>
      <c r="H23" s="54">
        <v>4652</v>
      </c>
      <c r="I23" s="55">
        <v>66</v>
      </c>
      <c r="J23" s="293"/>
    </row>
    <row r="24" spans="1:10" ht="15" customHeight="1">
      <c r="A24" s="110" t="s">
        <v>124</v>
      </c>
      <c r="B24" s="392" t="s">
        <v>957</v>
      </c>
      <c r="C24" s="275">
        <v>5983</v>
      </c>
      <c r="D24" s="54">
        <v>0</v>
      </c>
      <c r="E24" s="54">
        <v>0</v>
      </c>
      <c r="F24" s="54">
        <v>0</v>
      </c>
      <c r="G24" s="54">
        <v>2049</v>
      </c>
      <c r="H24" s="54">
        <v>3904</v>
      </c>
      <c r="I24" s="55">
        <v>30</v>
      </c>
      <c r="J24" s="293"/>
    </row>
    <row r="25" spans="1:10" ht="15" customHeight="1">
      <c r="A25" s="110" t="s">
        <v>125</v>
      </c>
      <c r="B25" s="392" t="s">
        <v>1300</v>
      </c>
      <c r="C25" s="275">
        <v>19540</v>
      </c>
      <c r="D25" s="54">
        <v>0</v>
      </c>
      <c r="E25" s="54">
        <v>19074</v>
      </c>
      <c r="F25" s="54">
        <v>0</v>
      </c>
      <c r="G25" s="54">
        <v>191</v>
      </c>
      <c r="H25" s="54">
        <v>104</v>
      </c>
      <c r="I25" s="55">
        <v>171</v>
      </c>
      <c r="J25" s="293"/>
    </row>
    <row r="26" spans="1:10" ht="15" customHeight="1">
      <c r="A26" s="110" t="s">
        <v>126</v>
      </c>
      <c r="B26" s="392" t="s">
        <v>958</v>
      </c>
      <c r="C26" s="275">
        <v>17381</v>
      </c>
      <c r="D26" s="54">
        <v>0</v>
      </c>
      <c r="E26" s="54">
        <v>4884</v>
      </c>
      <c r="F26" s="54">
        <v>0</v>
      </c>
      <c r="G26" s="54">
        <v>11536</v>
      </c>
      <c r="H26" s="54">
        <v>961</v>
      </c>
      <c r="I26" s="55">
        <v>0</v>
      </c>
      <c r="J26" s="293"/>
    </row>
    <row r="27" spans="1:10" ht="15" customHeight="1" thickBot="1">
      <c r="A27" s="483" t="s">
        <v>127</v>
      </c>
      <c r="B27" s="395" t="s">
        <v>1301</v>
      </c>
      <c r="C27" s="278">
        <v>294273</v>
      </c>
      <c r="D27" s="141">
        <v>0</v>
      </c>
      <c r="E27" s="141">
        <v>286197</v>
      </c>
      <c r="F27" s="141">
        <v>0</v>
      </c>
      <c r="G27" s="141">
        <v>13</v>
      </c>
      <c r="H27" s="141">
        <v>4515</v>
      </c>
      <c r="I27" s="142">
        <v>3548</v>
      </c>
      <c r="J27" s="293"/>
    </row>
    <row r="28" spans="1:10" ht="21.75" customHeight="1" thickBot="1">
      <c r="A28" s="485"/>
      <c r="B28" s="339" t="s">
        <v>155</v>
      </c>
      <c r="C28" s="301">
        <v>967511</v>
      </c>
      <c r="D28" s="65">
        <v>0</v>
      </c>
      <c r="E28" s="65">
        <v>580728</v>
      </c>
      <c r="F28" s="65">
        <v>0</v>
      </c>
      <c r="G28" s="65">
        <v>40828</v>
      </c>
      <c r="H28" s="65">
        <v>332550</v>
      </c>
      <c r="I28" s="66">
        <v>13405</v>
      </c>
      <c r="J28" s="293"/>
    </row>
    <row r="29" ht="15" customHeight="1">
      <c r="J29" s="293"/>
    </row>
    <row r="30" ht="12.75">
      <c r="B30" s="393" t="s">
        <v>1339</v>
      </c>
    </row>
    <row r="31" ht="12.75">
      <c r="B31" s="564" t="s">
        <v>1302</v>
      </c>
    </row>
    <row r="32" ht="12.75">
      <c r="B32" s="564" t="s">
        <v>1303</v>
      </c>
    </row>
    <row r="33" ht="12.75">
      <c r="B33" s="564" t="s">
        <v>1304</v>
      </c>
    </row>
    <row r="34" ht="12.75">
      <c r="B34" s="564" t="s">
        <v>1305</v>
      </c>
    </row>
    <row r="35" ht="12.75">
      <c r="B35" s="564" t="s">
        <v>1306</v>
      </c>
    </row>
    <row r="36" ht="12.75">
      <c r="B36" s="564" t="s">
        <v>1307</v>
      </c>
    </row>
    <row r="37" ht="12.75">
      <c r="B37" s="564" t="s">
        <v>1308</v>
      </c>
    </row>
    <row r="38" ht="12.75">
      <c r="B38" s="564" t="s">
        <v>1309</v>
      </c>
    </row>
    <row r="40" ht="12.75">
      <c r="B40" s="393" t="s">
        <v>733</v>
      </c>
    </row>
    <row r="41" ht="12.75">
      <c r="B41" s="33" t="s">
        <v>955</v>
      </c>
    </row>
  </sheetData>
  <sheetProtection/>
  <mergeCells count="7">
    <mergeCell ref="A8:B8"/>
    <mergeCell ref="A1:B1"/>
    <mergeCell ref="H1:I1"/>
    <mergeCell ref="A3:B3"/>
    <mergeCell ref="A4:B4"/>
    <mergeCell ref="A6:B6"/>
    <mergeCell ref="A7:B7"/>
  </mergeCells>
  <hyperlinks>
    <hyperlink ref="H1" location="Tartalom!A1" display="Vissza a tartalomjegyzékre"/>
  </hyperlinks>
  <printOptions/>
  <pageMargins left="0.5118110236220472" right="0.15748031496062992" top="0.7480314960629921" bottom="0.35433070866141736" header="0.5118110236220472" footer="0.15748031496062992"/>
  <pageSetup horizontalDpi="600" verticalDpi="600" orientation="landscape" paperSize="9" scale="71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E41"/>
  <sheetViews>
    <sheetView zoomScalePageLayoutView="0" workbookViewId="0" topLeftCell="A1">
      <pane xSplit="2" ySplit="8" topLeftCell="C9" activePane="bottomRight" state="frozen"/>
      <selection pane="topLeft" activeCell="A1" sqref="A1:P29"/>
      <selection pane="topRight" activeCell="A1" sqref="A1:P29"/>
      <selection pane="bottomLeft" activeCell="A1" sqref="A1:P29"/>
      <selection pane="bottomRight" activeCell="A1" sqref="A1:B1"/>
    </sheetView>
  </sheetViews>
  <sheetFormatPr defaultColWidth="9.140625" defaultRowHeight="12.75"/>
  <cols>
    <col min="1" max="1" width="3.7109375" style="36" customWidth="1"/>
    <col min="2" max="2" width="57.421875" style="33" customWidth="1"/>
    <col min="3" max="3" width="10.421875" style="38" customWidth="1"/>
    <col min="4" max="4" width="10.8515625" style="38" customWidth="1"/>
    <col min="5" max="6" width="10.8515625" style="38" bestFit="1" customWidth="1"/>
    <col min="7" max="7" width="22.421875" style="38" customWidth="1"/>
    <col min="8" max="8" width="10.28125" style="38" customWidth="1"/>
    <col min="9" max="9" width="11.28125" style="38" bestFit="1" customWidth="1"/>
    <col min="10" max="10" width="7.421875" style="38" customWidth="1"/>
    <col min="11" max="11" width="12.421875" style="38" customWidth="1"/>
    <col min="12" max="12" width="6.28125" style="363" customWidth="1"/>
    <col min="13" max="14" width="11.28125" style="38" customWidth="1"/>
    <col min="15" max="15" width="13.7109375" style="38" customWidth="1"/>
    <col min="16" max="16" width="13.28125" style="38" customWidth="1"/>
    <col min="17" max="17" width="14.421875" style="38" customWidth="1"/>
    <col min="18" max="20" width="11.28125" style="38" customWidth="1"/>
    <col min="21" max="21" width="17.8515625" style="38" customWidth="1"/>
    <col min="22" max="22" width="14.00390625" style="38" customWidth="1"/>
    <col min="23" max="23" width="15.00390625" style="38" customWidth="1"/>
    <col min="24" max="24" width="11.28125" style="38" customWidth="1"/>
    <col min="25" max="25" width="13.7109375" style="38" customWidth="1"/>
    <col min="26" max="27" width="12.421875" style="38" customWidth="1"/>
    <col min="28" max="28" width="11.28125" style="38" customWidth="1"/>
    <col min="29" max="29" width="14.421875" style="38" customWidth="1"/>
    <col min="30" max="30" width="12.00390625" style="38" customWidth="1"/>
    <col min="31" max="31" width="11.28125" style="38" customWidth="1"/>
    <col min="32" max="32" width="9.140625" style="38" customWidth="1"/>
    <col min="33" max="33" width="9.8515625" style="38" bestFit="1" customWidth="1"/>
    <col min="34" max="16384" width="9.140625" style="38" customWidth="1"/>
  </cols>
  <sheetData>
    <row r="1" spans="1:12" s="33" customFormat="1" ht="22.5" customHeight="1">
      <c r="A1" s="674" t="s">
        <v>936</v>
      </c>
      <c r="B1" s="674"/>
      <c r="D1" s="32"/>
      <c r="E1" s="32"/>
      <c r="F1" s="32"/>
      <c r="G1" s="32"/>
      <c r="J1" s="675" t="s">
        <v>86</v>
      </c>
      <c r="K1" s="675"/>
      <c r="L1" s="363"/>
    </row>
    <row r="2" spans="1:12" s="33" customFormat="1" ht="17.25">
      <c r="A2" s="15" t="s">
        <v>62</v>
      </c>
      <c r="L2" s="363"/>
    </row>
    <row r="3" spans="1:12" s="33" customFormat="1" ht="16.5">
      <c r="A3" s="677" t="s">
        <v>1261</v>
      </c>
      <c r="B3" s="677"/>
      <c r="L3" s="363"/>
    </row>
    <row r="4" spans="1:12" s="33" customFormat="1" ht="12.75">
      <c r="A4" s="677" t="s">
        <v>184</v>
      </c>
      <c r="B4" s="677"/>
      <c r="L4" s="363"/>
    </row>
    <row r="5" spans="3:31" ht="13.5" thickBot="1">
      <c r="C5" s="37"/>
      <c r="D5" s="37"/>
      <c r="E5" s="37"/>
      <c r="F5" s="37"/>
      <c r="G5" s="37"/>
      <c r="H5" s="37"/>
      <c r="I5" s="37"/>
      <c r="J5" s="37"/>
      <c r="K5" s="37"/>
      <c r="L5" s="364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12" s="136" customFormat="1" ht="21" customHeight="1">
      <c r="A6" s="715" t="s">
        <v>89</v>
      </c>
      <c r="B6" s="716"/>
      <c r="C6" s="134" t="s">
        <v>959</v>
      </c>
      <c r="D6" s="133" t="s">
        <v>960</v>
      </c>
      <c r="E6" s="133" t="s">
        <v>961</v>
      </c>
      <c r="F6" s="133" t="s">
        <v>962</v>
      </c>
      <c r="G6" s="133" t="s">
        <v>963</v>
      </c>
      <c r="H6" s="133" t="s">
        <v>964</v>
      </c>
      <c r="I6" s="133" t="s">
        <v>965</v>
      </c>
      <c r="J6" s="133" t="s">
        <v>966</v>
      </c>
      <c r="K6" s="135" t="s">
        <v>967</v>
      </c>
      <c r="L6" s="357"/>
    </row>
    <row r="7" spans="1:12" s="45" customFormat="1" ht="51.75" thickBot="1">
      <c r="A7" s="671" t="s">
        <v>99</v>
      </c>
      <c r="B7" s="672"/>
      <c r="C7" s="137" t="s">
        <v>968</v>
      </c>
      <c r="D7" s="42" t="s">
        <v>804</v>
      </c>
      <c r="E7" s="42" t="s">
        <v>805</v>
      </c>
      <c r="F7" s="42" t="s">
        <v>969</v>
      </c>
      <c r="G7" s="42" t="s">
        <v>970</v>
      </c>
      <c r="H7" s="42" t="s">
        <v>808</v>
      </c>
      <c r="I7" s="42" t="s">
        <v>971</v>
      </c>
      <c r="J7" s="42" t="s">
        <v>1791</v>
      </c>
      <c r="K7" s="43" t="s">
        <v>811</v>
      </c>
      <c r="L7" s="365"/>
    </row>
    <row r="8" spans="1:12" s="48" customFormat="1" ht="13.5" thickBot="1">
      <c r="A8" s="699"/>
      <c r="B8" s="673"/>
      <c r="C8" s="46"/>
      <c r="D8" s="46"/>
      <c r="E8" s="46"/>
      <c r="F8" s="46"/>
      <c r="G8" s="46"/>
      <c r="H8" s="46"/>
      <c r="I8" s="46"/>
      <c r="J8" s="46"/>
      <c r="K8" s="127"/>
      <c r="L8" s="366"/>
    </row>
    <row r="9" spans="1:12" ht="15" customHeight="1">
      <c r="A9" s="49" t="s">
        <v>107</v>
      </c>
      <c r="B9" s="607" t="s">
        <v>947</v>
      </c>
      <c r="C9" s="274">
        <v>11520</v>
      </c>
      <c r="D9" s="50">
        <v>11383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2</v>
      </c>
      <c r="K9" s="51">
        <v>135</v>
      </c>
      <c r="L9" s="364"/>
    </row>
    <row r="10" spans="1:12" ht="15" customHeight="1">
      <c r="A10" s="53" t="s">
        <v>649</v>
      </c>
      <c r="B10" s="608" t="s">
        <v>948</v>
      </c>
      <c r="C10" s="275">
        <v>328087</v>
      </c>
      <c r="D10" s="54">
        <v>330436</v>
      </c>
      <c r="E10" s="54">
        <v>0</v>
      </c>
      <c r="F10" s="54">
        <v>2279</v>
      </c>
      <c r="G10" s="54">
        <v>0</v>
      </c>
      <c r="H10" s="54">
        <v>0</v>
      </c>
      <c r="I10" s="54">
        <v>0</v>
      </c>
      <c r="J10" s="54">
        <v>-4628</v>
      </c>
      <c r="K10" s="55">
        <v>0</v>
      </c>
      <c r="L10" s="364"/>
    </row>
    <row r="11" spans="1:12" ht="15" customHeight="1">
      <c r="A11" s="53" t="s">
        <v>110</v>
      </c>
      <c r="B11" s="608" t="s">
        <v>949</v>
      </c>
      <c r="C11" s="275">
        <v>117088</v>
      </c>
      <c r="D11" s="54">
        <v>84632</v>
      </c>
      <c r="E11" s="54">
        <v>0</v>
      </c>
      <c r="F11" s="54">
        <v>28648</v>
      </c>
      <c r="G11" s="54">
        <v>0</v>
      </c>
      <c r="H11" s="54">
        <v>0</v>
      </c>
      <c r="I11" s="54">
        <v>0</v>
      </c>
      <c r="J11" s="54">
        <v>3808</v>
      </c>
      <c r="K11" s="55">
        <v>0</v>
      </c>
      <c r="L11" s="364"/>
    </row>
    <row r="12" spans="1:12" ht="15" customHeight="1">
      <c r="A12" s="53" t="s">
        <v>111</v>
      </c>
      <c r="B12" s="608" t="s">
        <v>950</v>
      </c>
      <c r="C12" s="275">
        <v>8472</v>
      </c>
      <c r="D12" s="54">
        <v>7135</v>
      </c>
      <c r="E12" s="54">
        <v>0</v>
      </c>
      <c r="F12" s="54">
        <v>1336</v>
      </c>
      <c r="G12" s="54">
        <v>0</v>
      </c>
      <c r="H12" s="54">
        <v>0</v>
      </c>
      <c r="I12" s="54">
        <v>0</v>
      </c>
      <c r="J12" s="54">
        <v>1</v>
      </c>
      <c r="K12" s="55">
        <v>0</v>
      </c>
      <c r="L12" s="364"/>
    </row>
    <row r="13" spans="1:12" ht="15" customHeight="1">
      <c r="A13" s="53" t="s">
        <v>112</v>
      </c>
      <c r="B13" s="608" t="s">
        <v>1294</v>
      </c>
      <c r="C13" s="275">
        <v>5668</v>
      </c>
      <c r="D13" s="54">
        <v>5520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148</v>
      </c>
      <c r="K13" s="55">
        <v>0</v>
      </c>
      <c r="L13" s="364"/>
    </row>
    <row r="14" spans="1:12" ht="15" customHeight="1">
      <c r="A14" s="53" t="s">
        <v>113</v>
      </c>
      <c r="B14" s="608" t="s">
        <v>1295</v>
      </c>
      <c r="C14" s="275">
        <v>15760</v>
      </c>
      <c r="D14" s="54">
        <v>15026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490</v>
      </c>
      <c r="K14" s="55">
        <v>244</v>
      </c>
      <c r="L14" s="364"/>
    </row>
    <row r="15" spans="1:12" ht="15" customHeight="1">
      <c r="A15" s="53" t="s">
        <v>115</v>
      </c>
      <c r="B15" s="608" t="s">
        <v>1296</v>
      </c>
      <c r="C15" s="275">
        <v>18205</v>
      </c>
      <c r="D15" s="54">
        <v>18000</v>
      </c>
      <c r="E15" s="54">
        <v>0</v>
      </c>
      <c r="F15" s="54">
        <v>189</v>
      </c>
      <c r="G15" s="54">
        <v>0</v>
      </c>
      <c r="H15" s="54">
        <v>0</v>
      </c>
      <c r="I15" s="54">
        <v>0</v>
      </c>
      <c r="J15" s="54">
        <v>16</v>
      </c>
      <c r="K15" s="55">
        <v>0</v>
      </c>
      <c r="L15" s="364"/>
    </row>
    <row r="16" spans="1:12" ht="15" customHeight="1">
      <c r="A16" s="53" t="s">
        <v>116</v>
      </c>
      <c r="B16" s="608" t="s">
        <v>951</v>
      </c>
      <c r="C16" s="275">
        <v>27966</v>
      </c>
      <c r="D16" s="54">
        <v>11578</v>
      </c>
      <c r="E16" s="54">
        <v>0</v>
      </c>
      <c r="F16" s="54">
        <v>16308</v>
      </c>
      <c r="G16" s="54">
        <v>0</v>
      </c>
      <c r="H16" s="54">
        <v>0</v>
      </c>
      <c r="I16" s="54">
        <v>0</v>
      </c>
      <c r="J16" s="54">
        <v>80</v>
      </c>
      <c r="K16" s="55">
        <v>0</v>
      </c>
      <c r="L16" s="364"/>
    </row>
    <row r="17" spans="1:12" ht="15" customHeight="1">
      <c r="A17" s="53" t="s">
        <v>117</v>
      </c>
      <c r="B17" s="608" t="s">
        <v>952</v>
      </c>
      <c r="C17" s="275">
        <v>7702</v>
      </c>
      <c r="D17" s="54">
        <v>5395</v>
      </c>
      <c r="E17" s="54">
        <v>0</v>
      </c>
      <c r="F17" s="54">
        <v>2307</v>
      </c>
      <c r="G17" s="54">
        <v>0</v>
      </c>
      <c r="H17" s="54">
        <v>0</v>
      </c>
      <c r="I17" s="54">
        <v>0</v>
      </c>
      <c r="J17" s="54">
        <v>0</v>
      </c>
      <c r="K17" s="55">
        <v>0</v>
      </c>
      <c r="L17" s="364"/>
    </row>
    <row r="18" spans="1:12" ht="15" customHeight="1">
      <c r="A18" s="53" t="s">
        <v>118</v>
      </c>
      <c r="B18" s="608" t="s">
        <v>953</v>
      </c>
      <c r="C18" s="275">
        <v>5322</v>
      </c>
      <c r="D18" s="54">
        <v>3109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2153</v>
      </c>
      <c r="K18" s="55">
        <v>60</v>
      </c>
      <c r="L18" s="364"/>
    </row>
    <row r="19" spans="1:12" ht="15" customHeight="1">
      <c r="A19" s="53" t="s">
        <v>119</v>
      </c>
      <c r="B19" s="608" t="s">
        <v>954</v>
      </c>
      <c r="C19" s="275">
        <v>5293</v>
      </c>
      <c r="D19" s="54">
        <v>4482</v>
      </c>
      <c r="E19" s="54">
        <v>0</v>
      </c>
      <c r="F19" s="54">
        <v>728</v>
      </c>
      <c r="G19" s="54">
        <v>0</v>
      </c>
      <c r="H19" s="54">
        <v>0</v>
      </c>
      <c r="I19" s="54">
        <v>0</v>
      </c>
      <c r="J19" s="54">
        <v>1</v>
      </c>
      <c r="K19" s="55">
        <v>82</v>
      </c>
      <c r="L19" s="364"/>
    </row>
    <row r="20" spans="1:12" ht="15" customHeight="1">
      <c r="A20" s="53" t="s">
        <v>120</v>
      </c>
      <c r="B20" s="608" t="s">
        <v>1297</v>
      </c>
      <c r="C20" s="275">
        <v>11649</v>
      </c>
      <c r="D20" s="54">
        <v>10903</v>
      </c>
      <c r="E20" s="54">
        <v>0</v>
      </c>
      <c r="F20" s="54">
        <v>610</v>
      </c>
      <c r="G20" s="54">
        <v>0</v>
      </c>
      <c r="H20" s="54">
        <v>0</v>
      </c>
      <c r="I20" s="54">
        <v>0</v>
      </c>
      <c r="J20" s="54">
        <v>0</v>
      </c>
      <c r="K20" s="55">
        <v>136</v>
      </c>
      <c r="L20" s="364"/>
    </row>
    <row r="21" spans="1:12" ht="15" customHeight="1">
      <c r="A21" s="53" t="s">
        <v>121</v>
      </c>
      <c r="B21" s="608" t="s">
        <v>1298</v>
      </c>
      <c r="C21" s="275">
        <v>9651</v>
      </c>
      <c r="D21" s="54">
        <v>5138</v>
      </c>
      <c r="E21" s="54">
        <v>0</v>
      </c>
      <c r="F21" s="54">
        <v>4441</v>
      </c>
      <c r="G21" s="54">
        <v>0</v>
      </c>
      <c r="H21" s="54">
        <v>0</v>
      </c>
      <c r="I21" s="54">
        <v>0</v>
      </c>
      <c r="J21" s="54">
        <v>2</v>
      </c>
      <c r="K21" s="55">
        <v>70</v>
      </c>
      <c r="L21" s="364"/>
    </row>
    <row r="22" spans="1:12" ht="15" customHeight="1">
      <c r="A22" s="53" t="s">
        <v>122</v>
      </c>
      <c r="B22" s="608" t="s">
        <v>1299</v>
      </c>
      <c r="C22" s="275">
        <v>51915</v>
      </c>
      <c r="D22" s="54">
        <v>46684</v>
      </c>
      <c r="E22" s="54">
        <v>0</v>
      </c>
      <c r="F22" s="54">
        <v>4998</v>
      </c>
      <c r="G22" s="54">
        <v>0</v>
      </c>
      <c r="H22" s="54">
        <v>0</v>
      </c>
      <c r="I22" s="54">
        <v>0</v>
      </c>
      <c r="J22" s="54">
        <v>233</v>
      </c>
      <c r="K22" s="55">
        <v>0</v>
      </c>
      <c r="L22" s="364"/>
    </row>
    <row r="23" spans="1:12" ht="15" customHeight="1">
      <c r="A23" s="53" t="s">
        <v>123</v>
      </c>
      <c r="B23" s="608" t="s">
        <v>956</v>
      </c>
      <c r="C23" s="275">
        <v>6036</v>
      </c>
      <c r="D23" s="54">
        <v>5839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44</v>
      </c>
      <c r="K23" s="55">
        <v>153</v>
      </c>
      <c r="L23" s="364"/>
    </row>
    <row r="24" spans="1:12" ht="15" customHeight="1">
      <c r="A24" s="53" t="s">
        <v>124</v>
      </c>
      <c r="B24" s="608" t="s">
        <v>957</v>
      </c>
      <c r="C24" s="275">
        <v>5983</v>
      </c>
      <c r="D24" s="54">
        <v>5361</v>
      </c>
      <c r="E24" s="54">
        <v>0</v>
      </c>
      <c r="F24" s="54">
        <v>298</v>
      </c>
      <c r="G24" s="54">
        <v>0</v>
      </c>
      <c r="H24" s="54">
        <v>0</v>
      </c>
      <c r="I24" s="54">
        <v>0</v>
      </c>
      <c r="J24" s="54">
        <v>224</v>
      </c>
      <c r="K24" s="55">
        <v>100</v>
      </c>
      <c r="L24" s="364"/>
    </row>
    <row r="25" spans="1:12" ht="15" customHeight="1">
      <c r="A25" s="53" t="s">
        <v>125</v>
      </c>
      <c r="B25" s="608" t="s">
        <v>1300</v>
      </c>
      <c r="C25" s="275">
        <v>19540</v>
      </c>
      <c r="D25" s="54">
        <v>19394</v>
      </c>
      <c r="E25" s="54">
        <v>0</v>
      </c>
      <c r="F25" s="54">
        <v>27</v>
      </c>
      <c r="G25" s="54">
        <v>0</v>
      </c>
      <c r="H25" s="54">
        <v>0</v>
      </c>
      <c r="I25" s="54">
        <v>0</v>
      </c>
      <c r="J25" s="54">
        <v>118</v>
      </c>
      <c r="K25" s="55">
        <v>1</v>
      </c>
      <c r="L25" s="364"/>
    </row>
    <row r="26" spans="1:12" ht="15" customHeight="1">
      <c r="A26" s="53" t="s">
        <v>126</v>
      </c>
      <c r="B26" s="608" t="s">
        <v>958</v>
      </c>
      <c r="C26" s="275">
        <v>17381</v>
      </c>
      <c r="D26" s="54">
        <v>11730</v>
      </c>
      <c r="E26" s="54">
        <v>0</v>
      </c>
      <c r="F26" s="54">
        <v>3938</v>
      </c>
      <c r="G26" s="54">
        <v>0</v>
      </c>
      <c r="H26" s="54">
        <v>0</v>
      </c>
      <c r="I26" s="54">
        <v>0</v>
      </c>
      <c r="J26" s="54">
        <v>1518</v>
      </c>
      <c r="K26" s="55">
        <v>195</v>
      </c>
      <c r="L26" s="364"/>
    </row>
    <row r="27" spans="1:12" ht="15" customHeight="1" thickBot="1">
      <c r="A27" s="601" t="s">
        <v>127</v>
      </c>
      <c r="B27" s="609" t="s">
        <v>1301</v>
      </c>
      <c r="C27" s="565">
        <v>294273</v>
      </c>
      <c r="D27" s="546">
        <v>212001</v>
      </c>
      <c r="E27" s="546">
        <v>0</v>
      </c>
      <c r="F27" s="546">
        <v>4362</v>
      </c>
      <c r="G27" s="546">
        <v>0</v>
      </c>
      <c r="H27" s="546">
        <v>60000</v>
      </c>
      <c r="I27" s="546">
        <v>0</v>
      </c>
      <c r="J27" s="546">
        <v>13606</v>
      </c>
      <c r="K27" s="566">
        <v>4304</v>
      </c>
      <c r="L27" s="364"/>
    </row>
    <row r="28" spans="1:12" ht="21.75" customHeight="1" thickBot="1">
      <c r="A28" s="111"/>
      <c r="B28" s="521" t="s">
        <v>155</v>
      </c>
      <c r="C28" s="301">
        <v>967511</v>
      </c>
      <c r="D28" s="65">
        <v>813746</v>
      </c>
      <c r="E28" s="65">
        <v>0</v>
      </c>
      <c r="F28" s="65">
        <v>70469</v>
      </c>
      <c r="G28" s="65">
        <v>0</v>
      </c>
      <c r="H28" s="65">
        <v>60000</v>
      </c>
      <c r="I28" s="65">
        <v>0</v>
      </c>
      <c r="J28" s="65">
        <v>17816</v>
      </c>
      <c r="K28" s="66">
        <v>5480</v>
      </c>
      <c r="L28" s="364"/>
    </row>
    <row r="29" ht="15" customHeight="1">
      <c r="J29" s="52"/>
    </row>
    <row r="30" ht="12.75">
      <c r="B30" s="393" t="s">
        <v>1339</v>
      </c>
    </row>
    <row r="31" ht="12.75">
      <c r="B31" s="564" t="s">
        <v>1302</v>
      </c>
    </row>
    <row r="32" ht="12.75">
      <c r="B32" s="564" t="s">
        <v>1303</v>
      </c>
    </row>
    <row r="33" ht="12.75">
      <c r="B33" s="564" t="s">
        <v>1304</v>
      </c>
    </row>
    <row r="34" ht="12.75">
      <c r="B34" s="564" t="s">
        <v>1305</v>
      </c>
    </row>
    <row r="35" ht="12.75">
      <c r="B35" s="564" t="s">
        <v>1306</v>
      </c>
    </row>
    <row r="36" ht="12.75">
      <c r="B36" s="564" t="s">
        <v>1307</v>
      </c>
    </row>
    <row r="37" ht="12.75">
      <c r="B37" s="564" t="s">
        <v>1308</v>
      </c>
    </row>
    <row r="38" ht="12.75">
      <c r="B38" s="564" t="s">
        <v>1309</v>
      </c>
    </row>
    <row r="40" ht="12.75">
      <c r="B40" s="393" t="s">
        <v>733</v>
      </c>
    </row>
    <row r="41" ht="12.75">
      <c r="B41" s="33" t="s">
        <v>955</v>
      </c>
    </row>
  </sheetData>
  <sheetProtection/>
  <mergeCells count="7">
    <mergeCell ref="A8:B8"/>
    <mergeCell ref="A1:B1"/>
    <mergeCell ref="J1:K1"/>
    <mergeCell ref="A3:B3"/>
    <mergeCell ref="A4:B4"/>
    <mergeCell ref="A6:B6"/>
    <mergeCell ref="A7:B7"/>
  </mergeCells>
  <hyperlinks>
    <hyperlink ref="J1" location="Tartalom!A1" display="Vissza a tartalomjegyzékre"/>
  </hyperlinks>
  <printOptions/>
  <pageMargins left="0.5118110236220472" right="0.15748031496062992" top="0.7480314960629921" bottom="0.35433070866141736" header="0.5118110236220472" footer="0.15748031496062992"/>
  <pageSetup horizontalDpi="600" verticalDpi="600" orientation="landscape" paperSize="9" scale="71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N41"/>
  <sheetViews>
    <sheetView zoomScalePageLayoutView="0" workbookViewId="0" topLeftCell="A1">
      <pane xSplit="2" ySplit="8" topLeftCell="C9" activePane="bottomRight" state="frozen"/>
      <selection pane="topLeft" activeCell="A1" sqref="A1:P29"/>
      <selection pane="topRight" activeCell="A1" sqref="A1:P29"/>
      <selection pane="bottomLeft" activeCell="A1" sqref="A1:P29"/>
      <selection pane="bottomRight" activeCell="A1" sqref="A1:B1"/>
    </sheetView>
  </sheetViews>
  <sheetFormatPr defaultColWidth="9.140625" defaultRowHeight="12.75"/>
  <cols>
    <col min="1" max="1" width="3.7109375" style="36" customWidth="1"/>
    <col min="2" max="2" width="57.28125" style="33" customWidth="1"/>
    <col min="3" max="4" width="16.00390625" style="38" customWidth="1"/>
    <col min="5" max="5" width="14.57421875" style="38" customWidth="1"/>
    <col min="6" max="6" width="8.421875" style="38" bestFit="1" customWidth="1"/>
    <col min="7" max="7" width="16.00390625" style="38" customWidth="1"/>
    <col min="8" max="8" width="12.8515625" style="38" bestFit="1" customWidth="1"/>
    <col min="9" max="12" width="16.00390625" style="38" customWidth="1"/>
    <col min="13" max="13" width="11.8515625" style="38" bestFit="1" customWidth="1"/>
    <col min="14" max="14" width="16.00390625" style="38" customWidth="1"/>
    <col min="15" max="15" width="10.28125" style="38" bestFit="1" customWidth="1"/>
    <col min="16" max="16" width="13.7109375" style="38" bestFit="1" customWidth="1"/>
    <col min="17" max="17" width="9.57421875" style="38" bestFit="1" customWidth="1"/>
    <col min="18" max="18" width="16.00390625" style="38" customWidth="1"/>
    <col min="19" max="19" width="5.57421875" style="292" customWidth="1"/>
    <col min="20" max="20" width="6.28125" style="370" bestFit="1" customWidth="1"/>
    <col min="21" max="21" width="4.00390625" style="292" customWidth="1"/>
    <col min="22" max="23" width="11.28125" style="38" customWidth="1"/>
    <col min="24" max="24" width="13.7109375" style="38" customWidth="1"/>
    <col min="25" max="25" width="13.28125" style="38" customWidth="1"/>
    <col min="26" max="26" width="14.421875" style="38" customWidth="1"/>
    <col min="27" max="29" width="11.28125" style="38" customWidth="1"/>
    <col min="30" max="30" width="17.8515625" style="38" customWidth="1"/>
    <col min="31" max="31" width="14.00390625" style="38" customWidth="1"/>
    <col min="32" max="32" width="15.00390625" style="38" customWidth="1"/>
    <col min="33" max="33" width="11.28125" style="38" customWidth="1"/>
    <col min="34" max="34" width="13.7109375" style="38" customWidth="1"/>
    <col min="35" max="36" width="12.421875" style="38" customWidth="1"/>
    <col min="37" max="37" width="11.28125" style="38" customWidth="1"/>
    <col min="38" max="38" width="14.421875" style="38" customWidth="1"/>
    <col min="39" max="39" width="12.00390625" style="38" customWidth="1"/>
    <col min="40" max="40" width="11.28125" style="38" customWidth="1"/>
    <col min="41" max="41" width="9.140625" style="38" customWidth="1"/>
    <col min="42" max="42" width="9.8515625" style="38" bestFit="1" customWidth="1"/>
    <col min="43" max="16384" width="9.140625" style="38" customWidth="1"/>
  </cols>
  <sheetData>
    <row r="1" spans="1:21" s="33" customFormat="1" ht="22.5" customHeight="1">
      <c r="A1" s="674" t="s">
        <v>936</v>
      </c>
      <c r="B1" s="674"/>
      <c r="D1" s="32"/>
      <c r="E1" s="32"/>
      <c r="F1" s="32"/>
      <c r="G1" s="32"/>
      <c r="H1" s="32"/>
      <c r="I1" s="32"/>
      <c r="J1" s="32"/>
      <c r="K1" s="190"/>
      <c r="L1" s="32"/>
      <c r="M1" s="32"/>
      <c r="N1" s="32"/>
      <c r="O1" s="32"/>
      <c r="P1" s="32"/>
      <c r="Q1" s="675" t="s">
        <v>86</v>
      </c>
      <c r="R1" s="675"/>
      <c r="S1" s="329"/>
      <c r="T1" s="370"/>
      <c r="U1" s="292"/>
    </row>
    <row r="2" spans="1:21" s="33" customFormat="1" ht="17.25">
      <c r="A2" s="15" t="s">
        <v>30</v>
      </c>
      <c r="K2" s="15"/>
      <c r="S2" s="292"/>
      <c r="T2" s="370"/>
      <c r="U2" s="292"/>
    </row>
    <row r="3" spans="1:21" s="33" customFormat="1" ht="16.5">
      <c r="A3" s="677" t="s">
        <v>1261</v>
      </c>
      <c r="B3" s="677"/>
      <c r="S3" s="292"/>
      <c r="T3" s="370"/>
      <c r="U3" s="292"/>
    </row>
    <row r="4" spans="1:21" s="33" customFormat="1" ht="12.75">
      <c r="A4" s="677" t="s">
        <v>184</v>
      </c>
      <c r="B4" s="677"/>
      <c r="S4" s="292"/>
      <c r="T4" s="370"/>
      <c r="U4" s="292"/>
    </row>
    <row r="5" spans="3:40" ht="13.5" thickBot="1"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293"/>
      <c r="T5" s="371"/>
      <c r="U5" s="293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</row>
    <row r="6" spans="1:21" s="136" customFormat="1" ht="28.5" customHeight="1">
      <c r="A6" s="715" t="s">
        <v>89</v>
      </c>
      <c r="B6" s="716"/>
      <c r="C6" s="134" t="s">
        <v>972</v>
      </c>
      <c r="D6" s="133" t="s">
        <v>973</v>
      </c>
      <c r="E6" s="133" t="s">
        <v>974</v>
      </c>
      <c r="F6" s="133" t="s">
        <v>975</v>
      </c>
      <c r="G6" s="133" t="s">
        <v>976</v>
      </c>
      <c r="H6" s="133" t="s">
        <v>977</v>
      </c>
      <c r="I6" s="133" t="s">
        <v>978</v>
      </c>
      <c r="J6" s="133" t="s">
        <v>979</v>
      </c>
      <c r="K6" s="133" t="s">
        <v>980</v>
      </c>
      <c r="L6" s="374" t="s">
        <v>1133</v>
      </c>
      <c r="M6" s="374" t="s">
        <v>1134</v>
      </c>
      <c r="N6" s="133" t="s">
        <v>981</v>
      </c>
      <c r="O6" s="133" t="s">
        <v>982</v>
      </c>
      <c r="P6" s="133" t="s">
        <v>983</v>
      </c>
      <c r="Q6" s="133" t="s">
        <v>984</v>
      </c>
      <c r="R6" s="135" t="s">
        <v>985</v>
      </c>
      <c r="S6" s="330"/>
      <c r="T6" s="330"/>
      <c r="U6" s="330"/>
    </row>
    <row r="7" spans="1:21" s="45" customFormat="1" ht="39" thickBot="1">
      <c r="A7" s="671" t="s">
        <v>99</v>
      </c>
      <c r="B7" s="672"/>
      <c r="C7" s="137" t="s">
        <v>857</v>
      </c>
      <c r="D7" s="42" t="s">
        <v>986</v>
      </c>
      <c r="E7" s="42" t="s">
        <v>859</v>
      </c>
      <c r="F7" s="42" t="s">
        <v>860</v>
      </c>
      <c r="G7" s="42" t="s">
        <v>987</v>
      </c>
      <c r="H7" s="42" t="s">
        <v>988</v>
      </c>
      <c r="I7" s="42" t="s">
        <v>989</v>
      </c>
      <c r="J7" s="42" t="s">
        <v>990</v>
      </c>
      <c r="K7" s="42" t="s">
        <v>991</v>
      </c>
      <c r="L7" s="42" t="s">
        <v>992</v>
      </c>
      <c r="M7" s="42" t="s">
        <v>993</v>
      </c>
      <c r="N7" s="42" t="s">
        <v>994</v>
      </c>
      <c r="O7" s="42" t="s">
        <v>995</v>
      </c>
      <c r="P7" s="42" t="s">
        <v>996</v>
      </c>
      <c r="Q7" s="42" t="s">
        <v>997</v>
      </c>
      <c r="R7" s="43" t="s">
        <v>998</v>
      </c>
      <c r="S7" s="367"/>
      <c r="T7" s="372"/>
      <c r="U7" s="295"/>
    </row>
    <row r="8" spans="1:21" s="48" customFormat="1" ht="13.5" thickBot="1">
      <c r="A8" s="699"/>
      <c r="B8" s="673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115"/>
      <c r="S8" s="255"/>
      <c r="T8" s="373"/>
      <c r="U8" s="255"/>
    </row>
    <row r="9" spans="1:21" ht="15" customHeight="1">
      <c r="A9" s="53" t="s">
        <v>107</v>
      </c>
      <c r="B9" s="391" t="s">
        <v>947</v>
      </c>
      <c r="C9" s="274">
        <v>1037</v>
      </c>
      <c r="D9" s="50">
        <v>0</v>
      </c>
      <c r="E9" s="50">
        <v>0</v>
      </c>
      <c r="F9" s="50">
        <v>34</v>
      </c>
      <c r="G9" s="50">
        <v>0</v>
      </c>
      <c r="H9" s="50">
        <v>-230</v>
      </c>
      <c r="I9" s="50">
        <v>0</v>
      </c>
      <c r="J9" s="50">
        <v>25</v>
      </c>
      <c r="K9" s="50">
        <v>1208</v>
      </c>
      <c r="L9" s="50">
        <v>344</v>
      </c>
      <c r="M9" s="50">
        <v>13</v>
      </c>
      <c r="N9" s="50">
        <v>1565</v>
      </c>
      <c r="O9" s="50">
        <v>0</v>
      </c>
      <c r="P9" s="50">
        <v>1565</v>
      </c>
      <c r="Q9" s="50">
        <v>1565</v>
      </c>
      <c r="R9" s="51">
        <v>1565</v>
      </c>
      <c r="S9" s="293"/>
      <c r="T9" s="371"/>
      <c r="U9" s="293"/>
    </row>
    <row r="10" spans="1:21" ht="15" customHeight="1">
      <c r="A10" s="53" t="s">
        <v>649</v>
      </c>
      <c r="B10" s="392" t="s">
        <v>948</v>
      </c>
      <c r="C10" s="275">
        <v>30017</v>
      </c>
      <c r="D10" s="54">
        <v>0</v>
      </c>
      <c r="E10" s="54">
        <v>0</v>
      </c>
      <c r="F10" s="54">
        <v>8816</v>
      </c>
      <c r="G10" s="54">
        <v>51</v>
      </c>
      <c r="H10" s="54">
        <v>7299</v>
      </c>
      <c r="I10" s="54">
        <v>0</v>
      </c>
      <c r="J10" s="54">
        <v>0</v>
      </c>
      <c r="K10" s="54">
        <v>13851</v>
      </c>
      <c r="L10" s="54">
        <v>14200</v>
      </c>
      <c r="M10" s="54">
        <v>3373</v>
      </c>
      <c r="N10" s="54">
        <v>31424</v>
      </c>
      <c r="O10" s="54">
        <v>0</v>
      </c>
      <c r="P10" s="54">
        <v>31424</v>
      </c>
      <c r="Q10" s="54">
        <v>31424</v>
      </c>
      <c r="R10" s="55">
        <v>31424</v>
      </c>
      <c r="S10" s="293"/>
      <c r="T10" s="371"/>
      <c r="U10" s="293"/>
    </row>
    <row r="11" spans="1:21" ht="15" customHeight="1">
      <c r="A11" s="53" t="s">
        <v>110</v>
      </c>
      <c r="B11" s="392" t="s">
        <v>949</v>
      </c>
      <c r="C11" s="275">
        <v>23508</v>
      </c>
      <c r="D11" s="54">
        <v>0</v>
      </c>
      <c r="E11" s="54">
        <v>0</v>
      </c>
      <c r="F11" s="54">
        <v>7449</v>
      </c>
      <c r="G11" s="54">
        <v>0</v>
      </c>
      <c r="H11" s="54">
        <v>11508</v>
      </c>
      <c r="I11" s="54">
        <v>0</v>
      </c>
      <c r="J11" s="54">
        <v>0</v>
      </c>
      <c r="K11" s="54">
        <v>4551</v>
      </c>
      <c r="L11" s="54">
        <v>6353</v>
      </c>
      <c r="M11" s="54">
        <v>-1749</v>
      </c>
      <c r="N11" s="54">
        <v>9155</v>
      </c>
      <c r="O11" s="54">
        <v>0</v>
      </c>
      <c r="P11" s="54">
        <v>9155</v>
      </c>
      <c r="Q11" s="54">
        <v>9155</v>
      </c>
      <c r="R11" s="55">
        <v>9155</v>
      </c>
      <c r="S11" s="293"/>
      <c r="T11" s="371"/>
      <c r="U11" s="293"/>
    </row>
    <row r="12" spans="1:21" ht="15" customHeight="1">
      <c r="A12" s="53" t="s">
        <v>111</v>
      </c>
      <c r="B12" s="392" t="s">
        <v>950</v>
      </c>
      <c r="C12" s="275">
        <v>1817</v>
      </c>
      <c r="D12" s="54">
        <v>0</v>
      </c>
      <c r="E12" s="54">
        <v>0</v>
      </c>
      <c r="F12" s="54">
        <v>125</v>
      </c>
      <c r="G12" s="54">
        <v>758</v>
      </c>
      <c r="H12" s="54">
        <v>903</v>
      </c>
      <c r="I12" s="54">
        <v>0</v>
      </c>
      <c r="J12" s="54">
        <v>31</v>
      </c>
      <c r="K12" s="54">
        <v>0</v>
      </c>
      <c r="L12" s="54">
        <v>159</v>
      </c>
      <c r="M12" s="54">
        <v>37</v>
      </c>
      <c r="N12" s="54">
        <v>196</v>
      </c>
      <c r="O12" s="54">
        <v>0</v>
      </c>
      <c r="P12" s="54">
        <v>196</v>
      </c>
      <c r="Q12" s="54">
        <v>196</v>
      </c>
      <c r="R12" s="55">
        <v>196</v>
      </c>
      <c r="S12" s="293"/>
      <c r="T12" s="371"/>
      <c r="U12" s="293"/>
    </row>
    <row r="13" spans="1:21" ht="15" customHeight="1">
      <c r="A13" s="53" t="s">
        <v>112</v>
      </c>
      <c r="B13" s="392" t="s">
        <v>1294</v>
      </c>
      <c r="C13" s="275">
        <v>1025</v>
      </c>
      <c r="D13" s="54">
        <v>0</v>
      </c>
      <c r="E13" s="54">
        <v>0</v>
      </c>
      <c r="F13" s="54">
        <v>0</v>
      </c>
      <c r="G13" s="54">
        <v>0</v>
      </c>
      <c r="H13" s="54">
        <v>1268</v>
      </c>
      <c r="I13" s="54">
        <v>0</v>
      </c>
      <c r="J13" s="54">
        <v>15</v>
      </c>
      <c r="K13" s="54">
        <v>-258</v>
      </c>
      <c r="L13" s="54">
        <v>279</v>
      </c>
      <c r="M13" s="54">
        <v>115</v>
      </c>
      <c r="N13" s="54">
        <v>136</v>
      </c>
      <c r="O13" s="54">
        <v>0</v>
      </c>
      <c r="P13" s="54">
        <v>136</v>
      </c>
      <c r="Q13" s="54">
        <v>136</v>
      </c>
      <c r="R13" s="55">
        <v>136</v>
      </c>
      <c r="S13" s="293"/>
      <c r="T13" s="371"/>
      <c r="U13" s="293"/>
    </row>
    <row r="14" spans="1:21" ht="15" customHeight="1">
      <c r="A14" s="53" t="s">
        <v>113</v>
      </c>
      <c r="B14" s="392" t="s">
        <v>1295</v>
      </c>
      <c r="C14" s="275">
        <v>6525</v>
      </c>
      <c r="D14" s="54">
        <v>0</v>
      </c>
      <c r="E14" s="54">
        <v>0</v>
      </c>
      <c r="F14" s="54">
        <v>2222</v>
      </c>
      <c r="G14" s="54">
        <v>0</v>
      </c>
      <c r="H14" s="54">
        <v>5668</v>
      </c>
      <c r="I14" s="54">
        <v>0</v>
      </c>
      <c r="J14" s="54">
        <v>0</v>
      </c>
      <c r="K14" s="54">
        <v>-1365</v>
      </c>
      <c r="L14" s="54">
        <v>777</v>
      </c>
      <c r="M14" s="54">
        <v>1488</v>
      </c>
      <c r="N14" s="54">
        <v>900</v>
      </c>
      <c r="O14" s="54">
        <v>0</v>
      </c>
      <c r="P14" s="54">
        <v>900</v>
      </c>
      <c r="Q14" s="54">
        <v>900</v>
      </c>
      <c r="R14" s="55">
        <v>900</v>
      </c>
      <c r="S14" s="293"/>
      <c r="T14" s="371"/>
      <c r="U14" s="293"/>
    </row>
    <row r="15" spans="1:21" ht="15" customHeight="1">
      <c r="A15" s="53" t="s">
        <v>115</v>
      </c>
      <c r="B15" s="392" t="s">
        <v>1296</v>
      </c>
      <c r="C15" s="275">
        <v>1896</v>
      </c>
      <c r="D15" s="54">
        <v>0</v>
      </c>
      <c r="E15" s="54">
        <v>0</v>
      </c>
      <c r="F15" s="54">
        <v>976</v>
      </c>
      <c r="G15" s="54">
        <v>0</v>
      </c>
      <c r="H15" s="54">
        <v>2550</v>
      </c>
      <c r="I15" s="54">
        <v>0</v>
      </c>
      <c r="J15" s="54">
        <v>28</v>
      </c>
      <c r="K15" s="54">
        <v>-1658</v>
      </c>
      <c r="L15" s="54">
        <v>1035</v>
      </c>
      <c r="M15" s="54">
        <v>34</v>
      </c>
      <c r="N15" s="54">
        <v>-589</v>
      </c>
      <c r="O15" s="54">
        <v>0</v>
      </c>
      <c r="P15" s="54">
        <v>-589</v>
      </c>
      <c r="Q15" s="54">
        <v>-589</v>
      </c>
      <c r="R15" s="55">
        <v>-589</v>
      </c>
      <c r="S15" s="293"/>
      <c r="T15" s="371"/>
      <c r="U15" s="293"/>
    </row>
    <row r="16" spans="1:21" ht="15" customHeight="1">
      <c r="A16" s="53" t="s">
        <v>116</v>
      </c>
      <c r="B16" s="392" t="s">
        <v>951</v>
      </c>
      <c r="C16" s="275">
        <v>4913</v>
      </c>
      <c r="D16" s="54">
        <v>0</v>
      </c>
      <c r="E16" s="54">
        <v>0</v>
      </c>
      <c r="F16" s="54">
        <v>0</v>
      </c>
      <c r="G16" s="54">
        <v>3656</v>
      </c>
      <c r="H16" s="54">
        <v>1257</v>
      </c>
      <c r="I16" s="54">
        <v>0</v>
      </c>
      <c r="J16" s="54">
        <v>0</v>
      </c>
      <c r="K16" s="54">
        <v>0</v>
      </c>
      <c r="L16" s="54">
        <v>1827</v>
      </c>
      <c r="M16" s="54">
        <v>116</v>
      </c>
      <c r="N16" s="54">
        <v>1943</v>
      </c>
      <c r="O16" s="54">
        <v>0</v>
      </c>
      <c r="P16" s="54">
        <v>1943</v>
      </c>
      <c r="Q16" s="54">
        <v>1943</v>
      </c>
      <c r="R16" s="55">
        <v>1943</v>
      </c>
      <c r="S16" s="293"/>
      <c r="T16" s="371"/>
      <c r="U16" s="293"/>
    </row>
    <row r="17" spans="1:21" ht="15" customHeight="1">
      <c r="A17" s="53" t="s">
        <v>117</v>
      </c>
      <c r="B17" s="392" t="s">
        <v>952</v>
      </c>
      <c r="C17" s="275">
        <v>1041</v>
      </c>
      <c r="D17" s="54">
        <v>0</v>
      </c>
      <c r="E17" s="54">
        <v>0</v>
      </c>
      <c r="F17" s="54">
        <v>5</v>
      </c>
      <c r="G17" s="54">
        <v>1615</v>
      </c>
      <c r="H17" s="54">
        <v>-579</v>
      </c>
      <c r="I17" s="54">
        <v>0</v>
      </c>
      <c r="J17" s="54">
        <v>0</v>
      </c>
      <c r="K17" s="54">
        <v>0</v>
      </c>
      <c r="L17" s="54">
        <v>85</v>
      </c>
      <c r="M17" s="54">
        <v>0</v>
      </c>
      <c r="N17" s="54">
        <v>85</v>
      </c>
      <c r="O17" s="54">
        <v>0</v>
      </c>
      <c r="P17" s="54">
        <v>85</v>
      </c>
      <c r="Q17" s="54">
        <v>85</v>
      </c>
      <c r="R17" s="55">
        <v>85</v>
      </c>
      <c r="S17" s="293"/>
      <c r="T17" s="371"/>
      <c r="U17" s="293"/>
    </row>
    <row r="18" spans="1:21" ht="15" customHeight="1">
      <c r="A18" s="53" t="s">
        <v>118</v>
      </c>
      <c r="B18" s="392" t="s">
        <v>953</v>
      </c>
      <c r="C18" s="275">
        <v>108</v>
      </c>
      <c r="D18" s="54">
        <v>0</v>
      </c>
      <c r="E18" s="54">
        <v>0</v>
      </c>
      <c r="F18" s="54">
        <v>235</v>
      </c>
      <c r="G18" s="54">
        <v>0</v>
      </c>
      <c r="H18" s="54">
        <v>229</v>
      </c>
      <c r="I18" s="54">
        <v>0</v>
      </c>
      <c r="J18" s="54">
        <v>0</v>
      </c>
      <c r="K18" s="54">
        <v>-356</v>
      </c>
      <c r="L18" s="54">
        <v>5</v>
      </c>
      <c r="M18" s="54">
        <v>7</v>
      </c>
      <c r="N18" s="54">
        <v>-344</v>
      </c>
      <c r="O18" s="54">
        <v>0</v>
      </c>
      <c r="P18" s="54">
        <v>-344</v>
      </c>
      <c r="Q18" s="54">
        <v>-344</v>
      </c>
      <c r="R18" s="55">
        <v>-344</v>
      </c>
      <c r="S18" s="293"/>
      <c r="T18" s="371"/>
      <c r="U18" s="293"/>
    </row>
    <row r="19" spans="1:21" ht="15" customHeight="1">
      <c r="A19" s="53" t="s">
        <v>119</v>
      </c>
      <c r="B19" s="392" t="s">
        <v>954</v>
      </c>
      <c r="C19" s="275">
        <v>0</v>
      </c>
      <c r="D19" s="54">
        <v>0</v>
      </c>
      <c r="E19" s="54">
        <v>0</v>
      </c>
      <c r="F19" s="54">
        <v>0</v>
      </c>
      <c r="G19" s="54">
        <v>0</v>
      </c>
      <c r="H19" s="54">
        <v>290</v>
      </c>
      <c r="I19" s="54">
        <v>0</v>
      </c>
      <c r="J19" s="54">
        <v>0</v>
      </c>
      <c r="K19" s="54">
        <v>-290</v>
      </c>
      <c r="L19" s="54">
        <v>26</v>
      </c>
      <c r="M19" s="54">
        <v>-1</v>
      </c>
      <c r="N19" s="54">
        <v>-265</v>
      </c>
      <c r="O19" s="54">
        <v>0</v>
      </c>
      <c r="P19" s="54">
        <v>-265</v>
      </c>
      <c r="Q19" s="54">
        <v>-265</v>
      </c>
      <c r="R19" s="55">
        <v>-265</v>
      </c>
      <c r="S19" s="293"/>
      <c r="T19" s="371"/>
      <c r="U19" s="293"/>
    </row>
    <row r="20" spans="1:21" ht="15" customHeight="1">
      <c r="A20" s="53" t="s">
        <v>120</v>
      </c>
      <c r="B20" s="392" t="s">
        <v>1297</v>
      </c>
      <c r="C20" s="275">
        <v>1062</v>
      </c>
      <c r="D20" s="54">
        <v>0</v>
      </c>
      <c r="E20" s="54">
        <v>2073</v>
      </c>
      <c r="F20" s="54">
        <v>0</v>
      </c>
      <c r="G20" s="54">
        <v>0</v>
      </c>
      <c r="H20" s="54">
        <v>1606</v>
      </c>
      <c r="I20" s="54">
        <v>0</v>
      </c>
      <c r="J20" s="54">
        <v>80</v>
      </c>
      <c r="K20" s="54">
        <v>1449</v>
      </c>
      <c r="L20" s="54">
        <v>407</v>
      </c>
      <c r="M20" s="54">
        <v>155</v>
      </c>
      <c r="N20" s="54">
        <v>2011</v>
      </c>
      <c r="O20" s="54">
        <v>0</v>
      </c>
      <c r="P20" s="54">
        <v>2011</v>
      </c>
      <c r="Q20" s="54">
        <v>2011</v>
      </c>
      <c r="R20" s="55">
        <v>2011</v>
      </c>
      <c r="S20" s="293"/>
      <c r="T20" s="371"/>
      <c r="U20" s="293"/>
    </row>
    <row r="21" spans="1:21" ht="15" customHeight="1">
      <c r="A21" s="53" t="s">
        <v>121</v>
      </c>
      <c r="B21" s="392" t="s">
        <v>1298</v>
      </c>
      <c r="C21" s="275">
        <v>0</v>
      </c>
      <c r="D21" s="54">
        <v>0</v>
      </c>
      <c r="E21" s="54">
        <v>0</v>
      </c>
      <c r="F21" s="54">
        <v>0</v>
      </c>
      <c r="G21" s="54">
        <v>0</v>
      </c>
      <c r="H21" s="54">
        <v>302</v>
      </c>
      <c r="I21" s="54">
        <v>0</v>
      </c>
      <c r="J21" s="54">
        <v>27</v>
      </c>
      <c r="K21" s="54">
        <v>-329</v>
      </c>
      <c r="L21" s="54">
        <v>663</v>
      </c>
      <c r="M21" s="54">
        <v>13</v>
      </c>
      <c r="N21" s="54">
        <v>347</v>
      </c>
      <c r="O21" s="54">
        <v>-500</v>
      </c>
      <c r="P21" s="54">
        <v>-153</v>
      </c>
      <c r="Q21" s="54">
        <v>-153</v>
      </c>
      <c r="R21" s="55">
        <v>-153</v>
      </c>
      <c r="S21" s="293"/>
      <c r="T21" s="371"/>
      <c r="U21" s="293"/>
    </row>
    <row r="22" spans="1:21" ht="15" customHeight="1">
      <c r="A22" s="53" t="s">
        <v>122</v>
      </c>
      <c r="B22" s="392" t="s">
        <v>1299</v>
      </c>
      <c r="C22" s="275">
        <v>4258</v>
      </c>
      <c r="D22" s="54">
        <v>0</v>
      </c>
      <c r="E22" s="54">
        <v>0</v>
      </c>
      <c r="F22" s="54">
        <v>451</v>
      </c>
      <c r="G22" s="54">
        <v>4266</v>
      </c>
      <c r="H22" s="54">
        <v>-1241</v>
      </c>
      <c r="I22" s="54">
        <v>0</v>
      </c>
      <c r="J22" s="54">
        <v>291</v>
      </c>
      <c r="K22" s="54">
        <v>491</v>
      </c>
      <c r="L22" s="54">
        <v>2440</v>
      </c>
      <c r="M22" s="54">
        <v>51</v>
      </c>
      <c r="N22" s="54">
        <v>2982</v>
      </c>
      <c r="O22" s="54">
        <v>0</v>
      </c>
      <c r="P22" s="54">
        <v>2982</v>
      </c>
      <c r="Q22" s="54">
        <v>2982</v>
      </c>
      <c r="R22" s="55">
        <v>2982</v>
      </c>
      <c r="S22" s="293"/>
      <c r="T22" s="371"/>
      <c r="U22" s="293"/>
    </row>
    <row r="23" spans="1:21" ht="15" customHeight="1">
      <c r="A23" s="53" t="s">
        <v>123</v>
      </c>
      <c r="B23" s="392" t="s">
        <v>956</v>
      </c>
      <c r="C23" s="275">
        <v>789</v>
      </c>
      <c r="D23" s="54">
        <v>0</v>
      </c>
      <c r="E23" s="54">
        <v>0</v>
      </c>
      <c r="F23" s="54">
        <v>0</v>
      </c>
      <c r="G23" s="54">
        <v>0</v>
      </c>
      <c r="H23" s="54">
        <v>-333</v>
      </c>
      <c r="I23" s="54">
        <v>0</v>
      </c>
      <c r="J23" s="54">
        <v>25</v>
      </c>
      <c r="K23" s="54">
        <v>1097</v>
      </c>
      <c r="L23" s="54">
        <v>192</v>
      </c>
      <c r="M23" s="54">
        <v>-214</v>
      </c>
      <c r="N23" s="54">
        <v>1075</v>
      </c>
      <c r="O23" s="54">
        <v>0</v>
      </c>
      <c r="P23" s="54">
        <v>1075</v>
      </c>
      <c r="Q23" s="54">
        <v>1075</v>
      </c>
      <c r="R23" s="55">
        <v>1075</v>
      </c>
      <c r="S23" s="293"/>
      <c r="T23" s="371"/>
      <c r="U23" s="293"/>
    </row>
    <row r="24" spans="1:21" ht="15" customHeight="1">
      <c r="A24" s="53" t="s">
        <v>124</v>
      </c>
      <c r="B24" s="392" t="s">
        <v>957</v>
      </c>
      <c r="C24" s="275">
        <v>172</v>
      </c>
      <c r="D24" s="54">
        <v>0</v>
      </c>
      <c r="E24" s="54">
        <v>0</v>
      </c>
      <c r="F24" s="54">
        <v>0</v>
      </c>
      <c r="G24" s="54">
        <v>0</v>
      </c>
      <c r="H24" s="54">
        <v>-111</v>
      </c>
      <c r="I24" s="54">
        <v>0</v>
      </c>
      <c r="J24" s="54">
        <v>0</v>
      </c>
      <c r="K24" s="54">
        <v>283</v>
      </c>
      <c r="L24" s="54">
        <v>2</v>
      </c>
      <c r="M24" s="54">
        <v>14</v>
      </c>
      <c r="N24" s="54">
        <v>299</v>
      </c>
      <c r="O24" s="54">
        <v>0</v>
      </c>
      <c r="P24" s="54">
        <v>299</v>
      </c>
      <c r="Q24" s="54">
        <v>299</v>
      </c>
      <c r="R24" s="55">
        <v>299</v>
      </c>
      <c r="S24" s="293"/>
      <c r="T24" s="371"/>
      <c r="U24" s="293"/>
    </row>
    <row r="25" spans="1:21" ht="15" customHeight="1">
      <c r="A25" s="53" t="s">
        <v>125</v>
      </c>
      <c r="B25" s="392" t="s">
        <v>1300</v>
      </c>
      <c r="C25" s="275">
        <v>984</v>
      </c>
      <c r="D25" s="54">
        <v>0</v>
      </c>
      <c r="E25" s="54">
        <v>0</v>
      </c>
      <c r="F25" s="54">
        <v>0</v>
      </c>
      <c r="G25" s="54">
        <v>27</v>
      </c>
      <c r="H25" s="54">
        <v>703</v>
      </c>
      <c r="I25" s="54">
        <v>0</v>
      </c>
      <c r="J25" s="54">
        <v>15</v>
      </c>
      <c r="K25" s="54">
        <v>239</v>
      </c>
      <c r="L25" s="54">
        <v>1017</v>
      </c>
      <c r="M25" s="54">
        <v>215</v>
      </c>
      <c r="N25" s="54">
        <v>1471</v>
      </c>
      <c r="O25" s="54">
        <v>0</v>
      </c>
      <c r="P25" s="54">
        <v>1471</v>
      </c>
      <c r="Q25" s="54">
        <v>1471</v>
      </c>
      <c r="R25" s="55">
        <v>1471</v>
      </c>
      <c r="S25" s="293"/>
      <c r="T25" s="371"/>
      <c r="U25" s="293"/>
    </row>
    <row r="26" spans="1:21" ht="15" customHeight="1">
      <c r="A26" s="53" t="s">
        <v>126</v>
      </c>
      <c r="B26" s="392" t="s">
        <v>958</v>
      </c>
      <c r="C26" s="275">
        <v>3160</v>
      </c>
      <c r="D26" s="54">
        <v>0</v>
      </c>
      <c r="E26" s="54">
        <v>40</v>
      </c>
      <c r="F26" s="54">
        <v>135</v>
      </c>
      <c r="G26" s="54">
        <v>0</v>
      </c>
      <c r="H26" s="54">
        <v>1224</v>
      </c>
      <c r="I26" s="54">
        <v>0</v>
      </c>
      <c r="J26" s="54">
        <v>83</v>
      </c>
      <c r="K26" s="54">
        <v>1758</v>
      </c>
      <c r="L26" s="54">
        <v>446</v>
      </c>
      <c r="M26" s="54">
        <v>-303</v>
      </c>
      <c r="N26" s="54">
        <v>1901</v>
      </c>
      <c r="O26" s="54">
        <v>0</v>
      </c>
      <c r="P26" s="54">
        <v>1901</v>
      </c>
      <c r="Q26" s="54">
        <v>1901</v>
      </c>
      <c r="R26" s="55">
        <v>1901</v>
      </c>
      <c r="S26" s="293"/>
      <c r="T26" s="371"/>
      <c r="U26" s="293"/>
    </row>
    <row r="27" spans="1:21" ht="15" customHeight="1" thickBot="1">
      <c r="A27" s="53" t="s">
        <v>127</v>
      </c>
      <c r="B27" s="395" t="s">
        <v>1301</v>
      </c>
      <c r="C27" s="278">
        <v>27874</v>
      </c>
      <c r="D27" s="141">
        <v>0</v>
      </c>
      <c r="E27" s="141">
        <v>0</v>
      </c>
      <c r="F27" s="141">
        <v>2128</v>
      </c>
      <c r="G27" s="141">
        <v>0</v>
      </c>
      <c r="H27" s="141">
        <v>33385</v>
      </c>
      <c r="I27" s="141">
        <v>0</v>
      </c>
      <c r="J27" s="141">
        <v>0</v>
      </c>
      <c r="K27" s="141">
        <v>-7639</v>
      </c>
      <c r="L27" s="141">
        <v>19701</v>
      </c>
      <c r="M27" s="141">
        <v>-9695</v>
      </c>
      <c r="N27" s="141">
        <v>2367</v>
      </c>
      <c r="O27" s="141">
        <v>0</v>
      </c>
      <c r="P27" s="141">
        <v>2367</v>
      </c>
      <c r="Q27" s="141">
        <v>2367</v>
      </c>
      <c r="R27" s="142">
        <v>2367</v>
      </c>
      <c r="S27" s="293"/>
      <c r="T27" s="371"/>
      <c r="U27" s="293"/>
    </row>
    <row r="28" spans="1:19" ht="24" customHeight="1" thickBot="1">
      <c r="A28" s="485"/>
      <c r="B28" s="521" t="s">
        <v>155</v>
      </c>
      <c r="C28" s="309">
        <v>110186</v>
      </c>
      <c r="D28" s="143">
        <v>0</v>
      </c>
      <c r="E28" s="143">
        <v>2113</v>
      </c>
      <c r="F28" s="143">
        <v>22576</v>
      </c>
      <c r="G28" s="143">
        <v>10373</v>
      </c>
      <c r="H28" s="143">
        <v>65698</v>
      </c>
      <c r="I28" s="143">
        <v>0</v>
      </c>
      <c r="J28" s="143">
        <v>620</v>
      </c>
      <c r="K28" s="143">
        <v>13032</v>
      </c>
      <c r="L28" s="143">
        <v>49958</v>
      </c>
      <c r="M28" s="143">
        <v>-6331</v>
      </c>
      <c r="N28" s="143">
        <v>56659</v>
      </c>
      <c r="O28" s="143">
        <v>-500</v>
      </c>
      <c r="P28" s="143">
        <v>56159</v>
      </c>
      <c r="Q28" s="143">
        <v>56159</v>
      </c>
      <c r="R28" s="143">
        <v>56159</v>
      </c>
      <c r="S28" s="293"/>
    </row>
    <row r="29" spans="18:19" ht="15" customHeight="1">
      <c r="R29" s="130"/>
      <c r="S29" s="293"/>
    </row>
    <row r="30" ht="12.75">
      <c r="B30" s="393" t="s">
        <v>1339</v>
      </c>
    </row>
    <row r="31" ht="12.75">
      <c r="B31" s="564" t="s">
        <v>1302</v>
      </c>
    </row>
    <row r="32" ht="12.75">
      <c r="B32" s="564" t="s">
        <v>1303</v>
      </c>
    </row>
    <row r="33" ht="12.75">
      <c r="B33" s="564" t="s">
        <v>1304</v>
      </c>
    </row>
    <row r="34" ht="12.75">
      <c r="B34" s="564" t="s">
        <v>1305</v>
      </c>
    </row>
    <row r="35" ht="12.75">
      <c r="B35" s="564" t="s">
        <v>1306</v>
      </c>
    </row>
    <row r="36" ht="12.75">
      <c r="B36" s="564" t="s">
        <v>1307</v>
      </c>
    </row>
    <row r="37" ht="12.75">
      <c r="B37" s="564" t="s">
        <v>1308</v>
      </c>
    </row>
    <row r="38" ht="12.75">
      <c r="B38" s="564" t="s">
        <v>1309</v>
      </c>
    </row>
    <row r="40" ht="12.75">
      <c r="B40" s="393" t="s">
        <v>733</v>
      </c>
    </row>
    <row r="41" ht="12.75">
      <c r="B41" s="33" t="s">
        <v>955</v>
      </c>
    </row>
  </sheetData>
  <sheetProtection/>
  <mergeCells count="7">
    <mergeCell ref="A8:B8"/>
    <mergeCell ref="A1:B1"/>
    <mergeCell ref="Q1:R1"/>
    <mergeCell ref="A3:B3"/>
    <mergeCell ref="A4:B4"/>
    <mergeCell ref="A6:B6"/>
    <mergeCell ref="A7:B7"/>
  </mergeCells>
  <hyperlinks>
    <hyperlink ref="Q1" location="Tartalom!A1" display="Vissza a tartalomjegyzékre"/>
  </hyperlinks>
  <printOptions/>
  <pageMargins left="0.5118110236220472" right="0.15748031496062992" top="0.74" bottom="0.35" header="0.5118110236220472" footer="0.15748031496062992"/>
  <pageSetup horizontalDpi="600" verticalDpi="600" orientation="landscape" paperSize="9" scale="7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zoomScalePageLayoutView="0" workbookViewId="0" topLeftCell="A1">
      <pane ySplit="9" topLeftCell="A10" activePane="bottomLeft" state="frozen"/>
      <selection pane="topLeft" activeCell="A1" sqref="A1:P29"/>
      <selection pane="bottomLeft" activeCell="A1" sqref="A1:B1"/>
    </sheetView>
  </sheetViews>
  <sheetFormatPr defaultColWidth="9.140625" defaultRowHeight="12.75"/>
  <cols>
    <col min="1" max="1" width="4.140625" style="36" customWidth="1"/>
    <col min="2" max="2" width="59.57421875" style="159" bestFit="1" customWidth="1"/>
    <col min="3" max="3" width="12.57421875" style="162" customWidth="1"/>
    <col min="4" max="4" width="12.28125" style="162" customWidth="1"/>
    <col min="5" max="5" width="12.421875" style="162" customWidth="1"/>
    <col min="6" max="6" width="12.8515625" style="162" customWidth="1"/>
    <col min="7" max="7" width="15.00390625" style="162" customWidth="1"/>
    <col min="8" max="9" width="12.421875" style="162" customWidth="1"/>
    <col min="10" max="10" width="11.28125" style="162" customWidth="1"/>
    <col min="11" max="11" width="14.421875" style="162" customWidth="1"/>
    <col min="12" max="12" width="12.00390625" style="162" customWidth="1"/>
    <col min="13" max="13" width="11.28125" style="162" customWidth="1"/>
    <col min="14" max="14" width="9.140625" style="162" customWidth="1"/>
    <col min="15" max="15" width="9.8515625" style="162" bestFit="1" customWidth="1"/>
    <col min="16" max="16384" width="9.140625" style="162" customWidth="1"/>
  </cols>
  <sheetData>
    <row r="1" spans="1:7" s="159" customFormat="1" ht="20.25">
      <c r="A1" s="674" t="s">
        <v>879</v>
      </c>
      <c r="B1" s="674"/>
      <c r="C1" s="80"/>
      <c r="D1" s="80"/>
      <c r="E1" s="760" t="s">
        <v>86</v>
      </c>
      <c r="F1" s="760"/>
      <c r="G1" s="186"/>
    </row>
    <row r="2" spans="1:6" s="159" customFormat="1" ht="17.25">
      <c r="A2" s="676" t="s">
        <v>880</v>
      </c>
      <c r="B2" s="676"/>
      <c r="E2" s="248"/>
      <c r="F2" s="248"/>
    </row>
    <row r="3" spans="1:6" s="159" customFormat="1" ht="16.5">
      <c r="A3" s="677" t="s">
        <v>1261</v>
      </c>
      <c r="B3" s="749"/>
      <c r="E3" s="248"/>
      <c r="F3" s="248"/>
    </row>
    <row r="4" spans="1:6" s="159" customFormat="1" ht="12.75">
      <c r="A4" s="677" t="s">
        <v>184</v>
      </c>
      <c r="B4" s="677"/>
      <c r="E4" s="248"/>
      <c r="F4" s="248"/>
    </row>
    <row r="5" spans="3:13" ht="13.5" thickBot="1">
      <c r="C5" s="161"/>
      <c r="D5" s="161"/>
      <c r="E5" s="249"/>
      <c r="F5" s="249"/>
      <c r="G5" s="161"/>
      <c r="H5" s="161"/>
      <c r="I5" s="161"/>
      <c r="J5" s="161"/>
      <c r="K5" s="161"/>
      <c r="L5" s="161"/>
      <c r="M5" s="161"/>
    </row>
    <row r="6" spans="1:6" s="163" customFormat="1" ht="13.5">
      <c r="A6" s="715" t="s">
        <v>89</v>
      </c>
      <c r="B6" s="716"/>
      <c r="C6" s="133" t="s">
        <v>881</v>
      </c>
      <c r="D6" s="133" t="s">
        <v>882</v>
      </c>
      <c r="E6" s="133" t="s">
        <v>883</v>
      </c>
      <c r="F6" s="135" t="s">
        <v>884</v>
      </c>
    </row>
    <row r="7" spans="1:6" s="165" customFormat="1" ht="13.5">
      <c r="A7" s="740" t="s">
        <v>99</v>
      </c>
      <c r="B7" s="741"/>
      <c r="C7" s="744" t="s">
        <v>100</v>
      </c>
      <c r="D7" s="746" t="s">
        <v>725</v>
      </c>
      <c r="E7" s="747"/>
      <c r="F7" s="759"/>
    </row>
    <row r="8" spans="1:6" s="165" customFormat="1" ht="39" thickBot="1">
      <c r="A8" s="742"/>
      <c r="B8" s="743"/>
      <c r="C8" s="745"/>
      <c r="D8" s="164" t="s">
        <v>670</v>
      </c>
      <c r="E8" s="164" t="s">
        <v>667</v>
      </c>
      <c r="F8" s="43" t="s">
        <v>665</v>
      </c>
    </row>
    <row r="9" spans="1:6" s="165" customFormat="1" ht="13.5" thickBot="1">
      <c r="A9" s="168"/>
      <c r="B9" s="167"/>
      <c r="C9" s="168"/>
      <c r="D9" s="168"/>
      <c r="E9" s="168"/>
      <c r="F9" s="169"/>
    </row>
    <row r="10" spans="1:9" ht="12.75">
      <c r="A10" s="398" t="s">
        <v>107</v>
      </c>
      <c r="B10" s="517" t="s">
        <v>1310</v>
      </c>
      <c r="C10" s="257">
        <v>35046</v>
      </c>
      <c r="D10" s="518">
        <v>0</v>
      </c>
      <c r="E10" s="518">
        <v>9949</v>
      </c>
      <c r="F10" s="519">
        <v>15265</v>
      </c>
      <c r="G10" s="161"/>
      <c r="I10" s="161"/>
    </row>
    <row r="11" spans="1:9" s="188" customFormat="1" ht="12.75">
      <c r="A11" s="398" t="s">
        <v>108</v>
      </c>
      <c r="B11" s="517" t="s">
        <v>885</v>
      </c>
      <c r="C11" s="522">
        <v>55024</v>
      </c>
      <c r="D11" s="187">
        <v>13193</v>
      </c>
      <c r="E11" s="187">
        <v>39990</v>
      </c>
      <c r="F11" s="523">
        <v>958</v>
      </c>
      <c r="H11" s="162"/>
      <c r="I11" s="161"/>
    </row>
    <row r="12" spans="1:9" ht="12.75">
      <c r="A12" s="398" t="s">
        <v>110</v>
      </c>
      <c r="B12" s="517" t="s">
        <v>1311</v>
      </c>
      <c r="C12" s="522">
        <v>165511</v>
      </c>
      <c r="D12" s="187">
        <v>818</v>
      </c>
      <c r="E12" s="187">
        <v>13467</v>
      </c>
      <c r="F12" s="523">
        <v>140489</v>
      </c>
      <c r="I12" s="161"/>
    </row>
    <row r="13" spans="1:9" ht="12.75">
      <c r="A13" s="398" t="s">
        <v>111</v>
      </c>
      <c r="B13" s="517" t="s">
        <v>886</v>
      </c>
      <c r="C13" s="522">
        <v>88160</v>
      </c>
      <c r="D13" s="187">
        <v>0</v>
      </c>
      <c r="E13" s="187">
        <v>7547</v>
      </c>
      <c r="F13" s="523">
        <v>35180</v>
      </c>
      <c r="I13" s="161"/>
    </row>
    <row r="14" spans="1:9" ht="12.75">
      <c r="A14" s="398" t="s">
        <v>112</v>
      </c>
      <c r="B14" s="517" t="s">
        <v>1312</v>
      </c>
      <c r="C14" s="522">
        <v>39329</v>
      </c>
      <c r="D14" s="187">
        <v>0</v>
      </c>
      <c r="E14" s="187">
        <v>127</v>
      </c>
      <c r="F14" s="523">
        <v>26180</v>
      </c>
      <c r="I14" s="161"/>
    </row>
    <row r="15" spans="1:9" ht="12.75">
      <c r="A15" s="398" t="s">
        <v>113</v>
      </c>
      <c r="B15" s="517" t="s">
        <v>887</v>
      </c>
      <c r="C15" s="522">
        <v>212300</v>
      </c>
      <c r="D15" s="187">
        <v>20632</v>
      </c>
      <c r="E15" s="187">
        <v>68704</v>
      </c>
      <c r="F15" s="523">
        <v>92062</v>
      </c>
      <c r="I15" s="161"/>
    </row>
    <row r="16" spans="1:9" ht="12.75">
      <c r="A16" s="398" t="s">
        <v>115</v>
      </c>
      <c r="B16" s="517" t="s">
        <v>888</v>
      </c>
      <c r="C16" s="522">
        <v>964002</v>
      </c>
      <c r="D16" s="187">
        <v>9519</v>
      </c>
      <c r="E16" s="187">
        <v>117211</v>
      </c>
      <c r="F16" s="523">
        <v>678111</v>
      </c>
      <c r="I16" s="161"/>
    </row>
    <row r="17" spans="1:9" ht="12.75">
      <c r="A17" s="398" t="s">
        <v>116</v>
      </c>
      <c r="B17" s="517" t="s">
        <v>1754</v>
      </c>
      <c r="C17" s="522">
        <v>464410</v>
      </c>
      <c r="D17" s="187">
        <v>2474</v>
      </c>
      <c r="E17" s="187">
        <v>244561</v>
      </c>
      <c r="F17" s="523">
        <v>118028</v>
      </c>
      <c r="I17" s="161"/>
    </row>
    <row r="18" spans="1:9" ht="12.75">
      <c r="A18" s="398" t="s">
        <v>117</v>
      </c>
      <c r="B18" s="517" t="s">
        <v>889</v>
      </c>
      <c r="C18" s="522">
        <v>46748</v>
      </c>
      <c r="D18" s="187">
        <v>20813</v>
      </c>
      <c r="E18" s="187">
        <v>340</v>
      </c>
      <c r="F18" s="523">
        <v>4870</v>
      </c>
      <c r="I18" s="161"/>
    </row>
    <row r="19" spans="1:9" ht="12.75">
      <c r="A19" s="398" t="s">
        <v>118</v>
      </c>
      <c r="B19" s="517" t="s">
        <v>1174</v>
      </c>
      <c r="C19" s="522">
        <v>46829</v>
      </c>
      <c r="D19" s="187">
        <v>0</v>
      </c>
      <c r="E19" s="187">
        <v>7956</v>
      </c>
      <c r="F19" s="523">
        <v>4005</v>
      </c>
      <c r="I19" s="161"/>
    </row>
    <row r="20" spans="1:9" ht="12.75">
      <c r="A20" s="398" t="s">
        <v>119</v>
      </c>
      <c r="B20" s="517" t="s">
        <v>1755</v>
      </c>
      <c r="C20" s="522">
        <v>183568</v>
      </c>
      <c r="D20" s="187">
        <v>24408</v>
      </c>
      <c r="E20" s="187">
        <v>99430</v>
      </c>
      <c r="F20" s="523">
        <v>21304</v>
      </c>
      <c r="I20" s="161"/>
    </row>
    <row r="21" spans="1:9" ht="12.75">
      <c r="A21" s="398" t="s">
        <v>120</v>
      </c>
      <c r="B21" s="517" t="s">
        <v>890</v>
      </c>
      <c r="C21" s="522">
        <v>130874</v>
      </c>
      <c r="D21" s="187">
        <v>0</v>
      </c>
      <c r="E21" s="187">
        <v>26628</v>
      </c>
      <c r="F21" s="523">
        <v>79867</v>
      </c>
      <c r="I21" s="161"/>
    </row>
    <row r="22" spans="1:9" ht="12.75">
      <c r="A22" s="398" t="s">
        <v>121</v>
      </c>
      <c r="B22" s="517" t="s">
        <v>891</v>
      </c>
      <c r="C22" s="522">
        <v>45692</v>
      </c>
      <c r="D22" s="187">
        <v>8000</v>
      </c>
      <c r="E22" s="187">
        <v>7283</v>
      </c>
      <c r="F22" s="523">
        <v>12408</v>
      </c>
      <c r="I22" s="161"/>
    </row>
    <row r="23" spans="1:9" ht="12.75">
      <c r="A23" s="398" t="s">
        <v>122</v>
      </c>
      <c r="B23" s="517" t="s">
        <v>1313</v>
      </c>
      <c r="C23" s="522">
        <v>93452</v>
      </c>
      <c r="D23" s="187">
        <v>0</v>
      </c>
      <c r="E23" s="187">
        <v>15618</v>
      </c>
      <c r="F23" s="523">
        <v>18881</v>
      </c>
      <c r="I23" s="161"/>
    </row>
    <row r="24" spans="1:9" ht="12.75">
      <c r="A24" s="398" t="s">
        <v>123</v>
      </c>
      <c r="B24" s="517" t="s">
        <v>1765</v>
      </c>
      <c r="C24" s="522">
        <v>0</v>
      </c>
      <c r="D24" s="187">
        <v>0</v>
      </c>
      <c r="E24" s="187">
        <v>4952</v>
      </c>
      <c r="F24" s="523">
        <v>2578</v>
      </c>
      <c r="I24" s="161"/>
    </row>
    <row r="25" spans="1:9" ht="12.75">
      <c r="A25" s="398" t="s">
        <v>124</v>
      </c>
      <c r="B25" s="517" t="s">
        <v>1175</v>
      </c>
      <c r="C25" s="522">
        <v>46009</v>
      </c>
      <c r="D25" s="187">
        <v>0</v>
      </c>
      <c r="E25" s="187">
        <v>7249</v>
      </c>
      <c r="F25" s="523">
        <v>1267</v>
      </c>
      <c r="I25" s="161"/>
    </row>
    <row r="26" spans="1:9" ht="12.75">
      <c r="A26" s="398" t="s">
        <v>125</v>
      </c>
      <c r="B26" s="517" t="s">
        <v>892</v>
      </c>
      <c r="C26" s="522">
        <v>1111989</v>
      </c>
      <c r="D26" s="187">
        <v>6927</v>
      </c>
      <c r="E26" s="187">
        <v>197772</v>
      </c>
      <c r="F26" s="523">
        <v>744322</v>
      </c>
      <c r="I26" s="161"/>
    </row>
    <row r="27" spans="1:9" ht="12.75">
      <c r="A27" s="398" t="s">
        <v>126</v>
      </c>
      <c r="B27" s="517" t="s">
        <v>1135</v>
      </c>
      <c r="C27" s="522">
        <v>119386</v>
      </c>
      <c r="D27" s="187">
        <v>750</v>
      </c>
      <c r="E27" s="187">
        <v>51414</v>
      </c>
      <c r="F27" s="523">
        <v>30578</v>
      </c>
      <c r="I27" s="161"/>
    </row>
    <row r="28" spans="1:9" ht="12.75">
      <c r="A28" s="398" t="s">
        <v>127</v>
      </c>
      <c r="B28" s="517" t="s">
        <v>893</v>
      </c>
      <c r="C28" s="522">
        <v>607281</v>
      </c>
      <c r="D28" s="187">
        <v>70024</v>
      </c>
      <c r="E28" s="187">
        <v>47801</v>
      </c>
      <c r="F28" s="523">
        <v>39671</v>
      </c>
      <c r="I28" s="161"/>
    </row>
    <row r="29" spans="1:9" ht="12.75">
      <c r="A29" s="398" t="s">
        <v>128</v>
      </c>
      <c r="B29" s="517" t="s">
        <v>894</v>
      </c>
      <c r="C29" s="522">
        <v>25167</v>
      </c>
      <c r="D29" s="187">
        <v>0</v>
      </c>
      <c r="E29" s="187">
        <v>5653</v>
      </c>
      <c r="F29" s="523">
        <v>5130</v>
      </c>
      <c r="I29" s="161"/>
    </row>
    <row r="30" spans="1:9" ht="12.75">
      <c r="A30" s="398" t="s">
        <v>130</v>
      </c>
      <c r="B30" s="517" t="s">
        <v>1756</v>
      </c>
      <c r="C30" s="522">
        <v>111192</v>
      </c>
      <c r="D30" s="187">
        <v>0</v>
      </c>
      <c r="E30" s="187">
        <v>7288</v>
      </c>
      <c r="F30" s="523">
        <v>59921</v>
      </c>
      <c r="I30" s="161"/>
    </row>
    <row r="31" spans="1:9" ht="12.75">
      <c r="A31" s="398" t="s">
        <v>131</v>
      </c>
      <c r="B31" s="517" t="s">
        <v>1176</v>
      </c>
      <c r="C31" s="522">
        <v>100760</v>
      </c>
      <c r="D31" s="187">
        <v>2874</v>
      </c>
      <c r="E31" s="187">
        <v>31926</v>
      </c>
      <c r="F31" s="523">
        <v>9059</v>
      </c>
      <c r="I31" s="161"/>
    </row>
    <row r="32" spans="1:9" ht="12.75">
      <c r="A32" s="398" t="s">
        <v>132</v>
      </c>
      <c r="B32" s="517" t="s">
        <v>895</v>
      </c>
      <c r="C32" s="522">
        <v>154215</v>
      </c>
      <c r="D32" s="187">
        <v>2550</v>
      </c>
      <c r="E32" s="187">
        <v>27391</v>
      </c>
      <c r="F32" s="523">
        <v>25266</v>
      </c>
      <c r="I32" s="161"/>
    </row>
    <row r="33" spans="1:9" ht="12.75">
      <c r="A33" s="398" t="s">
        <v>133</v>
      </c>
      <c r="B33" s="517" t="s">
        <v>896</v>
      </c>
      <c r="C33" s="522">
        <v>84787</v>
      </c>
      <c r="D33" s="187">
        <v>5216</v>
      </c>
      <c r="E33" s="187">
        <v>19219</v>
      </c>
      <c r="F33" s="523">
        <v>16363</v>
      </c>
      <c r="I33" s="161"/>
    </row>
    <row r="34" spans="1:9" ht="12.75">
      <c r="A34" s="398" t="s">
        <v>134</v>
      </c>
      <c r="B34" s="517" t="s">
        <v>897</v>
      </c>
      <c r="C34" s="522">
        <v>426937</v>
      </c>
      <c r="D34" s="187">
        <v>0</v>
      </c>
      <c r="E34" s="187">
        <v>9699</v>
      </c>
      <c r="F34" s="523">
        <v>408248</v>
      </c>
      <c r="I34" s="161"/>
    </row>
    <row r="35" spans="1:9" ht="12.75">
      <c r="A35" s="398" t="s">
        <v>135</v>
      </c>
      <c r="B35" s="517" t="s">
        <v>898</v>
      </c>
      <c r="C35" s="522">
        <v>1018379</v>
      </c>
      <c r="D35" s="187">
        <v>0</v>
      </c>
      <c r="E35" s="187">
        <v>544702</v>
      </c>
      <c r="F35" s="523">
        <v>185226</v>
      </c>
      <c r="I35" s="161"/>
    </row>
    <row r="36" spans="1:9" ht="12.75">
      <c r="A36" s="398" t="s">
        <v>136</v>
      </c>
      <c r="B36" s="517" t="s">
        <v>899</v>
      </c>
      <c r="C36" s="522">
        <v>52063</v>
      </c>
      <c r="D36" s="187">
        <v>0</v>
      </c>
      <c r="E36" s="187">
        <v>14022</v>
      </c>
      <c r="F36" s="523">
        <v>8851</v>
      </c>
      <c r="I36" s="161"/>
    </row>
    <row r="37" spans="1:9" s="188" customFormat="1" ht="12.75">
      <c r="A37" s="398" t="s">
        <v>137</v>
      </c>
      <c r="B37" s="517" t="s">
        <v>900</v>
      </c>
      <c r="C37" s="522">
        <v>555130</v>
      </c>
      <c r="D37" s="187">
        <v>8207</v>
      </c>
      <c r="E37" s="187">
        <v>211848</v>
      </c>
      <c r="F37" s="523">
        <v>1757</v>
      </c>
      <c r="G37" s="162"/>
      <c r="H37" s="162"/>
      <c r="I37" s="161"/>
    </row>
    <row r="38" spans="1:9" ht="12.75">
      <c r="A38" s="398" t="s">
        <v>139</v>
      </c>
      <c r="B38" s="517" t="s">
        <v>901</v>
      </c>
      <c r="C38" s="522">
        <v>32390</v>
      </c>
      <c r="D38" s="187">
        <v>9500</v>
      </c>
      <c r="E38" s="187">
        <v>9663</v>
      </c>
      <c r="F38" s="523">
        <v>5784</v>
      </c>
      <c r="I38" s="161"/>
    </row>
    <row r="39" spans="1:9" ht="12.75">
      <c r="A39" s="398" t="s">
        <v>140</v>
      </c>
      <c r="B39" s="517" t="s">
        <v>902</v>
      </c>
      <c r="C39" s="522">
        <v>53083</v>
      </c>
      <c r="D39" s="187">
        <v>1000</v>
      </c>
      <c r="E39" s="187">
        <v>38435</v>
      </c>
      <c r="F39" s="523">
        <v>1124</v>
      </c>
      <c r="I39" s="161"/>
    </row>
    <row r="40" spans="1:9" ht="12.75">
      <c r="A40" s="398" t="s">
        <v>142</v>
      </c>
      <c r="B40" s="517" t="s">
        <v>1136</v>
      </c>
      <c r="C40" s="522">
        <v>1549856</v>
      </c>
      <c r="D40" s="187">
        <v>0</v>
      </c>
      <c r="E40" s="187">
        <v>196947</v>
      </c>
      <c r="F40" s="523">
        <v>424957</v>
      </c>
      <c r="G40" s="188"/>
      <c r="I40" s="161"/>
    </row>
    <row r="41" spans="1:9" ht="12.75">
      <c r="A41" s="398" t="s">
        <v>143</v>
      </c>
      <c r="B41" s="517" t="s">
        <v>1177</v>
      </c>
      <c r="C41" s="522">
        <v>704619</v>
      </c>
      <c r="D41" s="187">
        <v>0</v>
      </c>
      <c r="E41" s="187">
        <v>181490</v>
      </c>
      <c r="F41" s="523">
        <v>506116</v>
      </c>
      <c r="I41" s="161"/>
    </row>
    <row r="42" spans="1:9" ht="12.75">
      <c r="A42" s="398" t="s">
        <v>145</v>
      </c>
      <c r="B42" s="517" t="s">
        <v>1757</v>
      </c>
      <c r="C42" s="522">
        <v>476807</v>
      </c>
      <c r="D42" s="187">
        <v>0</v>
      </c>
      <c r="E42" s="187">
        <v>438750</v>
      </c>
      <c r="F42" s="523">
        <v>4967</v>
      </c>
      <c r="I42" s="161"/>
    </row>
    <row r="43" spans="1:9" ht="12.75">
      <c r="A43" s="398" t="s">
        <v>146</v>
      </c>
      <c r="B43" s="517" t="s">
        <v>1764</v>
      </c>
      <c r="C43" s="522">
        <v>161699</v>
      </c>
      <c r="D43" s="187">
        <v>5700</v>
      </c>
      <c r="E43" s="187">
        <v>49187</v>
      </c>
      <c r="F43" s="523">
        <v>161</v>
      </c>
      <c r="I43" s="161"/>
    </row>
    <row r="44" spans="1:9" ht="12.75">
      <c r="A44" s="398" t="s">
        <v>147</v>
      </c>
      <c r="B44" s="517" t="s">
        <v>1178</v>
      </c>
      <c r="C44" s="522">
        <v>99977</v>
      </c>
      <c r="D44" s="187">
        <v>0</v>
      </c>
      <c r="E44" s="187">
        <v>25794</v>
      </c>
      <c r="F44" s="523">
        <v>35957</v>
      </c>
      <c r="I44" s="161"/>
    </row>
    <row r="45" spans="1:9" s="188" customFormat="1" ht="12.75">
      <c r="A45" s="398" t="s">
        <v>148</v>
      </c>
      <c r="B45" s="517" t="s">
        <v>1314</v>
      </c>
      <c r="C45" s="522">
        <v>27441</v>
      </c>
      <c r="D45" s="187">
        <v>2150</v>
      </c>
      <c r="E45" s="187">
        <v>4946</v>
      </c>
      <c r="F45" s="523">
        <v>16434</v>
      </c>
      <c r="G45" s="162"/>
      <c r="H45" s="162"/>
      <c r="I45" s="161"/>
    </row>
    <row r="46" spans="1:9" ht="12.75">
      <c r="A46" s="398" t="s">
        <v>149</v>
      </c>
      <c r="B46" s="517" t="s">
        <v>1137</v>
      </c>
      <c r="C46" s="522">
        <v>102159</v>
      </c>
      <c r="D46" s="187">
        <v>784</v>
      </c>
      <c r="E46" s="187">
        <v>22275</v>
      </c>
      <c r="F46" s="523">
        <v>29394</v>
      </c>
      <c r="I46" s="161"/>
    </row>
    <row r="47" spans="1:9" ht="12.75">
      <c r="A47" s="398" t="s">
        <v>150</v>
      </c>
      <c r="B47" s="517" t="s">
        <v>903</v>
      </c>
      <c r="C47" s="522">
        <v>57131</v>
      </c>
      <c r="D47" s="187">
        <v>0</v>
      </c>
      <c r="E47" s="187">
        <v>56370</v>
      </c>
      <c r="F47" s="523">
        <v>761</v>
      </c>
      <c r="I47" s="161"/>
    </row>
    <row r="48" spans="1:9" ht="12.75">
      <c r="A48" s="398" t="s">
        <v>151</v>
      </c>
      <c r="B48" s="517" t="s">
        <v>904</v>
      </c>
      <c r="C48" s="522">
        <v>132381</v>
      </c>
      <c r="D48" s="187">
        <v>0</v>
      </c>
      <c r="E48" s="187">
        <v>35723</v>
      </c>
      <c r="F48" s="523">
        <v>17176</v>
      </c>
      <c r="I48" s="161"/>
    </row>
    <row r="49" spans="1:9" ht="12.75">
      <c r="A49" s="398" t="s">
        <v>153</v>
      </c>
      <c r="B49" s="517" t="s">
        <v>1179</v>
      </c>
      <c r="C49" s="522">
        <v>69262</v>
      </c>
      <c r="D49" s="187">
        <v>25030</v>
      </c>
      <c r="E49" s="187">
        <v>31138</v>
      </c>
      <c r="F49" s="523">
        <v>977</v>
      </c>
      <c r="I49" s="161"/>
    </row>
    <row r="50" spans="1:9" s="188" customFormat="1" ht="12.75">
      <c r="A50" s="398" t="s">
        <v>216</v>
      </c>
      <c r="B50" s="517" t="s">
        <v>905</v>
      </c>
      <c r="C50" s="522">
        <v>42305</v>
      </c>
      <c r="D50" s="187">
        <v>0</v>
      </c>
      <c r="E50" s="187">
        <v>2601</v>
      </c>
      <c r="F50" s="523">
        <v>25496</v>
      </c>
      <c r="G50" s="162"/>
      <c r="H50" s="162"/>
      <c r="I50" s="161"/>
    </row>
    <row r="51" spans="1:9" ht="12.75">
      <c r="A51" s="398" t="s">
        <v>217</v>
      </c>
      <c r="B51" s="517" t="s">
        <v>1138</v>
      </c>
      <c r="C51" s="522">
        <v>48970</v>
      </c>
      <c r="D51" s="187">
        <v>0</v>
      </c>
      <c r="E51" s="187">
        <v>11054</v>
      </c>
      <c r="F51" s="523">
        <v>9233</v>
      </c>
      <c r="I51" s="161"/>
    </row>
    <row r="52" spans="1:9" ht="12.75">
      <c r="A52" s="398" t="s">
        <v>219</v>
      </c>
      <c r="B52" s="517" t="s">
        <v>906</v>
      </c>
      <c r="C52" s="522">
        <v>74182</v>
      </c>
      <c r="D52" s="187">
        <v>0</v>
      </c>
      <c r="E52" s="187">
        <v>19759</v>
      </c>
      <c r="F52" s="523">
        <v>4530</v>
      </c>
      <c r="I52" s="161"/>
    </row>
    <row r="53" spans="1:9" ht="12.75">
      <c r="A53" s="398" t="s">
        <v>221</v>
      </c>
      <c r="B53" s="517" t="s">
        <v>907</v>
      </c>
      <c r="C53" s="522">
        <v>101844</v>
      </c>
      <c r="D53" s="187">
        <v>0</v>
      </c>
      <c r="E53" s="187">
        <v>51896</v>
      </c>
      <c r="F53" s="523">
        <v>44799</v>
      </c>
      <c r="I53" s="161"/>
    </row>
    <row r="54" spans="1:9" ht="12.75">
      <c r="A54" s="398" t="s">
        <v>223</v>
      </c>
      <c r="B54" s="517" t="s">
        <v>1758</v>
      </c>
      <c r="C54" s="522">
        <v>25614</v>
      </c>
      <c r="D54" s="187">
        <v>0</v>
      </c>
      <c r="E54" s="187">
        <v>19079</v>
      </c>
      <c r="F54" s="523">
        <v>4178</v>
      </c>
      <c r="I54" s="161"/>
    </row>
    <row r="55" spans="1:9" ht="12.75">
      <c r="A55" s="398" t="s">
        <v>225</v>
      </c>
      <c r="B55" s="517" t="s">
        <v>908</v>
      </c>
      <c r="C55" s="522">
        <v>1114859</v>
      </c>
      <c r="D55" s="187">
        <v>15856</v>
      </c>
      <c r="E55" s="187">
        <v>236033</v>
      </c>
      <c r="F55" s="523">
        <v>487609</v>
      </c>
      <c r="G55" s="188"/>
      <c r="I55" s="161"/>
    </row>
    <row r="56" spans="1:9" s="188" customFormat="1" ht="12.75">
      <c r="A56" s="398" t="s">
        <v>227</v>
      </c>
      <c r="B56" s="517" t="s">
        <v>909</v>
      </c>
      <c r="C56" s="522">
        <v>208291</v>
      </c>
      <c r="D56" s="187">
        <v>74214</v>
      </c>
      <c r="E56" s="187">
        <v>120972</v>
      </c>
      <c r="F56" s="523">
        <v>349</v>
      </c>
      <c r="G56" s="162"/>
      <c r="H56" s="162"/>
      <c r="I56" s="161"/>
    </row>
    <row r="57" spans="1:9" ht="12.75">
      <c r="A57" s="398" t="s">
        <v>229</v>
      </c>
      <c r="B57" s="517" t="s">
        <v>910</v>
      </c>
      <c r="C57" s="522">
        <v>75153</v>
      </c>
      <c r="D57" s="187">
        <v>8900</v>
      </c>
      <c r="E57" s="187">
        <v>19526</v>
      </c>
      <c r="F57" s="523">
        <v>9108</v>
      </c>
      <c r="I57" s="161"/>
    </row>
    <row r="58" spans="1:9" ht="12.75">
      <c r="A58" s="398" t="s">
        <v>231</v>
      </c>
      <c r="B58" s="517" t="s">
        <v>1180</v>
      </c>
      <c r="C58" s="522">
        <v>728908</v>
      </c>
      <c r="D58" s="187">
        <v>85900</v>
      </c>
      <c r="E58" s="187">
        <v>503474</v>
      </c>
      <c r="F58" s="523">
        <v>46698</v>
      </c>
      <c r="I58" s="161"/>
    </row>
    <row r="59" spans="1:9" ht="12.75">
      <c r="A59" s="398" t="s">
        <v>233</v>
      </c>
      <c r="B59" s="517" t="s">
        <v>911</v>
      </c>
      <c r="C59" s="522">
        <v>552546</v>
      </c>
      <c r="D59" s="187">
        <v>0</v>
      </c>
      <c r="E59" s="187">
        <v>90193</v>
      </c>
      <c r="F59" s="523">
        <v>453458</v>
      </c>
      <c r="I59" s="161"/>
    </row>
    <row r="60" spans="1:9" s="401" customFormat="1" ht="12.75">
      <c r="A60" s="398" t="s">
        <v>235</v>
      </c>
      <c r="B60" s="517" t="s">
        <v>1762</v>
      </c>
      <c r="C60" s="522">
        <v>1311447</v>
      </c>
      <c r="D60" s="187">
        <v>256841</v>
      </c>
      <c r="E60" s="187">
        <v>351273</v>
      </c>
      <c r="F60" s="523">
        <v>71533</v>
      </c>
      <c r="I60" s="402"/>
    </row>
    <row r="61" spans="1:9" ht="12.75">
      <c r="A61" s="398" t="s">
        <v>237</v>
      </c>
      <c r="B61" s="517" t="s">
        <v>912</v>
      </c>
      <c r="C61" s="522">
        <v>22037</v>
      </c>
      <c r="D61" s="187">
        <v>0</v>
      </c>
      <c r="E61" s="187">
        <v>2283</v>
      </c>
      <c r="F61" s="523">
        <v>8190</v>
      </c>
      <c r="I61" s="161"/>
    </row>
    <row r="62" spans="1:9" ht="12.75">
      <c r="A62" s="398" t="s">
        <v>239</v>
      </c>
      <c r="B62" s="517" t="s">
        <v>1759</v>
      </c>
      <c r="C62" s="522">
        <v>40284</v>
      </c>
      <c r="D62" s="187">
        <v>30</v>
      </c>
      <c r="E62" s="187">
        <v>18634</v>
      </c>
      <c r="F62" s="523">
        <v>8226</v>
      </c>
      <c r="I62" s="161"/>
    </row>
    <row r="63" spans="1:9" s="188" customFormat="1" ht="12.75">
      <c r="A63" s="398" t="s">
        <v>241</v>
      </c>
      <c r="B63" s="517" t="s">
        <v>1760</v>
      </c>
      <c r="C63" s="522">
        <v>659169</v>
      </c>
      <c r="D63" s="187">
        <v>0</v>
      </c>
      <c r="E63" s="187">
        <v>62295</v>
      </c>
      <c r="F63" s="523">
        <v>70749</v>
      </c>
      <c r="H63" s="162"/>
      <c r="I63" s="161"/>
    </row>
    <row r="64" spans="1:9" ht="12.75">
      <c r="A64" s="398" t="s">
        <v>243</v>
      </c>
      <c r="B64" s="517" t="s">
        <v>1766</v>
      </c>
      <c r="C64" s="522">
        <v>214370</v>
      </c>
      <c r="D64" s="187">
        <v>163221</v>
      </c>
      <c r="E64" s="187">
        <v>24671</v>
      </c>
      <c r="F64" s="523">
        <v>14917</v>
      </c>
      <c r="G64" s="188"/>
      <c r="I64" s="161"/>
    </row>
    <row r="65" spans="1:9" ht="12.75">
      <c r="A65" s="398" t="s">
        <v>244</v>
      </c>
      <c r="B65" s="517" t="s">
        <v>1181</v>
      </c>
      <c r="C65" s="522">
        <v>67787</v>
      </c>
      <c r="D65" s="187">
        <v>0</v>
      </c>
      <c r="E65" s="187">
        <v>38036</v>
      </c>
      <c r="F65" s="523">
        <v>6667</v>
      </c>
      <c r="I65" s="161"/>
    </row>
    <row r="66" spans="1:9" ht="12.75">
      <c r="A66" s="398" t="s">
        <v>245</v>
      </c>
      <c r="B66" s="517" t="s">
        <v>913</v>
      </c>
      <c r="C66" s="522">
        <v>1796575</v>
      </c>
      <c r="D66" s="187">
        <v>2000</v>
      </c>
      <c r="E66" s="187">
        <v>610820</v>
      </c>
      <c r="F66" s="523">
        <v>1028656</v>
      </c>
      <c r="I66" s="161"/>
    </row>
    <row r="67" spans="1:9" ht="12.75">
      <c r="A67" s="398" t="s">
        <v>247</v>
      </c>
      <c r="B67" s="517" t="s">
        <v>914</v>
      </c>
      <c r="C67" s="522">
        <v>156329</v>
      </c>
      <c r="D67" s="187">
        <v>0</v>
      </c>
      <c r="E67" s="187">
        <v>941</v>
      </c>
      <c r="F67" s="523">
        <v>108289</v>
      </c>
      <c r="I67" s="161"/>
    </row>
    <row r="68" spans="1:9" ht="12.75">
      <c r="A68" s="398" t="s">
        <v>249</v>
      </c>
      <c r="B68" s="517" t="s">
        <v>915</v>
      </c>
      <c r="C68" s="522">
        <v>101502</v>
      </c>
      <c r="D68" s="187">
        <v>0</v>
      </c>
      <c r="E68" s="187">
        <v>54047</v>
      </c>
      <c r="F68" s="523">
        <v>13784</v>
      </c>
      <c r="I68" s="161"/>
    </row>
    <row r="69" spans="1:9" ht="12.75">
      <c r="A69" s="398" t="s">
        <v>251</v>
      </c>
      <c r="B69" s="517" t="s">
        <v>1751</v>
      </c>
      <c r="C69" s="522">
        <v>0</v>
      </c>
      <c r="D69" s="187">
        <v>0</v>
      </c>
      <c r="E69" s="187">
        <v>0</v>
      </c>
      <c r="F69" s="523">
        <v>6396</v>
      </c>
      <c r="I69" s="161"/>
    </row>
    <row r="70" spans="1:9" ht="12.75">
      <c r="A70" s="398" t="s">
        <v>253</v>
      </c>
      <c r="B70" s="517" t="s">
        <v>916</v>
      </c>
      <c r="C70" s="522">
        <v>430615</v>
      </c>
      <c r="D70" s="187">
        <v>296260</v>
      </c>
      <c r="E70" s="187">
        <v>46751</v>
      </c>
      <c r="F70" s="523">
        <v>4325</v>
      </c>
      <c r="I70" s="161"/>
    </row>
    <row r="71" spans="1:9" ht="12.75">
      <c r="A71" s="398" t="s">
        <v>255</v>
      </c>
      <c r="B71" s="517" t="s">
        <v>1761</v>
      </c>
      <c r="C71" s="522">
        <v>157687</v>
      </c>
      <c r="D71" s="187">
        <v>65750</v>
      </c>
      <c r="E71" s="187">
        <v>12546</v>
      </c>
      <c r="F71" s="523">
        <v>2906</v>
      </c>
      <c r="G71" s="188"/>
      <c r="I71" s="161"/>
    </row>
    <row r="72" spans="1:9" ht="12.75">
      <c r="A72" s="398" t="s">
        <v>256</v>
      </c>
      <c r="B72" s="517" t="s">
        <v>1315</v>
      </c>
      <c r="C72" s="522">
        <v>450623</v>
      </c>
      <c r="D72" s="187">
        <v>0</v>
      </c>
      <c r="E72" s="187">
        <v>97709</v>
      </c>
      <c r="F72" s="523">
        <v>17313</v>
      </c>
      <c r="I72" s="161"/>
    </row>
    <row r="73" spans="1:9" ht="12.75">
      <c r="A73" s="398" t="s">
        <v>258</v>
      </c>
      <c r="B73" s="517" t="s">
        <v>917</v>
      </c>
      <c r="C73" s="522">
        <v>20095</v>
      </c>
      <c r="D73" s="187">
        <v>0</v>
      </c>
      <c r="E73" s="187">
        <v>6004</v>
      </c>
      <c r="F73" s="523">
        <v>850</v>
      </c>
      <c r="I73" s="161"/>
    </row>
    <row r="74" spans="1:9" s="188" customFormat="1" ht="12.75">
      <c r="A74" s="398" t="s">
        <v>260</v>
      </c>
      <c r="B74" s="517" t="s">
        <v>1767</v>
      </c>
      <c r="C74" s="522">
        <v>244090</v>
      </c>
      <c r="D74" s="187">
        <v>0</v>
      </c>
      <c r="E74" s="187">
        <v>16459</v>
      </c>
      <c r="F74" s="523">
        <v>176755</v>
      </c>
      <c r="G74" s="162"/>
      <c r="H74" s="162"/>
      <c r="I74" s="161"/>
    </row>
    <row r="75" spans="1:9" ht="12.75">
      <c r="A75" s="398" t="s">
        <v>262</v>
      </c>
      <c r="B75" s="517" t="s">
        <v>918</v>
      </c>
      <c r="C75" s="522">
        <v>197605</v>
      </c>
      <c r="D75" s="187">
        <v>0</v>
      </c>
      <c r="E75" s="187">
        <v>116684</v>
      </c>
      <c r="F75" s="523">
        <v>33182</v>
      </c>
      <c r="I75" s="161"/>
    </row>
    <row r="76" spans="1:9" ht="12.75">
      <c r="A76" s="398" t="s">
        <v>264</v>
      </c>
      <c r="B76" s="517" t="s">
        <v>1768</v>
      </c>
      <c r="C76" s="522">
        <v>273657</v>
      </c>
      <c r="D76" s="187">
        <v>0</v>
      </c>
      <c r="E76" s="187">
        <v>45513</v>
      </c>
      <c r="F76" s="523">
        <v>186236</v>
      </c>
      <c r="I76" s="161"/>
    </row>
    <row r="77" spans="1:9" ht="12.75">
      <c r="A77" s="398" t="s">
        <v>266</v>
      </c>
      <c r="B77" s="517" t="s">
        <v>1752</v>
      </c>
      <c r="C77" s="522">
        <v>1838561</v>
      </c>
      <c r="D77" s="187">
        <v>0</v>
      </c>
      <c r="E77" s="187">
        <v>1230718</v>
      </c>
      <c r="F77" s="523">
        <v>163346</v>
      </c>
      <c r="I77" s="161"/>
    </row>
    <row r="78" spans="1:9" ht="12.75">
      <c r="A78" s="398" t="s">
        <v>268</v>
      </c>
      <c r="B78" s="517" t="s">
        <v>1763</v>
      </c>
      <c r="C78" s="522">
        <v>196942</v>
      </c>
      <c r="D78" s="187">
        <v>0</v>
      </c>
      <c r="E78" s="187">
        <v>2330</v>
      </c>
      <c r="F78" s="523">
        <v>165</v>
      </c>
      <c r="I78" s="161"/>
    </row>
    <row r="79" spans="1:9" s="102" customFormat="1" ht="12.75">
      <c r="A79" s="398" t="s">
        <v>270</v>
      </c>
      <c r="B79" s="517" t="s">
        <v>919</v>
      </c>
      <c r="C79" s="522">
        <v>360524</v>
      </c>
      <c r="D79" s="187">
        <v>7611</v>
      </c>
      <c r="E79" s="187">
        <v>49766</v>
      </c>
      <c r="F79" s="523">
        <v>91451</v>
      </c>
      <c r="G79" s="162"/>
      <c r="H79" s="162"/>
      <c r="I79" s="161"/>
    </row>
    <row r="80" spans="1:9" s="102" customFormat="1" ht="12.75">
      <c r="A80" s="398" t="s">
        <v>272</v>
      </c>
      <c r="B80" s="517" t="s">
        <v>1182</v>
      </c>
      <c r="C80" s="522">
        <v>20581</v>
      </c>
      <c r="D80" s="187">
        <v>0</v>
      </c>
      <c r="E80" s="187">
        <v>3792</v>
      </c>
      <c r="F80" s="523">
        <v>12844</v>
      </c>
      <c r="G80" s="188"/>
      <c r="H80" s="162"/>
      <c r="I80" s="161"/>
    </row>
    <row r="81" spans="1:9" s="102" customFormat="1" ht="12.75">
      <c r="A81" s="398" t="s">
        <v>273</v>
      </c>
      <c r="B81" s="517" t="s">
        <v>1183</v>
      </c>
      <c r="C81" s="522">
        <v>87882</v>
      </c>
      <c r="D81" s="187">
        <v>0</v>
      </c>
      <c r="E81" s="187">
        <v>24208</v>
      </c>
      <c r="F81" s="523">
        <v>2045</v>
      </c>
      <c r="G81" s="162"/>
      <c r="H81" s="162"/>
      <c r="I81" s="161"/>
    </row>
    <row r="82" spans="1:9" s="102" customFormat="1" ht="12.75">
      <c r="A82" s="398" t="s">
        <v>275</v>
      </c>
      <c r="B82" s="517" t="s">
        <v>1139</v>
      </c>
      <c r="C82" s="522">
        <v>20014</v>
      </c>
      <c r="D82" s="187">
        <v>0</v>
      </c>
      <c r="E82" s="187">
        <v>17828</v>
      </c>
      <c r="F82" s="523">
        <v>2011</v>
      </c>
      <c r="G82" s="188"/>
      <c r="H82" s="162"/>
      <c r="I82" s="161"/>
    </row>
    <row r="83" spans="1:9" s="102" customFormat="1" ht="12.75">
      <c r="A83" s="398" t="s">
        <v>276</v>
      </c>
      <c r="B83" s="517" t="s">
        <v>920</v>
      </c>
      <c r="C83" s="522">
        <v>25602</v>
      </c>
      <c r="D83" s="187">
        <v>0</v>
      </c>
      <c r="E83" s="187">
        <v>7203</v>
      </c>
      <c r="F83" s="523">
        <v>8201</v>
      </c>
      <c r="G83" s="162"/>
      <c r="H83" s="162"/>
      <c r="I83" s="161"/>
    </row>
    <row r="84" spans="1:9" s="102" customFormat="1" ht="12.75">
      <c r="A84" s="398" t="s">
        <v>277</v>
      </c>
      <c r="B84" s="517" t="s">
        <v>921</v>
      </c>
      <c r="C84" s="522">
        <v>47864</v>
      </c>
      <c r="D84" s="187">
        <v>0</v>
      </c>
      <c r="E84" s="187">
        <v>0</v>
      </c>
      <c r="F84" s="523">
        <v>1899</v>
      </c>
      <c r="G84" s="162"/>
      <c r="H84" s="162"/>
      <c r="I84" s="161"/>
    </row>
    <row r="85" spans="1:9" s="102" customFormat="1" ht="12.75">
      <c r="A85" s="398" t="s">
        <v>278</v>
      </c>
      <c r="B85" s="517" t="s">
        <v>922</v>
      </c>
      <c r="C85" s="522">
        <v>75660</v>
      </c>
      <c r="D85" s="187">
        <v>0</v>
      </c>
      <c r="E85" s="187">
        <v>35006</v>
      </c>
      <c r="F85" s="523">
        <v>7528</v>
      </c>
      <c r="G85" s="162"/>
      <c r="H85" s="162"/>
      <c r="I85" s="161"/>
    </row>
    <row r="86" spans="1:9" s="102" customFormat="1" ht="12.75">
      <c r="A86" s="398" t="s">
        <v>280</v>
      </c>
      <c r="B86" s="517" t="s">
        <v>1753</v>
      </c>
      <c r="C86" s="522">
        <v>241936</v>
      </c>
      <c r="D86" s="187">
        <v>15773</v>
      </c>
      <c r="E86" s="187">
        <v>115094</v>
      </c>
      <c r="F86" s="523">
        <v>1309</v>
      </c>
      <c r="G86" s="162"/>
      <c r="H86" s="162"/>
      <c r="I86" s="161"/>
    </row>
    <row r="87" spans="1:9" s="102" customFormat="1" ht="12.75">
      <c r="A87" s="398" t="s">
        <v>282</v>
      </c>
      <c r="B87" s="517" t="s">
        <v>923</v>
      </c>
      <c r="C87" s="522">
        <v>213492</v>
      </c>
      <c r="D87" s="187">
        <v>437</v>
      </c>
      <c r="E87" s="187">
        <v>200002</v>
      </c>
      <c r="F87" s="523">
        <v>347</v>
      </c>
      <c r="G87" s="162"/>
      <c r="H87" s="162"/>
      <c r="I87" s="161"/>
    </row>
    <row r="88" spans="1:9" s="102" customFormat="1" ht="12.75">
      <c r="A88" s="398" t="s">
        <v>284</v>
      </c>
      <c r="B88" s="517" t="s">
        <v>924</v>
      </c>
      <c r="C88" s="522">
        <v>66247</v>
      </c>
      <c r="D88" s="187">
        <v>0</v>
      </c>
      <c r="E88" s="187">
        <v>2243</v>
      </c>
      <c r="F88" s="523">
        <v>3984</v>
      </c>
      <c r="G88" s="162"/>
      <c r="H88" s="162"/>
      <c r="I88" s="161"/>
    </row>
    <row r="89" spans="1:9" s="102" customFormat="1" ht="13.5" thickBot="1">
      <c r="A89" s="398" t="s">
        <v>286</v>
      </c>
      <c r="B89" s="517" t="s">
        <v>925</v>
      </c>
      <c r="C89" s="522">
        <v>576049</v>
      </c>
      <c r="D89" s="187">
        <v>0</v>
      </c>
      <c r="E89" s="187">
        <v>292920</v>
      </c>
      <c r="F89" s="523">
        <v>215497</v>
      </c>
      <c r="G89" s="162"/>
      <c r="H89" s="162"/>
      <c r="I89" s="161"/>
    </row>
    <row r="90" spans="1:7" s="102" customFormat="1" ht="13.5" thickBot="1">
      <c r="A90" s="491"/>
      <c r="B90" s="454" t="s">
        <v>155</v>
      </c>
      <c r="C90" s="376">
        <v>23338943</v>
      </c>
      <c r="D90" s="487">
        <v>1233362</v>
      </c>
      <c r="E90" s="487">
        <v>7490828</v>
      </c>
      <c r="F90" s="377">
        <v>7184712</v>
      </c>
      <c r="G90" s="162"/>
    </row>
    <row r="91" s="102" customFormat="1" ht="12.75">
      <c r="A91" s="396"/>
    </row>
    <row r="92" spans="1:2" s="102" customFormat="1" ht="38.25">
      <c r="A92" s="396"/>
      <c r="B92" s="38" t="s">
        <v>1316</v>
      </c>
    </row>
    <row r="93" spans="1:2" s="102" customFormat="1" ht="12.75">
      <c r="A93" s="396"/>
      <c r="B93" s="74"/>
    </row>
    <row r="94" s="102" customFormat="1" ht="12.75">
      <c r="A94" s="396"/>
    </row>
    <row r="95" spans="1:2" s="102" customFormat="1" ht="12.75">
      <c r="A95" s="396"/>
      <c r="B95" s="33"/>
    </row>
    <row r="96" spans="1:2" s="102" customFormat="1" ht="12.75">
      <c r="A96" s="396"/>
      <c r="B96" s="33"/>
    </row>
    <row r="97" spans="1:2" s="102" customFormat="1" ht="12.75">
      <c r="A97" s="396"/>
      <c r="B97" s="74"/>
    </row>
    <row r="98" spans="1:2" s="102" customFormat="1" ht="12.75">
      <c r="A98" s="396"/>
      <c r="B98" s="266"/>
    </row>
    <row r="99" spans="1:2" s="102" customFormat="1" ht="12.75">
      <c r="A99" s="396"/>
      <c r="B99" s="33"/>
    </row>
    <row r="100" spans="1:3" s="102" customFormat="1" ht="12.75">
      <c r="A100" s="396"/>
      <c r="B100" s="159"/>
      <c r="C100" s="162"/>
    </row>
    <row r="101" spans="1:3" s="102" customFormat="1" ht="12.75">
      <c r="A101" s="396"/>
      <c r="B101" s="159"/>
      <c r="C101" s="162"/>
    </row>
    <row r="102" spans="1:3" s="102" customFormat="1" ht="12.75">
      <c r="A102" s="396"/>
      <c r="B102" s="159"/>
      <c r="C102" s="162"/>
    </row>
    <row r="103" spans="1:3" s="102" customFormat="1" ht="12.75">
      <c r="A103" s="396"/>
      <c r="B103" s="159"/>
      <c r="C103" s="162"/>
    </row>
    <row r="104" spans="1:3" s="102" customFormat="1" ht="12.75">
      <c r="A104" s="396"/>
      <c r="B104" s="159"/>
      <c r="C104" s="162"/>
    </row>
    <row r="105" spans="1:3" s="102" customFormat="1" ht="12.75">
      <c r="A105" s="396"/>
      <c r="B105" s="159"/>
      <c r="C105" s="162"/>
    </row>
    <row r="106" spans="1:3" s="102" customFormat="1" ht="12.75">
      <c r="A106" s="396"/>
      <c r="B106" s="159"/>
      <c r="C106" s="162"/>
    </row>
    <row r="107" spans="1:3" s="102" customFormat="1" ht="12.75">
      <c r="A107" s="396"/>
      <c r="B107" s="159"/>
      <c r="C107" s="162"/>
    </row>
    <row r="108" spans="1:3" s="102" customFormat="1" ht="12.75">
      <c r="A108" s="396"/>
      <c r="B108" s="159"/>
      <c r="C108" s="162"/>
    </row>
    <row r="109" spans="1:3" s="102" customFormat="1" ht="12.75">
      <c r="A109" s="396"/>
      <c r="B109" s="159"/>
      <c r="C109" s="162"/>
    </row>
    <row r="110" spans="1:3" s="102" customFormat="1" ht="12.75">
      <c r="A110" s="396"/>
      <c r="B110" s="159"/>
      <c r="C110" s="162"/>
    </row>
    <row r="111" spans="1:3" s="102" customFormat="1" ht="12.75">
      <c r="A111" s="396"/>
      <c r="B111" s="159"/>
      <c r="C111" s="162"/>
    </row>
    <row r="112" spans="1:3" s="102" customFormat="1" ht="12.75">
      <c r="A112" s="396"/>
      <c r="B112" s="159"/>
      <c r="C112" s="162"/>
    </row>
    <row r="113" spans="1:3" s="102" customFormat="1" ht="12.75">
      <c r="A113" s="396"/>
      <c r="B113" s="159"/>
      <c r="C113" s="162"/>
    </row>
    <row r="114" spans="1:3" s="102" customFormat="1" ht="12.75">
      <c r="A114" s="396"/>
      <c r="B114" s="159"/>
      <c r="C114" s="162"/>
    </row>
    <row r="115" spans="1:3" s="102" customFormat="1" ht="12.75">
      <c r="A115" s="396"/>
      <c r="B115" s="159"/>
      <c r="C115" s="162"/>
    </row>
    <row r="116" spans="1:3" s="102" customFormat="1" ht="12.75">
      <c r="A116" s="396"/>
      <c r="B116" s="159"/>
      <c r="C116" s="162"/>
    </row>
    <row r="117" spans="1:3" s="102" customFormat="1" ht="12.75">
      <c r="A117" s="396"/>
      <c r="B117" s="159"/>
      <c r="C117" s="162"/>
    </row>
    <row r="118" spans="1:3" s="102" customFormat="1" ht="12.75">
      <c r="A118" s="396"/>
      <c r="B118" s="159"/>
      <c r="C118" s="162"/>
    </row>
    <row r="119" spans="1:3" s="102" customFormat="1" ht="12.75">
      <c r="A119" s="396"/>
      <c r="B119" s="159"/>
      <c r="C119" s="162"/>
    </row>
    <row r="120" spans="1:3" s="102" customFormat="1" ht="12.75">
      <c r="A120" s="396"/>
      <c r="B120" s="159"/>
      <c r="C120" s="162"/>
    </row>
    <row r="121" spans="1:3" s="102" customFormat="1" ht="12.75">
      <c r="A121" s="396"/>
      <c r="B121" s="159"/>
      <c r="C121" s="162"/>
    </row>
    <row r="122" spans="1:3" s="102" customFormat="1" ht="12.75">
      <c r="A122" s="396"/>
      <c r="B122" s="159"/>
      <c r="C122" s="162"/>
    </row>
    <row r="123" spans="1:3" s="102" customFormat="1" ht="12.75">
      <c r="A123" s="396"/>
      <c r="B123" s="159"/>
      <c r="C123" s="162"/>
    </row>
    <row r="124" spans="1:3" s="102" customFormat="1" ht="12.75">
      <c r="A124" s="396"/>
      <c r="B124" s="159"/>
      <c r="C124" s="162"/>
    </row>
    <row r="125" spans="1:3" s="102" customFormat="1" ht="12.75">
      <c r="A125" s="396"/>
      <c r="B125" s="159"/>
      <c r="C125" s="162"/>
    </row>
    <row r="126" spans="1:3" s="102" customFormat="1" ht="12.75">
      <c r="A126" s="396"/>
      <c r="B126" s="159"/>
      <c r="C126" s="162"/>
    </row>
    <row r="127" spans="1:3" s="102" customFormat="1" ht="12.75">
      <c r="A127" s="396"/>
      <c r="B127" s="159"/>
      <c r="C127" s="162"/>
    </row>
    <row r="128" spans="1:7" ht="12.75">
      <c r="A128" s="396"/>
      <c r="D128" s="102"/>
      <c r="E128" s="102"/>
      <c r="F128" s="102"/>
      <c r="G128" s="102"/>
    </row>
    <row r="129" spans="1:7" ht="12.75">
      <c r="A129" s="396"/>
      <c r="D129" s="102"/>
      <c r="E129" s="102"/>
      <c r="F129" s="102"/>
      <c r="G129" s="102"/>
    </row>
    <row r="130" spans="1:7" ht="12.75">
      <c r="A130" s="396"/>
      <c r="D130" s="102"/>
      <c r="E130" s="102"/>
      <c r="F130" s="102"/>
      <c r="G130" s="102"/>
    </row>
    <row r="131" spans="1:7" ht="12.75">
      <c r="A131" s="396"/>
      <c r="D131" s="102"/>
      <c r="E131" s="102"/>
      <c r="F131" s="102"/>
      <c r="G131" s="102"/>
    </row>
    <row r="132" spans="1:7" ht="12.75">
      <c r="A132" s="396"/>
      <c r="D132" s="102"/>
      <c r="E132" s="102"/>
      <c r="F132" s="102"/>
      <c r="G132" s="102"/>
    </row>
    <row r="133" spans="1:7" ht="12.75">
      <c r="A133" s="396"/>
      <c r="D133" s="102"/>
      <c r="E133" s="102"/>
      <c r="F133" s="102"/>
      <c r="G133" s="102"/>
    </row>
    <row r="134" spans="1:7" ht="12.75">
      <c r="A134" s="396"/>
      <c r="D134" s="102"/>
      <c r="E134" s="102"/>
      <c r="F134" s="102"/>
      <c r="G134" s="102"/>
    </row>
    <row r="135" spans="1:7" ht="12.75">
      <c r="A135" s="396"/>
      <c r="D135" s="102"/>
      <c r="E135" s="102"/>
      <c r="F135" s="102"/>
      <c r="G135" s="102"/>
    </row>
    <row r="136" spans="1:7" ht="12.75">
      <c r="A136" s="396"/>
      <c r="D136" s="102"/>
      <c r="E136" s="102"/>
      <c r="F136" s="102"/>
      <c r="G136" s="102"/>
    </row>
    <row r="137" spans="1:6" ht="12.75">
      <c r="A137" s="396"/>
      <c r="D137" s="102"/>
      <c r="E137" s="102"/>
      <c r="F137" s="102"/>
    </row>
  </sheetData>
  <sheetProtection/>
  <mergeCells count="9">
    <mergeCell ref="A7:B8"/>
    <mergeCell ref="C7:C8"/>
    <mergeCell ref="D7:F7"/>
    <mergeCell ref="A1:B1"/>
    <mergeCell ref="E1:F1"/>
    <mergeCell ref="A2:B2"/>
    <mergeCell ref="A3:B3"/>
    <mergeCell ref="A4:B4"/>
    <mergeCell ref="A6:B6"/>
  </mergeCells>
  <hyperlinks>
    <hyperlink ref="E1" location="Tartalom!A1" display="Vissza a tartalomjegyzékre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zoomScalePageLayoutView="0" workbookViewId="0" topLeftCell="A1">
      <pane ySplit="9" topLeftCell="A10" activePane="bottomLeft" state="frozen"/>
      <selection pane="topLeft" activeCell="A1" sqref="A1:P29"/>
      <selection pane="bottomLeft" activeCell="A1" sqref="A1:B1"/>
    </sheetView>
  </sheetViews>
  <sheetFormatPr defaultColWidth="9.140625" defaultRowHeight="12.75"/>
  <cols>
    <col min="1" max="1" width="4.57421875" style="36" customWidth="1"/>
    <col min="2" max="2" width="72.57421875" style="159" bestFit="1" customWidth="1"/>
    <col min="3" max="3" width="12.57421875" style="159" customWidth="1"/>
    <col min="4" max="4" width="12.28125" style="159" customWidth="1"/>
    <col min="5" max="5" width="12.421875" style="159" customWidth="1"/>
    <col min="6" max="7" width="12.8515625" style="159" customWidth="1"/>
    <col min="8" max="9" width="12.421875" style="159" customWidth="1"/>
    <col min="10" max="10" width="11.28125" style="159" customWidth="1"/>
    <col min="11" max="11" width="14.421875" style="159" customWidth="1"/>
    <col min="12" max="12" width="12.00390625" style="159" customWidth="1"/>
    <col min="13" max="13" width="11.28125" style="159" customWidth="1"/>
    <col min="14" max="14" width="9.140625" style="159" customWidth="1"/>
    <col min="15" max="15" width="9.8515625" style="159" bestFit="1" customWidth="1"/>
    <col min="16" max="16384" width="9.140625" style="159" customWidth="1"/>
  </cols>
  <sheetData>
    <row r="1" spans="1:7" ht="22.5" customHeight="1">
      <c r="A1" s="700" t="s">
        <v>1018</v>
      </c>
      <c r="B1" s="700"/>
      <c r="C1" s="426"/>
      <c r="D1" s="426"/>
      <c r="E1" s="426"/>
      <c r="F1" s="675" t="s">
        <v>86</v>
      </c>
      <c r="G1" s="675"/>
    </row>
    <row r="2" spans="1:2" ht="17.25">
      <c r="A2" s="698" t="s">
        <v>926</v>
      </c>
      <c r="B2" s="698"/>
    </row>
    <row r="3" spans="1:2" ht="16.5">
      <c r="A3" s="702" t="s">
        <v>1261</v>
      </c>
      <c r="B3" s="753"/>
    </row>
    <row r="4" spans="1:2" ht="12.75">
      <c r="A4" s="702" t="s">
        <v>184</v>
      </c>
      <c r="B4" s="702"/>
    </row>
    <row r="5" spans="3:13" ht="13.5" thickBot="1"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</row>
    <row r="6" spans="1:7" s="429" customFormat="1" ht="13.5">
      <c r="A6" s="715" t="s">
        <v>89</v>
      </c>
      <c r="B6" s="716"/>
      <c r="C6" s="133" t="s">
        <v>927</v>
      </c>
      <c r="D6" s="133" t="s">
        <v>928</v>
      </c>
      <c r="E6" s="133" t="s">
        <v>929</v>
      </c>
      <c r="F6" s="133" t="s">
        <v>930</v>
      </c>
      <c r="G6" s="135" t="s">
        <v>931</v>
      </c>
    </row>
    <row r="7" spans="1:7" s="430" customFormat="1" ht="15.75" customHeight="1">
      <c r="A7" s="740" t="s">
        <v>99</v>
      </c>
      <c r="B7" s="741"/>
      <c r="C7" s="744" t="s">
        <v>610</v>
      </c>
      <c r="D7" s="761" t="s">
        <v>725</v>
      </c>
      <c r="E7" s="762"/>
      <c r="F7" s="762"/>
      <c r="G7" s="763"/>
    </row>
    <row r="8" spans="1:7" s="430" customFormat="1" ht="13.5" thickBot="1">
      <c r="A8" s="742"/>
      <c r="B8" s="743"/>
      <c r="C8" s="745"/>
      <c r="D8" s="189" t="s">
        <v>176</v>
      </c>
      <c r="E8" s="189" t="s">
        <v>932</v>
      </c>
      <c r="F8" s="166" t="s">
        <v>616</v>
      </c>
      <c r="G8" s="252" t="s">
        <v>684</v>
      </c>
    </row>
    <row r="9" spans="1:7" s="430" customFormat="1" ht="13.5" thickBot="1">
      <c r="A9" s="168"/>
      <c r="B9" s="167"/>
      <c r="C9" s="168"/>
      <c r="D9" s="168"/>
      <c r="E9" s="168"/>
      <c r="F9" s="168"/>
      <c r="G9" s="169"/>
    </row>
    <row r="10" spans="1:8" ht="15" customHeight="1">
      <c r="A10" s="398" t="s">
        <v>107</v>
      </c>
      <c r="B10" s="517" t="s">
        <v>1310</v>
      </c>
      <c r="C10" s="257">
        <v>35046</v>
      </c>
      <c r="D10" s="518">
        <v>17020</v>
      </c>
      <c r="E10" s="518">
        <v>5000</v>
      </c>
      <c r="F10" s="518">
        <v>0</v>
      </c>
      <c r="G10" s="519">
        <v>1875</v>
      </c>
      <c r="H10" s="428"/>
    </row>
    <row r="11" spans="1:8" s="610" customFormat="1" ht="15" customHeight="1">
      <c r="A11" s="398" t="s">
        <v>108</v>
      </c>
      <c r="B11" s="517" t="s">
        <v>885</v>
      </c>
      <c r="C11" s="260">
        <v>55024</v>
      </c>
      <c r="D11" s="59">
        <v>9851</v>
      </c>
      <c r="E11" s="59">
        <v>5000</v>
      </c>
      <c r="F11" s="59">
        <v>0</v>
      </c>
      <c r="G11" s="172">
        <v>45087</v>
      </c>
      <c r="H11" s="428"/>
    </row>
    <row r="12" spans="1:8" ht="15" customHeight="1">
      <c r="A12" s="398" t="s">
        <v>110</v>
      </c>
      <c r="B12" s="517" t="s">
        <v>1311</v>
      </c>
      <c r="C12" s="260">
        <v>165511</v>
      </c>
      <c r="D12" s="59">
        <v>137492</v>
      </c>
      <c r="E12" s="59">
        <v>137500</v>
      </c>
      <c r="F12" s="59">
        <v>0</v>
      </c>
      <c r="G12" s="172">
        <v>14179</v>
      </c>
      <c r="H12" s="428"/>
    </row>
    <row r="13" spans="1:8" ht="15" customHeight="1">
      <c r="A13" s="398" t="s">
        <v>111</v>
      </c>
      <c r="B13" s="517" t="s">
        <v>886</v>
      </c>
      <c r="C13" s="260">
        <v>88160</v>
      </c>
      <c r="D13" s="59">
        <v>6727</v>
      </c>
      <c r="E13" s="59">
        <v>7000</v>
      </c>
      <c r="F13" s="59">
        <v>10000</v>
      </c>
      <c r="G13" s="172">
        <v>46774</v>
      </c>
      <c r="H13" s="428"/>
    </row>
    <row r="14" spans="1:8" ht="12.75">
      <c r="A14" s="398" t="s">
        <v>112</v>
      </c>
      <c r="B14" s="517" t="s">
        <v>1312</v>
      </c>
      <c r="C14" s="260">
        <v>39329</v>
      </c>
      <c r="D14" s="59">
        <v>11372</v>
      </c>
      <c r="E14" s="59">
        <v>5500</v>
      </c>
      <c r="F14" s="59">
        <v>0</v>
      </c>
      <c r="G14" s="172">
        <v>17589</v>
      </c>
      <c r="H14" s="428"/>
    </row>
    <row r="15" spans="1:8" ht="15" customHeight="1">
      <c r="A15" s="398" t="s">
        <v>113</v>
      </c>
      <c r="B15" s="517" t="s">
        <v>887</v>
      </c>
      <c r="C15" s="260">
        <v>212300</v>
      </c>
      <c r="D15" s="59">
        <v>30616</v>
      </c>
      <c r="E15" s="59">
        <v>5000</v>
      </c>
      <c r="F15" s="59">
        <v>0</v>
      </c>
      <c r="G15" s="172">
        <v>180137</v>
      </c>
      <c r="H15" s="428"/>
    </row>
    <row r="16" spans="1:8" ht="15" customHeight="1">
      <c r="A16" s="398" t="s">
        <v>115</v>
      </c>
      <c r="B16" s="517" t="s">
        <v>888</v>
      </c>
      <c r="C16" s="260">
        <v>964002</v>
      </c>
      <c r="D16" s="59">
        <v>665478</v>
      </c>
      <c r="E16" s="59">
        <v>49600</v>
      </c>
      <c r="F16" s="59">
        <v>0</v>
      </c>
      <c r="G16" s="172">
        <v>208510</v>
      </c>
      <c r="H16" s="428"/>
    </row>
    <row r="17" spans="1:8" ht="15" customHeight="1">
      <c r="A17" s="398" t="s">
        <v>116</v>
      </c>
      <c r="B17" s="517" t="s">
        <v>1754</v>
      </c>
      <c r="C17" s="260">
        <v>464410</v>
      </c>
      <c r="D17" s="59">
        <v>-561714</v>
      </c>
      <c r="E17" s="59">
        <v>5200</v>
      </c>
      <c r="F17" s="59">
        <v>435197</v>
      </c>
      <c r="G17" s="172">
        <v>0</v>
      </c>
      <c r="H17" s="428"/>
    </row>
    <row r="18" spans="1:8" ht="15" customHeight="1">
      <c r="A18" s="398" t="s">
        <v>117</v>
      </c>
      <c r="B18" s="517" t="s">
        <v>889</v>
      </c>
      <c r="C18" s="260">
        <v>46748</v>
      </c>
      <c r="D18" s="59">
        <v>38551</v>
      </c>
      <c r="E18" s="59">
        <v>5000</v>
      </c>
      <c r="F18" s="59">
        <v>5000</v>
      </c>
      <c r="G18" s="172">
        <v>2846</v>
      </c>
      <c r="H18" s="428"/>
    </row>
    <row r="19" spans="1:8" ht="12.75">
      <c r="A19" s="398" t="s">
        <v>118</v>
      </c>
      <c r="B19" s="517" t="s">
        <v>1174</v>
      </c>
      <c r="C19" s="260">
        <v>46829</v>
      </c>
      <c r="D19" s="59">
        <v>24588</v>
      </c>
      <c r="E19" s="59">
        <v>5000</v>
      </c>
      <c r="F19" s="59">
        <v>0</v>
      </c>
      <c r="G19" s="172">
        <v>3430</v>
      </c>
      <c r="H19" s="428"/>
    </row>
    <row r="20" spans="1:8" ht="15" customHeight="1">
      <c r="A20" s="398" t="s">
        <v>119</v>
      </c>
      <c r="B20" s="517" t="s">
        <v>1755</v>
      </c>
      <c r="C20" s="260">
        <v>183568</v>
      </c>
      <c r="D20" s="59">
        <v>41058</v>
      </c>
      <c r="E20" s="59">
        <v>25000</v>
      </c>
      <c r="F20" s="59">
        <v>0</v>
      </c>
      <c r="G20" s="172">
        <v>119380</v>
      </c>
      <c r="H20" s="428"/>
    </row>
    <row r="21" spans="1:8" ht="15" customHeight="1">
      <c r="A21" s="398" t="s">
        <v>120</v>
      </c>
      <c r="B21" s="517" t="s">
        <v>890</v>
      </c>
      <c r="C21" s="260">
        <v>130874</v>
      </c>
      <c r="D21" s="59">
        <v>12000</v>
      </c>
      <c r="E21" s="59">
        <v>12000</v>
      </c>
      <c r="F21" s="59">
        <v>1100</v>
      </c>
      <c r="G21" s="172">
        <v>94479</v>
      </c>
      <c r="H21" s="428"/>
    </row>
    <row r="22" spans="1:8" ht="15" customHeight="1">
      <c r="A22" s="398" t="s">
        <v>121</v>
      </c>
      <c r="B22" s="517" t="s">
        <v>891</v>
      </c>
      <c r="C22" s="260">
        <v>45692</v>
      </c>
      <c r="D22" s="59">
        <v>18050</v>
      </c>
      <c r="E22" s="59">
        <v>5000</v>
      </c>
      <c r="F22" s="59">
        <v>0</v>
      </c>
      <c r="G22" s="172">
        <v>24697</v>
      </c>
      <c r="H22" s="428"/>
    </row>
    <row r="23" spans="1:8" ht="15" customHeight="1">
      <c r="A23" s="398" t="s">
        <v>122</v>
      </c>
      <c r="B23" s="517" t="s">
        <v>1313</v>
      </c>
      <c r="C23" s="260">
        <v>93452</v>
      </c>
      <c r="D23" s="59">
        <v>8030</v>
      </c>
      <c r="E23" s="59">
        <v>5000</v>
      </c>
      <c r="F23" s="59">
        <v>0</v>
      </c>
      <c r="G23" s="172">
        <v>79751</v>
      </c>
      <c r="H23" s="428"/>
    </row>
    <row r="24" spans="1:8" ht="15" customHeight="1">
      <c r="A24" s="398" t="s">
        <v>123</v>
      </c>
      <c r="B24" s="517" t="s">
        <v>1765</v>
      </c>
      <c r="C24" s="260">
        <v>0</v>
      </c>
      <c r="D24" s="59">
        <v>11416</v>
      </c>
      <c r="E24" s="59">
        <v>5000</v>
      </c>
      <c r="F24" s="59">
        <v>0</v>
      </c>
      <c r="G24" s="172">
        <v>5278</v>
      </c>
      <c r="H24" s="428"/>
    </row>
    <row r="25" spans="1:8" ht="15" customHeight="1">
      <c r="A25" s="398" t="s">
        <v>124</v>
      </c>
      <c r="B25" s="517" t="s">
        <v>1175</v>
      </c>
      <c r="C25" s="260">
        <v>46009</v>
      </c>
      <c r="D25" s="59">
        <v>36398</v>
      </c>
      <c r="E25" s="59">
        <v>30000</v>
      </c>
      <c r="F25" s="59">
        <v>0</v>
      </c>
      <c r="G25" s="172">
        <v>9375</v>
      </c>
      <c r="H25" s="428"/>
    </row>
    <row r="26" spans="1:8" ht="15" customHeight="1">
      <c r="A26" s="398" t="s">
        <v>125</v>
      </c>
      <c r="B26" s="517" t="s">
        <v>892</v>
      </c>
      <c r="C26" s="260">
        <v>1111989</v>
      </c>
      <c r="D26" s="59">
        <v>599228</v>
      </c>
      <c r="E26" s="59">
        <v>10000</v>
      </c>
      <c r="F26" s="59">
        <v>1119</v>
      </c>
      <c r="G26" s="172">
        <v>369414</v>
      </c>
      <c r="H26" s="428"/>
    </row>
    <row r="27" spans="1:8" ht="15" customHeight="1">
      <c r="A27" s="398" t="s">
        <v>126</v>
      </c>
      <c r="B27" s="517" t="s">
        <v>1135</v>
      </c>
      <c r="C27" s="260">
        <v>119386</v>
      </c>
      <c r="D27" s="59">
        <v>58856</v>
      </c>
      <c r="E27" s="59">
        <v>5000</v>
      </c>
      <c r="F27" s="59">
        <v>0</v>
      </c>
      <c r="G27" s="172">
        <v>60530</v>
      </c>
      <c r="H27" s="428"/>
    </row>
    <row r="28" spans="1:8" ht="15" customHeight="1">
      <c r="A28" s="398" t="s">
        <v>127</v>
      </c>
      <c r="B28" s="517" t="s">
        <v>893</v>
      </c>
      <c r="C28" s="260">
        <v>607281</v>
      </c>
      <c r="D28" s="59">
        <v>263859</v>
      </c>
      <c r="E28" s="59">
        <v>100000</v>
      </c>
      <c r="F28" s="59">
        <v>2120</v>
      </c>
      <c r="G28" s="172">
        <v>163519</v>
      </c>
      <c r="H28" s="428"/>
    </row>
    <row r="29" spans="1:8" ht="15" customHeight="1">
      <c r="A29" s="398" t="s">
        <v>128</v>
      </c>
      <c r="B29" s="517" t="s">
        <v>894</v>
      </c>
      <c r="C29" s="260">
        <v>25167</v>
      </c>
      <c r="D29" s="59">
        <v>10664</v>
      </c>
      <c r="E29" s="59">
        <v>5000</v>
      </c>
      <c r="F29" s="59">
        <v>0</v>
      </c>
      <c r="G29" s="172">
        <v>6144</v>
      </c>
      <c r="H29" s="428"/>
    </row>
    <row r="30" spans="1:8" ht="15" customHeight="1">
      <c r="A30" s="398" t="s">
        <v>130</v>
      </c>
      <c r="B30" s="517" t="s">
        <v>1756</v>
      </c>
      <c r="C30" s="260">
        <v>111192</v>
      </c>
      <c r="D30" s="59">
        <v>14228</v>
      </c>
      <c r="E30" s="59">
        <v>169000</v>
      </c>
      <c r="F30" s="59">
        <v>20318</v>
      </c>
      <c r="G30" s="172">
        <v>47765</v>
      </c>
      <c r="H30" s="428"/>
    </row>
    <row r="31" spans="1:8" ht="15" customHeight="1">
      <c r="A31" s="398" t="s">
        <v>131</v>
      </c>
      <c r="B31" s="517" t="s">
        <v>1176</v>
      </c>
      <c r="C31" s="260">
        <v>100760</v>
      </c>
      <c r="D31" s="59">
        <v>37994</v>
      </c>
      <c r="E31" s="59">
        <v>5000</v>
      </c>
      <c r="F31" s="59">
        <v>0</v>
      </c>
      <c r="G31" s="172">
        <v>59397</v>
      </c>
      <c r="H31" s="428"/>
    </row>
    <row r="32" spans="1:8" ht="15" customHeight="1">
      <c r="A32" s="398" t="s">
        <v>132</v>
      </c>
      <c r="B32" s="517" t="s">
        <v>895</v>
      </c>
      <c r="C32" s="260">
        <v>154215</v>
      </c>
      <c r="D32" s="59">
        <v>38973</v>
      </c>
      <c r="E32" s="59">
        <v>38800</v>
      </c>
      <c r="F32" s="59">
        <v>0</v>
      </c>
      <c r="G32" s="172">
        <v>63364</v>
      </c>
      <c r="H32" s="428"/>
    </row>
    <row r="33" spans="1:8" ht="15" customHeight="1">
      <c r="A33" s="398" t="s">
        <v>133</v>
      </c>
      <c r="B33" s="517" t="s">
        <v>896</v>
      </c>
      <c r="C33" s="260">
        <v>84787</v>
      </c>
      <c r="D33" s="59">
        <v>65898</v>
      </c>
      <c r="E33" s="59">
        <v>6000</v>
      </c>
      <c r="F33" s="59">
        <v>476</v>
      </c>
      <c r="G33" s="172">
        <v>11677</v>
      </c>
      <c r="H33" s="428"/>
    </row>
    <row r="34" spans="1:8" ht="15" customHeight="1">
      <c r="A34" s="398" t="s">
        <v>134</v>
      </c>
      <c r="B34" s="517" t="s">
        <v>897</v>
      </c>
      <c r="C34" s="260">
        <v>426937</v>
      </c>
      <c r="D34" s="59">
        <v>9500</v>
      </c>
      <c r="E34" s="59">
        <v>5000</v>
      </c>
      <c r="F34" s="59">
        <v>0</v>
      </c>
      <c r="G34" s="172">
        <v>417149</v>
      </c>
      <c r="H34" s="428"/>
    </row>
    <row r="35" spans="1:8" ht="15" customHeight="1">
      <c r="A35" s="398" t="s">
        <v>135</v>
      </c>
      <c r="B35" s="517" t="s">
        <v>898</v>
      </c>
      <c r="C35" s="260">
        <v>1018379</v>
      </c>
      <c r="D35" s="59">
        <v>321646</v>
      </c>
      <c r="E35" s="59">
        <v>24000</v>
      </c>
      <c r="F35" s="59">
        <v>71172</v>
      </c>
      <c r="G35" s="172">
        <v>466442</v>
      </c>
      <c r="H35" s="428"/>
    </row>
    <row r="36" spans="1:8" ht="15" customHeight="1">
      <c r="A36" s="398" t="s">
        <v>136</v>
      </c>
      <c r="B36" s="517" t="s">
        <v>899</v>
      </c>
      <c r="C36" s="260">
        <v>52063</v>
      </c>
      <c r="D36" s="59">
        <v>19253</v>
      </c>
      <c r="E36" s="59">
        <v>5000</v>
      </c>
      <c r="F36" s="59">
        <v>0</v>
      </c>
      <c r="G36" s="172">
        <v>29919</v>
      </c>
      <c r="H36" s="428"/>
    </row>
    <row r="37" spans="1:8" ht="12.75">
      <c r="A37" s="398" t="s">
        <v>137</v>
      </c>
      <c r="B37" s="517" t="s">
        <v>900</v>
      </c>
      <c r="C37" s="260">
        <v>555130</v>
      </c>
      <c r="D37" s="59">
        <v>236155</v>
      </c>
      <c r="E37" s="59">
        <v>114800</v>
      </c>
      <c r="F37" s="59">
        <v>0</v>
      </c>
      <c r="G37" s="172">
        <v>283900</v>
      </c>
      <c r="H37" s="428"/>
    </row>
    <row r="38" spans="1:8" ht="15" customHeight="1">
      <c r="A38" s="398" t="s">
        <v>139</v>
      </c>
      <c r="B38" s="517" t="s">
        <v>901</v>
      </c>
      <c r="C38" s="260">
        <v>32390</v>
      </c>
      <c r="D38" s="59">
        <v>14254</v>
      </c>
      <c r="E38" s="59">
        <v>8000</v>
      </c>
      <c r="F38" s="59">
        <v>0</v>
      </c>
      <c r="G38" s="172">
        <v>0</v>
      </c>
      <c r="H38" s="428"/>
    </row>
    <row r="39" spans="1:8" ht="15" customHeight="1">
      <c r="A39" s="398" t="s">
        <v>140</v>
      </c>
      <c r="B39" s="517" t="s">
        <v>902</v>
      </c>
      <c r="C39" s="260">
        <v>53083</v>
      </c>
      <c r="D39" s="59">
        <v>8760</v>
      </c>
      <c r="E39" s="59">
        <v>5000</v>
      </c>
      <c r="F39" s="59">
        <v>0</v>
      </c>
      <c r="G39" s="172">
        <v>44023</v>
      </c>
      <c r="H39" s="428"/>
    </row>
    <row r="40" spans="1:8" s="610" customFormat="1" ht="15" customHeight="1">
      <c r="A40" s="398" t="s">
        <v>142</v>
      </c>
      <c r="B40" s="517" t="s">
        <v>1136</v>
      </c>
      <c r="C40" s="260">
        <v>1549856</v>
      </c>
      <c r="D40" s="59">
        <v>1220930</v>
      </c>
      <c r="E40" s="59">
        <v>150000</v>
      </c>
      <c r="F40" s="59">
        <v>130227</v>
      </c>
      <c r="G40" s="172">
        <v>91432</v>
      </c>
      <c r="H40" s="428"/>
    </row>
    <row r="41" spans="1:8" ht="15" customHeight="1">
      <c r="A41" s="398" t="s">
        <v>143</v>
      </c>
      <c r="B41" s="517" t="s">
        <v>1177</v>
      </c>
      <c r="C41" s="260">
        <v>704619</v>
      </c>
      <c r="D41" s="59">
        <v>20566</v>
      </c>
      <c r="E41" s="59">
        <v>6047</v>
      </c>
      <c r="F41" s="59">
        <v>0</v>
      </c>
      <c r="G41" s="172">
        <v>668564</v>
      </c>
      <c r="H41" s="428"/>
    </row>
    <row r="42" spans="1:8" ht="15" customHeight="1">
      <c r="A42" s="398" t="s">
        <v>145</v>
      </c>
      <c r="B42" s="517" t="s">
        <v>1757</v>
      </c>
      <c r="C42" s="260">
        <v>476807</v>
      </c>
      <c r="D42" s="59">
        <v>160394</v>
      </c>
      <c r="E42" s="59">
        <v>5000</v>
      </c>
      <c r="F42" s="59">
        <v>0</v>
      </c>
      <c r="G42" s="172">
        <v>314634</v>
      </c>
      <c r="H42" s="428"/>
    </row>
    <row r="43" spans="1:8" ht="15" customHeight="1">
      <c r="A43" s="398" t="s">
        <v>146</v>
      </c>
      <c r="B43" s="517" t="s">
        <v>1764</v>
      </c>
      <c r="C43" s="260">
        <v>161699</v>
      </c>
      <c r="D43" s="59">
        <v>37585</v>
      </c>
      <c r="E43" s="59">
        <v>20000</v>
      </c>
      <c r="F43" s="59">
        <v>0</v>
      </c>
      <c r="G43" s="172">
        <v>109042</v>
      </c>
      <c r="H43" s="428"/>
    </row>
    <row r="44" spans="1:8" ht="15" customHeight="1">
      <c r="A44" s="398" t="s">
        <v>147</v>
      </c>
      <c r="B44" s="517" t="s">
        <v>1178</v>
      </c>
      <c r="C44" s="260">
        <v>99977</v>
      </c>
      <c r="D44" s="59">
        <v>39810</v>
      </c>
      <c r="E44" s="59">
        <v>21000</v>
      </c>
      <c r="F44" s="59">
        <v>0</v>
      </c>
      <c r="G44" s="172">
        <v>32824</v>
      </c>
      <c r="H44" s="428"/>
    </row>
    <row r="45" spans="1:8" ht="15" customHeight="1">
      <c r="A45" s="398" t="s">
        <v>148</v>
      </c>
      <c r="B45" s="517" t="s">
        <v>1314</v>
      </c>
      <c r="C45" s="260">
        <v>27441</v>
      </c>
      <c r="D45" s="59">
        <v>17979</v>
      </c>
      <c r="E45" s="59">
        <v>5000</v>
      </c>
      <c r="F45" s="59">
        <v>0</v>
      </c>
      <c r="G45" s="172">
        <v>7819</v>
      </c>
      <c r="H45" s="428"/>
    </row>
    <row r="46" spans="1:8" ht="15" customHeight="1">
      <c r="A46" s="398" t="s">
        <v>149</v>
      </c>
      <c r="B46" s="517" t="s">
        <v>1137</v>
      </c>
      <c r="C46" s="260">
        <v>102159</v>
      </c>
      <c r="D46" s="59">
        <v>42298</v>
      </c>
      <c r="E46" s="59">
        <v>5000</v>
      </c>
      <c r="F46" s="59">
        <v>0</v>
      </c>
      <c r="G46" s="172">
        <v>23174</v>
      </c>
      <c r="H46" s="428"/>
    </row>
    <row r="47" spans="1:8" ht="15" customHeight="1">
      <c r="A47" s="398" t="s">
        <v>150</v>
      </c>
      <c r="B47" s="517" t="s">
        <v>903</v>
      </c>
      <c r="C47" s="260">
        <v>57131</v>
      </c>
      <c r="D47" s="59">
        <v>55230</v>
      </c>
      <c r="E47" s="59">
        <v>5000</v>
      </c>
      <c r="F47" s="59">
        <v>0</v>
      </c>
      <c r="G47" s="172">
        <v>1901</v>
      </c>
      <c r="H47" s="428"/>
    </row>
    <row r="48" spans="1:8" ht="15" customHeight="1">
      <c r="A48" s="398" t="s">
        <v>151</v>
      </c>
      <c r="B48" s="517" t="s">
        <v>904</v>
      </c>
      <c r="C48" s="260">
        <v>132381</v>
      </c>
      <c r="D48" s="59">
        <v>119198</v>
      </c>
      <c r="E48" s="59">
        <v>105600</v>
      </c>
      <c r="F48" s="59">
        <v>0</v>
      </c>
      <c r="G48" s="172">
        <v>13183</v>
      </c>
      <c r="H48" s="428"/>
    </row>
    <row r="49" spans="1:8" ht="15" customHeight="1">
      <c r="A49" s="398" t="s">
        <v>153</v>
      </c>
      <c r="B49" s="517" t="s">
        <v>1179</v>
      </c>
      <c r="C49" s="260">
        <v>69262</v>
      </c>
      <c r="D49" s="59">
        <v>38331</v>
      </c>
      <c r="E49" s="59">
        <v>5000</v>
      </c>
      <c r="F49" s="59">
        <v>0</v>
      </c>
      <c r="G49" s="172">
        <v>29454</v>
      </c>
      <c r="H49" s="428"/>
    </row>
    <row r="50" spans="1:8" s="610" customFormat="1" ht="15" customHeight="1">
      <c r="A50" s="398" t="s">
        <v>216</v>
      </c>
      <c r="B50" s="517" t="s">
        <v>905</v>
      </c>
      <c r="C50" s="260">
        <v>42305</v>
      </c>
      <c r="D50" s="59">
        <v>14353</v>
      </c>
      <c r="E50" s="59">
        <v>5000</v>
      </c>
      <c r="F50" s="59">
        <v>0</v>
      </c>
      <c r="G50" s="172">
        <v>20165</v>
      </c>
      <c r="H50" s="428"/>
    </row>
    <row r="51" spans="1:8" ht="15" customHeight="1">
      <c r="A51" s="398" t="s">
        <v>217</v>
      </c>
      <c r="B51" s="517" t="s">
        <v>1138</v>
      </c>
      <c r="C51" s="260">
        <v>48970</v>
      </c>
      <c r="D51" s="59">
        <v>13905</v>
      </c>
      <c r="E51" s="59">
        <v>5000</v>
      </c>
      <c r="F51" s="59">
        <v>0</v>
      </c>
      <c r="G51" s="172">
        <v>28072</v>
      </c>
      <c r="H51" s="428"/>
    </row>
    <row r="52" spans="1:8" ht="15" customHeight="1">
      <c r="A52" s="398" t="s">
        <v>219</v>
      </c>
      <c r="B52" s="517" t="s">
        <v>906</v>
      </c>
      <c r="C52" s="260">
        <v>74182</v>
      </c>
      <c r="D52" s="59">
        <v>46555</v>
      </c>
      <c r="E52" s="59">
        <v>5010</v>
      </c>
      <c r="F52" s="59">
        <v>0</v>
      </c>
      <c r="G52" s="172">
        <v>26744</v>
      </c>
      <c r="H52" s="428"/>
    </row>
    <row r="53" spans="1:8" ht="15" customHeight="1">
      <c r="A53" s="398" t="s">
        <v>221</v>
      </c>
      <c r="B53" s="517" t="s">
        <v>907</v>
      </c>
      <c r="C53" s="260">
        <v>101844</v>
      </c>
      <c r="D53" s="59">
        <v>20661</v>
      </c>
      <c r="E53" s="59">
        <v>20000</v>
      </c>
      <c r="F53" s="59">
        <v>0</v>
      </c>
      <c r="G53" s="172">
        <v>75626</v>
      </c>
      <c r="H53" s="428"/>
    </row>
    <row r="54" spans="1:8" ht="15" customHeight="1">
      <c r="A54" s="398" t="s">
        <v>223</v>
      </c>
      <c r="B54" s="517" t="s">
        <v>1758</v>
      </c>
      <c r="C54" s="260">
        <v>25614</v>
      </c>
      <c r="D54" s="59">
        <v>13966</v>
      </c>
      <c r="E54" s="59">
        <v>5000</v>
      </c>
      <c r="F54" s="59">
        <v>0</v>
      </c>
      <c r="G54" s="172">
        <v>11472</v>
      </c>
      <c r="H54" s="428"/>
    </row>
    <row r="55" spans="1:8" ht="15" customHeight="1">
      <c r="A55" s="398" t="s">
        <v>225</v>
      </c>
      <c r="B55" s="517" t="s">
        <v>908</v>
      </c>
      <c r="C55" s="260">
        <v>1114859</v>
      </c>
      <c r="D55" s="59">
        <v>449200</v>
      </c>
      <c r="E55" s="59">
        <v>14400</v>
      </c>
      <c r="F55" s="59">
        <v>0</v>
      </c>
      <c r="G55" s="172">
        <v>286174</v>
      </c>
      <c r="H55" s="428"/>
    </row>
    <row r="56" spans="1:8" ht="15" customHeight="1">
      <c r="A56" s="398" t="s">
        <v>227</v>
      </c>
      <c r="B56" s="517" t="s">
        <v>909</v>
      </c>
      <c r="C56" s="260">
        <v>208291</v>
      </c>
      <c r="D56" s="59">
        <v>95631</v>
      </c>
      <c r="E56" s="59">
        <v>5000</v>
      </c>
      <c r="F56" s="59">
        <v>23453</v>
      </c>
      <c r="G56" s="172">
        <v>64527</v>
      </c>
      <c r="H56" s="428"/>
    </row>
    <row r="57" spans="1:8" s="610" customFormat="1" ht="15" customHeight="1">
      <c r="A57" s="398" t="s">
        <v>229</v>
      </c>
      <c r="B57" s="517" t="s">
        <v>910</v>
      </c>
      <c r="C57" s="260">
        <v>75153</v>
      </c>
      <c r="D57" s="59">
        <v>57535</v>
      </c>
      <c r="E57" s="59">
        <v>5000</v>
      </c>
      <c r="F57" s="59">
        <v>0</v>
      </c>
      <c r="G57" s="172">
        <v>17618</v>
      </c>
      <c r="H57" s="428"/>
    </row>
    <row r="58" spans="1:8" ht="15" customHeight="1">
      <c r="A58" s="398" t="s">
        <v>231</v>
      </c>
      <c r="B58" s="517" t="s">
        <v>1180</v>
      </c>
      <c r="C58" s="260">
        <v>728908</v>
      </c>
      <c r="D58" s="59">
        <v>642319</v>
      </c>
      <c r="E58" s="59">
        <v>21000</v>
      </c>
      <c r="F58" s="59">
        <v>0</v>
      </c>
      <c r="G58" s="172">
        <v>85098</v>
      </c>
      <c r="H58" s="428"/>
    </row>
    <row r="59" spans="1:8" ht="15" customHeight="1">
      <c r="A59" s="398" t="s">
        <v>233</v>
      </c>
      <c r="B59" s="517" t="s">
        <v>911</v>
      </c>
      <c r="C59" s="260">
        <v>552546</v>
      </c>
      <c r="D59" s="59">
        <v>405663</v>
      </c>
      <c r="E59" s="59">
        <v>20000</v>
      </c>
      <c r="F59" s="59">
        <v>16354</v>
      </c>
      <c r="G59" s="172">
        <v>122557</v>
      </c>
      <c r="H59" s="428"/>
    </row>
    <row r="60" spans="1:8" ht="15" customHeight="1">
      <c r="A60" s="398" t="s">
        <v>235</v>
      </c>
      <c r="B60" s="517" t="s">
        <v>1762</v>
      </c>
      <c r="C60" s="260">
        <v>1311447</v>
      </c>
      <c r="D60" s="59">
        <v>806235</v>
      </c>
      <c r="E60" s="59">
        <v>132000</v>
      </c>
      <c r="F60" s="59">
        <v>0</v>
      </c>
      <c r="G60" s="172">
        <v>244914</v>
      </c>
      <c r="H60" s="428"/>
    </row>
    <row r="61" spans="1:8" ht="15" customHeight="1">
      <c r="A61" s="398" t="s">
        <v>237</v>
      </c>
      <c r="B61" s="517" t="s">
        <v>912</v>
      </c>
      <c r="C61" s="260">
        <v>22037</v>
      </c>
      <c r="D61" s="59">
        <v>14330</v>
      </c>
      <c r="E61" s="59">
        <v>9500</v>
      </c>
      <c r="F61" s="59">
        <v>0</v>
      </c>
      <c r="G61" s="172">
        <v>5542</v>
      </c>
      <c r="H61" s="428"/>
    </row>
    <row r="62" spans="1:8" ht="15" customHeight="1">
      <c r="A62" s="398" t="s">
        <v>239</v>
      </c>
      <c r="B62" s="517" t="s">
        <v>1759</v>
      </c>
      <c r="C62" s="260">
        <v>40284</v>
      </c>
      <c r="D62" s="59">
        <v>8435</v>
      </c>
      <c r="E62" s="59">
        <v>5000</v>
      </c>
      <c r="F62" s="59">
        <v>0</v>
      </c>
      <c r="G62" s="172">
        <v>24425</v>
      </c>
      <c r="H62" s="428"/>
    </row>
    <row r="63" spans="1:8" ht="15" customHeight="1">
      <c r="A63" s="398" t="s">
        <v>241</v>
      </c>
      <c r="B63" s="517" t="s">
        <v>1760</v>
      </c>
      <c r="C63" s="260">
        <v>659169</v>
      </c>
      <c r="D63" s="59">
        <v>474186</v>
      </c>
      <c r="E63" s="59">
        <v>5000</v>
      </c>
      <c r="F63" s="59">
        <v>7143</v>
      </c>
      <c r="G63" s="172">
        <v>151549</v>
      </c>
      <c r="H63" s="428"/>
    </row>
    <row r="64" spans="1:8" s="610" customFormat="1" ht="15" customHeight="1">
      <c r="A64" s="398" t="s">
        <v>243</v>
      </c>
      <c r="B64" s="517" t="s">
        <v>1766</v>
      </c>
      <c r="C64" s="260">
        <v>214370</v>
      </c>
      <c r="D64" s="59">
        <v>103107</v>
      </c>
      <c r="E64" s="59">
        <v>20400</v>
      </c>
      <c r="F64" s="59">
        <v>1300</v>
      </c>
      <c r="G64" s="172">
        <v>104621</v>
      </c>
      <c r="H64" s="428"/>
    </row>
    <row r="65" spans="1:8" ht="15" customHeight="1">
      <c r="A65" s="398" t="s">
        <v>244</v>
      </c>
      <c r="B65" s="517" t="s">
        <v>1181</v>
      </c>
      <c r="C65" s="260">
        <v>67787</v>
      </c>
      <c r="D65" s="59">
        <v>59391</v>
      </c>
      <c r="E65" s="59">
        <v>7020</v>
      </c>
      <c r="F65" s="59">
        <v>0</v>
      </c>
      <c r="G65" s="172">
        <v>7702</v>
      </c>
      <c r="H65" s="428"/>
    </row>
    <row r="66" spans="1:8" ht="15" customHeight="1">
      <c r="A66" s="398" t="s">
        <v>245</v>
      </c>
      <c r="B66" s="517" t="s">
        <v>913</v>
      </c>
      <c r="C66" s="260">
        <v>1796575</v>
      </c>
      <c r="D66" s="59">
        <v>102382</v>
      </c>
      <c r="E66" s="59">
        <v>32530</v>
      </c>
      <c r="F66" s="59">
        <v>203943</v>
      </c>
      <c r="G66" s="172">
        <v>1246149</v>
      </c>
      <c r="H66" s="428"/>
    </row>
    <row r="67" spans="1:8" ht="15" customHeight="1">
      <c r="A67" s="398" t="s">
        <v>247</v>
      </c>
      <c r="B67" s="517" t="s">
        <v>914</v>
      </c>
      <c r="C67" s="260">
        <v>156329</v>
      </c>
      <c r="D67" s="59">
        <v>6000</v>
      </c>
      <c r="E67" s="59">
        <v>6000</v>
      </c>
      <c r="F67" s="59">
        <v>0</v>
      </c>
      <c r="G67" s="172">
        <v>105814</v>
      </c>
      <c r="H67" s="428"/>
    </row>
    <row r="68" spans="1:8" ht="15" customHeight="1">
      <c r="A68" s="398" t="s">
        <v>249</v>
      </c>
      <c r="B68" s="517" t="s">
        <v>915</v>
      </c>
      <c r="C68" s="260">
        <v>101502</v>
      </c>
      <c r="D68" s="59">
        <v>16000</v>
      </c>
      <c r="E68" s="59">
        <v>16000</v>
      </c>
      <c r="F68" s="59">
        <v>10878</v>
      </c>
      <c r="G68" s="172">
        <v>34973</v>
      </c>
      <c r="H68" s="428"/>
    </row>
    <row r="69" spans="1:8" ht="15" customHeight="1">
      <c r="A69" s="398" t="s">
        <v>251</v>
      </c>
      <c r="B69" s="517" t="s">
        <v>1751</v>
      </c>
      <c r="C69" s="260">
        <v>0</v>
      </c>
      <c r="D69" s="59">
        <v>7226</v>
      </c>
      <c r="E69" s="59">
        <v>5000</v>
      </c>
      <c r="F69" s="59">
        <v>0</v>
      </c>
      <c r="G69" s="172">
        <v>144435</v>
      </c>
      <c r="H69" s="428"/>
    </row>
    <row r="70" spans="1:8" ht="15" customHeight="1">
      <c r="A70" s="398" t="s">
        <v>253</v>
      </c>
      <c r="B70" s="517" t="s">
        <v>916</v>
      </c>
      <c r="C70" s="260">
        <v>430615</v>
      </c>
      <c r="D70" s="59">
        <v>202084</v>
      </c>
      <c r="E70" s="59">
        <v>5000</v>
      </c>
      <c r="F70" s="59">
        <v>2653</v>
      </c>
      <c r="G70" s="172">
        <v>186307</v>
      </c>
      <c r="H70" s="428"/>
    </row>
    <row r="71" spans="1:8" s="610" customFormat="1" ht="15" customHeight="1">
      <c r="A71" s="398" t="s">
        <v>255</v>
      </c>
      <c r="B71" s="517" t="s">
        <v>1761</v>
      </c>
      <c r="C71" s="260">
        <v>157687</v>
      </c>
      <c r="D71" s="59">
        <v>84336</v>
      </c>
      <c r="E71" s="59">
        <v>50000</v>
      </c>
      <c r="F71" s="59">
        <v>0</v>
      </c>
      <c r="G71" s="172">
        <v>38177</v>
      </c>
      <c r="H71" s="428"/>
    </row>
    <row r="72" spans="1:8" ht="15" customHeight="1">
      <c r="A72" s="398" t="s">
        <v>256</v>
      </c>
      <c r="B72" s="517" t="s">
        <v>1315</v>
      </c>
      <c r="C72" s="260">
        <v>450623</v>
      </c>
      <c r="D72" s="59">
        <v>241382</v>
      </c>
      <c r="E72" s="59">
        <v>165000</v>
      </c>
      <c r="F72" s="59">
        <v>49847</v>
      </c>
      <c r="G72" s="172">
        <v>82587</v>
      </c>
      <c r="H72" s="428"/>
    </row>
    <row r="73" spans="1:8" ht="15" customHeight="1">
      <c r="A73" s="398" t="s">
        <v>258</v>
      </c>
      <c r="B73" s="517" t="s">
        <v>917</v>
      </c>
      <c r="C73" s="260">
        <v>20095</v>
      </c>
      <c r="D73" s="59">
        <v>18220</v>
      </c>
      <c r="E73" s="59">
        <v>15000</v>
      </c>
      <c r="F73" s="59">
        <v>0</v>
      </c>
      <c r="G73" s="172">
        <v>1487</v>
      </c>
      <c r="H73" s="428"/>
    </row>
    <row r="74" spans="1:8" ht="15" customHeight="1">
      <c r="A74" s="398" t="s">
        <v>260</v>
      </c>
      <c r="B74" s="517" t="s">
        <v>1767</v>
      </c>
      <c r="C74" s="260">
        <v>244090</v>
      </c>
      <c r="D74" s="59">
        <v>82472</v>
      </c>
      <c r="E74" s="59">
        <v>5000</v>
      </c>
      <c r="F74" s="59">
        <v>15683</v>
      </c>
      <c r="G74" s="172">
        <v>16269</v>
      </c>
      <c r="H74" s="428"/>
    </row>
    <row r="75" spans="1:8" ht="15" customHeight="1">
      <c r="A75" s="398" t="s">
        <v>262</v>
      </c>
      <c r="B75" s="517" t="s">
        <v>918</v>
      </c>
      <c r="C75" s="260">
        <v>197605</v>
      </c>
      <c r="D75" s="59">
        <v>11962</v>
      </c>
      <c r="E75" s="59">
        <v>7800</v>
      </c>
      <c r="F75" s="59">
        <v>0</v>
      </c>
      <c r="G75" s="172">
        <v>182777</v>
      </c>
      <c r="H75" s="428"/>
    </row>
    <row r="76" spans="1:8" ht="15" customHeight="1">
      <c r="A76" s="398" t="s">
        <v>264</v>
      </c>
      <c r="B76" s="517" t="s">
        <v>1768</v>
      </c>
      <c r="C76" s="260">
        <v>273657</v>
      </c>
      <c r="D76" s="59">
        <v>6400</v>
      </c>
      <c r="E76" s="59">
        <v>6400</v>
      </c>
      <c r="F76" s="59">
        <v>11661</v>
      </c>
      <c r="G76" s="172">
        <v>229634</v>
      </c>
      <c r="H76" s="428"/>
    </row>
    <row r="77" spans="1:8" ht="15" customHeight="1">
      <c r="A77" s="398" t="s">
        <v>266</v>
      </c>
      <c r="B77" s="517" t="s">
        <v>1752</v>
      </c>
      <c r="C77" s="260">
        <v>1838561</v>
      </c>
      <c r="D77" s="59">
        <v>471997</v>
      </c>
      <c r="E77" s="59">
        <v>100000</v>
      </c>
      <c r="F77" s="59">
        <v>342000</v>
      </c>
      <c r="G77" s="172">
        <v>509581</v>
      </c>
      <c r="H77" s="428"/>
    </row>
    <row r="78" spans="1:8" ht="15" customHeight="1">
      <c r="A78" s="398" t="s">
        <v>268</v>
      </c>
      <c r="B78" s="517" t="s">
        <v>1763</v>
      </c>
      <c r="C78" s="260">
        <v>196942</v>
      </c>
      <c r="D78" s="59">
        <v>-5121</v>
      </c>
      <c r="E78" s="59">
        <v>21000</v>
      </c>
      <c r="F78" s="59">
        <v>0</v>
      </c>
      <c r="G78" s="172">
        <v>202063</v>
      </c>
      <c r="H78" s="428"/>
    </row>
    <row r="79" spans="1:8" ht="15" customHeight="1">
      <c r="A79" s="398" t="s">
        <v>270</v>
      </c>
      <c r="B79" s="517" t="s">
        <v>919</v>
      </c>
      <c r="C79" s="260">
        <v>360524</v>
      </c>
      <c r="D79" s="59">
        <v>5000</v>
      </c>
      <c r="E79" s="59">
        <v>5000</v>
      </c>
      <c r="F79" s="59">
        <v>57510</v>
      </c>
      <c r="G79" s="172">
        <v>270346</v>
      </c>
      <c r="H79" s="428"/>
    </row>
    <row r="80" spans="1:8" ht="15" customHeight="1">
      <c r="A80" s="398" t="s">
        <v>272</v>
      </c>
      <c r="B80" s="517" t="s">
        <v>1182</v>
      </c>
      <c r="C80" s="260">
        <v>20581</v>
      </c>
      <c r="D80" s="59">
        <v>1214</v>
      </c>
      <c r="E80" s="59">
        <v>5000</v>
      </c>
      <c r="F80" s="59">
        <v>960</v>
      </c>
      <c r="G80" s="172">
        <v>18170</v>
      </c>
      <c r="H80" s="428"/>
    </row>
    <row r="81" spans="1:8" ht="15" customHeight="1">
      <c r="A81" s="398" t="s">
        <v>273</v>
      </c>
      <c r="B81" s="517" t="s">
        <v>1183</v>
      </c>
      <c r="C81" s="260">
        <v>87882</v>
      </c>
      <c r="D81" s="59">
        <v>28286</v>
      </c>
      <c r="E81" s="59">
        <v>5000</v>
      </c>
      <c r="F81" s="59">
        <v>0</v>
      </c>
      <c r="G81" s="172">
        <v>54213</v>
      </c>
      <c r="H81" s="428"/>
    </row>
    <row r="82" spans="1:8" s="610" customFormat="1" ht="15" customHeight="1">
      <c r="A82" s="398" t="s">
        <v>275</v>
      </c>
      <c r="B82" s="517" t="s">
        <v>1139</v>
      </c>
      <c r="C82" s="260">
        <v>20014</v>
      </c>
      <c r="D82" s="59">
        <v>15773</v>
      </c>
      <c r="E82" s="59">
        <v>5000</v>
      </c>
      <c r="F82" s="59">
        <v>0</v>
      </c>
      <c r="G82" s="172">
        <v>3886</v>
      </c>
      <c r="H82" s="428"/>
    </row>
    <row r="83" spans="1:8" ht="15" customHeight="1">
      <c r="A83" s="398" t="s">
        <v>276</v>
      </c>
      <c r="B83" s="517" t="s">
        <v>920</v>
      </c>
      <c r="C83" s="260">
        <v>25602</v>
      </c>
      <c r="D83" s="59">
        <v>9223</v>
      </c>
      <c r="E83" s="59">
        <v>5000</v>
      </c>
      <c r="F83" s="59">
        <v>0</v>
      </c>
      <c r="G83" s="172">
        <v>15869</v>
      </c>
      <c r="H83" s="428"/>
    </row>
    <row r="84" spans="1:8" s="610" customFormat="1" ht="15" customHeight="1">
      <c r="A84" s="398" t="s">
        <v>277</v>
      </c>
      <c r="B84" s="517" t="s">
        <v>921</v>
      </c>
      <c r="C84" s="260">
        <v>47864</v>
      </c>
      <c r="D84" s="59">
        <v>33437</v>
      </c>
      <c r="E84" s="59">
        <v>5000</v>
      </c>
      <c r="F84" s="59">
        <v>0</v>
      </c>
      <c r="G84" s="172">
        <v>0</v>
      </c>
      <c r="H84" s="428"/>
    </row>
    <row r="85" spans="1:7" ht="12.75">
      <c r="A85" s="398" t="s">
        <v>278</v>
      </c>
      <c r="B85" s="517" t="s">
        <v>922</v>
      </c>
      <c r="C85" s="260">
        <v>75660</v>
      </c>
      <c r="D85" s="59">
        <v>16344</v>
      </c>
      <c r="E85" s="59">
        <v>10100</v>
      </c>
      <c r="F85" s="59">
        <v>0</v>
      </c>
      <c r="G85" s="172">
        <v>20625</v>
      </c>
    </row>
    <row r="86" spans="1:7" ht="12.75">
      <c r="A86" s="398" t="s">
        <v>280</v>
      </c>
      <c r="B86" s="517" t="s">
        <v>1753</v>
      </c>
      <c r="C86" s="260">
        <v>241936</v>
      </c>
      <c r="D86" s="59">
        <v>0</v>
      </c>
      <c r="E86" s="59">
        <v>15000</v>
      </c>
      <c r="F86" s="59">
        <v>0</v>
      </c>
      <c r="G86" s="172">
        <v>138306</v>
      </c>
    </row>
    <row r="87" spans="1:7" ht="12.75">
      <c r="A87" s="398" t="s">
        <v>282</v>
      </c>
      <c r="B87" s="517" t="s">
        <v>923</v>
      </c>
      <c r="C87" s="260">
        <v>213492</v>
      </c>
      <c r="D87" s="59">
        <v>50626</v>
      </c>
      <c r="E87" s="59">
        <v>5000</v>
      </c>
      <c r="F87" s="59">
        <v>50</v>
      </c>
      <c r="G87" s="172">
        <v>8098</v>
      </c>
    </row>
    <row r="88" spans="1:7" s="348" customFormat="1" ht="12.75">
      <c r="A88" s="398" t="s">
        <v>284</v>
      </c>
      <c r="B88" s="517" t="s">
        <v>924</v>
      </c>
      <c r="C88" s="260">
        <v>66247</v>
      </c>
      <c r="D88" s="59">
        <v>13922</v>
      </c>
      <c r="E88" s="59">
        <v>6000</v>
      </c>
      <c r="F88" s="59">
        <v>8379</v>
      </c>
      <c r="G88" s="172">
        <v>33565</v>
      </c>
    </row>
    <row r="89" spans="1:7" s="348" customFormat="1" ht="13.5" thickBot="1">
      <c r="A89" s="398" t="s">
        <v>286</v>
      </c>
      <c r="B89" s="517" t="s">
        <v>925</v>
      </c>
      <c r="C89" s="613">
        <v>576049</v>
      </c>
      <c r="D89" s="581">
        <v>238596</v>
      </c>
      <c r="E89" s="581">
        <v>7000</v>
      </c>
      <c r="F89" s="581">
        <v>0</v>
      </c>
      <c r="G89" s="614">
        <v>504073</v>
      </c>
    </row>
    <row r="90" spans="1:7" s="348" customFormat="1" ht="13.5" thickBot="1">
      <c r="A90" s="376"/>
      <c r="B90" s="612" t="s">
        <v>155</v>
      </c>
      <c r="C90" s="376">
        <v>23338943</v>
      </c>
      <c r="D90" s="487">
        <v>8841755</v>
      </c>
      <c r="E90" s="487">
        <v>1932207</v>
      </c>
      <c r="F90" s="487">
        <v>1428543</v>
      </c>
      <c r="G90" s="377">
        <v>9492867</v>
      </c>
    </row>
    <row r="91" s="348" customFormat="1" ht="12.75">
      <c r="A91" s="400"/>
    </row>
    <row r="92" spans="1:2" s="348" customFormat="1" ht="25.5">
      <c r="A92" s="400"/>
      <c r="B92" s="33" t="s">
        <v>1316</v>
      </c>
    </row>
    <row r="93" spans="1:2" s="348" customFormat="1" ht="12.75">
      <c r="A93" s="400"/>
      <c r="B93" s="33"/>
    </row>
    <row r="94" spans="1:2" s="348" customFormat="1" ht="12.75">
      <c r="A94" s="400"/>
      <c r="B94" s="33"/>
    </row>
    <row r="95" spans="1:2" s="348" customFormat="1" ht="12.75">
      <c r="A95" s="400"/>
      <c r="B95" s="74"/>
    </row>
    <row r="96" spans="1:2" s="348" customFormat="1" ht="12.75">
      <c r="A96" s="400"/>
      <c r="B96" s="266"/>
    </row>
    <row r="97" spans="1:2" s="348" customFormat="1" ht="12.75">
      <c r="A97" s="400"/>
      <c r="B97" s="33"/>
    </row>
    <row r="98" spans="1:2" s="348" customFormat="1" ht="12.75">
      <c r="A98" s="400"/>
      <c r="B98" s="33"/>
    </row>
    <row r="99" spans="1:2" s="348" customFormat="1" ht="12.75">
      <c r="A99" s="400"/>
      <c r="B99" s="33"/>
    </row>
    <row r="100" spans="1:2" s="348" customFormat="1" ht="12.75">
      <c r="A100" s="400"/>
      <c r="B100" s="33"/>
    </row>
    <row r="101" spans="1:2" s="348" customFormat="1" ht="12.75">
      <c r="A101" s="400"/>
      <c r="B101" s="33"/>
    </row>
    <row r="102" spans="1:2" s="348" customFormat="1" ht="12.75">
      <c r="A102" s="400"/>
      <c r="B102" s="33"/>
    </row>
    <row r="103" spans="1:2" s="348" customFormat="1" ht="12.75">
      <c r="A103" s="400"/>
      <c r="B103" s="33"/>
    </row>
    <row r="104" spans="1:2" s="348" customFormat="1" ht="12.75">
      <c r="A104" s="400"/>
      <c r="B104" s="33"/>
    </row>
    <row r="105" spans="1:2" s="348" customFormat="1" ht="12.75">
      <c r="A105" s="400"/>
      <c r="B105" s="33"/>
    </row>
    <row r="106" spans="1:2" s="348" customFormat="1" ht="12.75">
      <c r="A106" s="400"/>
      <c r="B106" s="33"/>
    </row>
    <row r="107" spans="1:2" s="348" customFormat="1" ht="12.75">
      <c r="A107" s="400"/>
      <c r="B107" s="33"/>
    </row>
    <row r="108" spans="1:2" s="348" customFormat="1" ht="12.75">
      <c r="A108" s="400"/>
      <c r="B108" s="33"/>
    </row>
    <row r="109" spans="1:2" s="348" customFormat="1" ht="12.75">
      <c r="A109" s="400"/>
      <c r="B109" s="33"/>
    </row>
    <row r="110" spans="1:2" s="348" customFormat="1" ht="12.75">
      <c r="A110" s="400"/>
      <c r="B110" s="33"/>
    </row>
    <row r="111" spans="1:2" s="348" customFormat="1" ht="12.75">
      <c r="A111" s="400"/>
      <c r="B111" s="33"/>
    </row>
    <row r="112" spans="1:2" s="348" customFormat="1" ht="12.75">
      <c r="A112" s="400"/>
      <c r="B112" s="33"/>
    </row>
    <row r="113" spans="1:2" s="348" customFormat="1" ht="12.75">
      <c r="A113" s="400"/>
      <c r="B113" s="33"/>
    </row>
    <row r="114" spans="1:2" s="348" customFormat="1" ht="12.75">
      <c r="A114" s="400"/>
      <c r="B114" s="33"/>
    </row>
    <row r="115" spans="1:2" s="348" customFormat="1" ht="12.75">
      <c r="A115" s="400"/>
      <c r="B115" s="33"/>
    </row>
    <row r="116" spans="1:2" s="348" customFormat="1" ht="12.75">
      <c r="A116" s="400"/>
      <c r="B116" s="33"/>
    </row>
    <row r="117" spans="1:2" s="348" customFormat="1" ht="12.75">
      <c r="A117" s="400"/>
      <c r="B117" s="33"/>
    </row>
    <row r="118" spans="1:2" s="348" customFormat="1" ht="12.75">
      <c r="A118" s="400"/>
      <c r="B118" s="33"/>
    </row>
    <row r="119" spans="1:2" s="348" customFormat="1" ht="12.75">
      <c r="A119" s="400"/>
      <c r="B119" s="33"/>
    </row>
    <row r="120" spans="1:2" s="348" customFormat="1" ht="12.75">
      <c r="A120" s="400"/>
      <c r="B120" s="33"/>
    </row>
    <row r="121" spans="1:2" s="348" customFormat="1" ht="12.75">
      <c r="A121" s="400"/>
      <c r="B121" s="33"/>
    </row>
    <row r="122" spans="1:2" s="348" customFormat="1" ht="12.75">
      <c r="A122" s="400"/>
      <c r="B122" s="33"/>
    </row>
    <row r="123" spans="1:2" s="348" customFormat="1" ht="12.75">
      <c r="A123" s="400"/>
      <c r="B123" s="33"/>
    </row>
    <row r="124" spans="1:2" s="348" customFormat="1" ht="12.75">
      <c r="A124" s="400"/>
      <c r="B124" s="33"/>
    </row>
    <row r="125" spans="1:2" s="348" customFormat="1" ht="12.75">
      <c r="A125" s="400"/>
      <c r="B125" s="33"/>
    </row>
    <row r="126" spans="1:2" s="348" customFormat="1" ht="12.75">
      <c r="A126" s="400"/>
      <c r="B126" s="33"/>
    </row>
    <row r="127" spans="1:2" s="348" customFormat="1" ht="12.75">
      <c r="A127" s="400"/>
      <c r="B127" s="33"/>
    </row>
    <row r="128" spans="1:2" s="348" customFormat="1" ht="12.75">
      <c r="A128" s="400"/>
      <c r="B128" s="33"/>
    </row>
    <row r="129" spans="1:2" s="348" customFormat="1" ht="12.75">
      <c r="A129" s="400"/>
      <c r="B129" s="33"/>
    </row>
    <row r="130" spans="1:2" s="348" customFormat="1" ht="12.75">
      <c r="A130" s="400"/>
      <c r="B130" s="33"/>
    </row>
    <row r="131" spans="1:2" s="348" customFormat="1" ht="12.75">
      <c r="A131" s="400"/>
      <c r="B131" s="33"/>
    </row>
    <row r="132" spans="1:2" s="348" customFormat="1" ht="12.75">
      <c r="A132" s="400"/>
      <c r="B132" s="33"/>
    </row>
    <row r="133" spans="1:2" s="348" customFormat="1" ht="12.75">
      <c r="A133" s="400"/>
      <c r="B133" s="33"/>
    </row>
    <row r="134" spans="1:2" s="348" customFormat="1" ht="12.75">
      <c r="A134" s="400"/>
      <c r="B134" s="33"/>
    </row>
    <row r="135" spans="1:2" s="348" customFormat="1" ht="12.75">
      <c r="A135" s="400"/>
      <c r="B135" s="33"/>
    </row>
    <row r="136" spans="1:2" s="348" customFormat="1" ht="12.75">
      <c r="A136" s="400"/>
      <c r="B136" s="33"/>
    </row>
    <row r="137" spans="1:2" s="348" customFormat="1" ht="12.75">
      <c r="A137" s="400"/>
      <c r="B137" s="33"/>
    </row>
  </sheetData>
  <sheetProtection/>
  <mergeCells count="9">
    <mergeCell ref="A7:B8"/>
    <mergeCell ref="C7:C8"/>
    <mergeCell ref="D7:G7"/>
    <mergeCell ref="A1:B1"/>
    <mergeCell ref="F1:G1"/>
    <mergeCell ref="A2:B2"/>
    <mergeCell ref="A3:B3"/>
    <mergeCell ref="A4:B4"/>
    <mergeCell ref="A6:B6"/>
  </mergeCells>
  <hyperlinks>
    <hyperlink ref="F1" location="Tartalom!A1" display="Vissza a tartalomjegyzékre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N65"/>
  <sheetViews>
    <sheetView zoomScalePageLayoutView="0" workbookViewId="0" topLeftCell="A1">
      <pane xSplit="2" ySplit="8" topLeftCell="C9" activePane="bottomRight" state="frozen"/>
      <selection pane="topLeft" activeCell="A1" sqref="A1:P29"/>
      <selection pane="topRight" activeCell="A1" sqref="A1:P29"/>
      <selection pane="bottomLeft" activeCell="A1" sqref="A1:P29"/>
      <selection pane="bottomRight" activeCell="A1" sqref="A1:E1"/>
    </sheetView>
  </sheetViews>
  <sheetFormatPr defaultColWidth="9.140625" defaultRowHeight="12.75"/>
  <cols>
    <col min="1" max="1" width="3.7109375" style="36" customWidth="1"/>
    <col min="2" max="2" width="34.00390625" style="439" customWidth="1"/>
    <col min="3" max="3" width="8.7109375" style="38" bestFit="1" customWidth="1"/>
    <col min="4" max="4" width="8.7109375" style="38" customWidth="1"/>
    <col min="5" max="5" width="10.8515625" style="38" customWidth="1"/>
    <col min="6" max="6" width="10.7109375" style="38" bestFit="1" customWidth="1"/>
    <col min="7" max="7" width="8.57421875" style="38" customWidth="1"/>
    <col min="8" max="8" width="8.7109375" style="38" bestFit="1" customWidth="1"/>
    <col min="9" max="9" width="9.8515625" style="38" bestFit="1" customWidth="1"/>
    <col min="10" max="10" width="11.421875" style="38" customWidth="1"/>
    <col min="11" max="11" width="9.7109375" style="38" bestFit="1" customWidth="1"/>
    <col min="12" max="12" width="9.8515625" style="38" customWidth="1"/>
    <col min="13" max="13" width="8.8515625" style="38" customWidth="1"/>
    <col min="14" max="14" width="5.00390625" style="38" customWidth="1"/>
    <col min="15" max="15" width="11.28125" style="38" customWidth="1"/>
    <col min="16" max="16" width="11.8515625" style="38" customWidth="1"/>
    <col min="17" max="17" width="13.8515625" style="38" customWidth="1"/>
    <col min="18" max="18" width="12.421875" style="38" customWidth="1"/>
    <col min="19" max="19" width="11.28125" style="38" customWidth="1"/>
    <col min="20" max="20" width="12.421875" style="38" customWidth="1"/>
    <col min="21" max="23" width="11.28125" style="38" customWidth="1"/>
    <col min="24" max="24" width="13.7109375" style="38" customWidth="1"/>
    <col min="25" max="25" width="13.28125" style="38" customWidth="1"/>
    <col min="26" max="26" width="14.421875" style="38" customWidth="1"/>
    <col min="27" max="29" width="11.28125" style="38" customWidth="1"/>
    <col min="30" max="30" width="17.8515625" style="38" customWidth="1"/>
    <col min="31" max="31" width="14.00390625" style="38" customWidth="1"/>
    <col min="32" max="32" width="15.00390625" style="38" customWidth="1"/>
    <col min="33" max="33" width="11.28125" style="38" customWidth="1"/>
    <col min="34" max="34" width="13.7109375" style="38" customWidth="1"/>
    <col min="35" max="36" width="12.421875" style="38" customWidth="1"/>
    <col min="37" max="37" width="11.28125" style="38" customWidth="1"/>
    <col min="38" max="38" width="14.421875" style="38" customWidth="1"/>
    <col min="39" max="39" width="12.00390625" style="38" customWidth="1"/>
    <col min="40" max="40" width="11.28125" style="38" customWidth="1"/>
    <col min="41" max="41" width="9.140625" style="38" customWidth="1"/>
    <col min="42" max="42" width="9.8515625" style="38" bestFit="1" customWidth="1"/>
    <col min="43" max="16384" width="9.140625" style="38" customWidth="1"/>
  </cols>
  <sheetData>
    <row r="1" spans="1:14" s="33" customFormat="1" ht="22.5" customHeight="1">
      <c r="A1" s="674" t="s">
        <v>85</v>
      </c>
      <c r="B1" s="674"/>
      <c r="C1" s="674"/>
      <c r="D1" s="674"/>
      <c r="E1" s="674"/>
      <c r="J1" s="34"/>
      <c r="K1" s="675" t="s">
        <v>86</v>
      </c>
      <c r="L1" s="675"/>
      <c r="M1" s="35"/>
      <c r="N1" s="35"/>
    </row>
    <row r="2" spans="1:2" s="33" customFormat="1" ht="17.25">
      <c r="A2" s="676" t="s">
        <v>87</v>
      </c>
      <c r="B2" s="676"/>
    </row>
    <row r="3" spans="1:2" s="33" customFormat="1" ht="16.5">
      <c r="A3" s="677" t="s">
        <v>1261</v>
      </c>
      <c r="B3" s="677"/>
    </row>
    <row r="4" spans="1:2" s="33" customFormat="1" ht="12.75">
      <c r="A4" s="677" t="s">
        <v>88</v>
      </c>
      <c r="B4" s="677"/>
    </row>
    <row r="5" spans="3:40" ht="13.5" thickBot="1"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</row>
    <row r="6" spans="1:13" s="41" customFormat="1" ht="21" customHeight="1">
      <c r="A6" s="678" t="s">
        <v>89</v>
      </c>
      <c r="B6" s="679"/>
      <c r="C6" s="39" t="s">
        <v>90</v>
      </c>
      <c r="D6" s="39" t="s">
        <v>91</v>
      </c>
      <c r="E6" s="39" t="s">
        <v>92</v>
      </c>
      <c r="F6" s="39" t="s">
        <v>93</v>
      </c>
      <c r="G6" s="39" t="s">
        <v>94</v>
      </c>
      <c r="H6" s="39" t="s">
        <v>95</v>
      </c>
      <c r="I6" s="39" t="s">
        <v>96</v>
      </c>
      <c r="J6" s="39" t="s">
        <v>97</v>
      </c>
      <c r="K6" s="39" t="s">
        <v>98</v>
      </c>
      <c r="L6" s="39" t="s">
        <v>1019</v>
      </c>
      <c r="M6" s="253" t="s">
        <v>1020</v>
      </c>
    </row>
    <row r="7" spans="1:13" s="45" customFormat="1" ht="77.25" thickBot="1">
      <c r="A7" s="671" t="s">
        <v>99</v>
      </c>
      <c r="B7" s="672"/>
      <c r="C7" s="42" t="s">
        <v>100</v>
      </c>
      <c r="D7" s="42" t="s">
        <v>101</v>
      </c>
      <c r="E7" s="42" t="s">
        <v>1021</v>
      </c>
      <c r="F7" s="42" t="s">
        <v>1022</v>
      </c>
      <c r="G7" s="42" t="s">
        <v>102</v>
      </c>
      <c r="H7" s="42" t="s">
        <v>103</v>
      </c>
      <c r="I7" s="42" t="s">
        <v>1023</v>
      </c>
      <c r="J7" s="42" t="s">
        <v>1024</v>
      </c>
      <c r="K7" s="42" t="s">
        <v>104</v>
      </c>
      <c r="L7" s="42" t="s">
        <v>105</v>
      </c>
      <c r="M7" s="254" t="s">
        <v>106</v>
      </c>
    </row>
    <row r="8" spans="1:14" s="48" customFormat="1" ht="13.5" thickBot="1">
      <c r="A8" s="673"/>
      <c r="B8" s="673"/>
      <c r="C8" s="46"/>
      <c r="D8" s="46"/>
      <c r="E8" s="46"/>
      <c r="F8" s="46"/>
      <c r="G8" s="46"/>
      <c r="H8" s="46"/>
      <c r="I8" s="46"/>
      <c r="J8" s="46"/>
      <c r="K8" s="46"/>
      <c r="L8" s="115"/>
      <c r="M8" s="115"/>
      <c r="N8" s="255"/>
    </row>
    <row r="9" spans="1:14" ht="15" customHeight="1">
      <c r="A9" s="49" t="s">
        <v>107</v>
      </c>
      <c r="B9" s="467" t="s">
        <v>1163</v>
      </c>
      <c r="C9" s="257">
        <v>26642.694</v>
      </c>
      <c r="D9" s="50">
        <v>25.142</v>
      </c>
      <c r="E9" s="50">
        <v>23996.993</v>
      </c>
      <c r="F9" s="50">
        <v>0</v>
      </c>
      <c r="G9" s="50">
        <v>0</v>
      </c>
      <c r="H9" s="50">
        <v>716.888</v>
      </c>
      <c r="I9" s="50">
        <v>77</v>
      </c>
      <c r="J9" s="50">
        <v>0</v>
      </c>
      <c r="K9" s="50">
        <v>951.037</v>
      </c>
      <c r="L9" s="50">
        <v>481.471</v>
      </c>
      <c r="M9" s="51">
        <v>394.163</v>
      </c>
      <c r="N9" s="258"/>
    </row>
    <row r="10" spans="1:14" ht="15" customHeight="1">
      <c r="A10" s="53" t="s">
        <v>108</v>
      </c>
      <c r="B10" s="307" t="s">
        <v>109</v>
      </c>
      <c r="C10" s="260">
        <v>39082</v>
      </c>
      <c r="D10" s="54">
        <v>2630</v>
      </c>
      <c r="E10" s="54">
        <v>5991</v>
      </c>
      <c r="F10" s="54">
        <v>0</v>
      </c>
      <c r="G10" s="54">
        <v>400</v>
      </c>
      <c r="H10" s="54">
        <v>28492</v>
      </c>
      <c r="I10" s="54">
        <v>257</v>
      </c>
      <c r="J10" s="54">
        <v>0</v>
      </c>
      <c r="K10" s="54">
        <v>204</v>
      </c>
      <c r="L10" s="54">
        <v>398</v>
      </c>
      <c r="M10" s="55">
        <v>710</v>
      </c>
      <c r="N10" s="258"/>
    </row>
    <row r="11" spans="1:14" ht="15" customHeight="1">
      <c r="A11" s="56" t="s">
        <v>110</v>
      </c>
      <c r="B11" s="307" t="s">
        <v>1025</v>
      </c>
      <c r="C11" s="260">
        <v>20129</v>
      </c>
      <c r="D11" s="54">
        <v>230</v>
      </c>
      <c r="E11" s="54">
        <v>0</v>
      </c>
      <c r="F11" s="54">
        <v>0</v>
      </c>
      <c r="G11" s="54">
        <v>6287</v>
      </c>
      <c r="H11" s="54">
        <v>13194</v>
      </c>
      <c r="I11" s="54">
        <v>0</v>
      </c>
      <c r="J11" s="54">
        <v>0</v>
      </c>
      <c r="K11" s="54">
        <v>85</v>
      </c>
      <c r="L11" s="54">
        <v>217</v>
      </c>
      <c r="M11" s="55">
        <v>116</v>
      </c>
      <c r="N11" s="258"/>
    </row>
    <row r="12" spans="1:14" ht="15" customHeight="1">
      <c r="A12" s="53" t="s">
        <v>111</v>
      </c>
      <c r="B12" s="307" t="s">
        <v>1026</v>
      </c>
      <c r="C12" s="260">
        <v>53920</v>
      </c>
      <c r="D12" s="54">
        <v>2687</v>
      </c>
      <c r="E12" s="54">
        <v>14968</v>
      </c>
      <c r="F12" s="54">
        <v>0</v>
      </c>
      <c r="G12" s="54">
        <v>16192</v>
      </c>
      <c r="H12" s="54">
        <v>19494</v>
      </c>
      <c r="I12" s="54">
        <v>10</v>
      </c>
      <c r="J12" s="54">
        <v>0</v>
      </c>
      <c r="K12" s="54">
        <v>206</v>
      </c>
      <c r="L12" s="54">
        <v>193</v>
      </c>
      <c r="M12" s="55">
        <v>170</v>
      </c>
      <c r="N12" s="258"/>
    </row>
    <row r="13" spans="1:14" ht="15" customHeight="1">
      <c r="A13" s="56" t="s">
        <v>112</v>
      </c>
      <c r="B13" s="307" t="s">
        <v>1027</v>
      </c>
      <c r="C13" s="260">
        <v>908157</v>
      </c>
      <c r="D13" s="54">
        <v>35660</v>
      </c>
      <c r="E13" s="54">
        <v>218016</v>
      </c>
      <c r="F13" s="54">
        <v>195</v>
      </c>
      <c r="G13" s="54">
        <v>43688</v>
      </c>
      <c r="H13" s="54">
        <v>574847</v>
      </c>
      <c r="I13" s="54">
        <v>1943</v>
      </c>
      <c r="J13" s="54">
        <v>3509</v>
      </c>
      <c r="K13" s="54">
        <v>4913</v>
      </c>
      <c r="L13" s="54">
        <v>10932</v>
      </c>
      <c r="M13" s="55">
        <v>14454</v>
      </c>
      <c r="N13" s="258"/>
    </row>
    <row r="14" spans="1:14" ht="15" customHeight="1">
      <c r="A14" s="53" t="s">
        <v>113</v>
      </c>
      <c r="B14" s="307" t="s">
        <v>114</v>
      </c>
      <c r="C14" s="260">
        <v>2157079</v>
      </c>
      <c r="D14" s="54">
        <v>43173</v>
      </c>
      <c r="E14" s="54">
        <v>308666</v>
      </c>
      <c r="F14" s="54">
        <v>1804</v>
      </c>
      <c r="G14" s="54">
        <v>39900</v>
      </c>
      <c r="H14" s="54">
        <v>1581653</v>
      </c>
      <c r="I14" s="54">
        <v>20988</v>
      </c>
      <c r="J14" s="54">
        <v>56918</v>
      </c>
      <c r="K14" s="54">
        <v>15176</v>
      </c>
      <c r="L14" s="54">
        <v>23396</v>
      </c>
      <c r="M14" s="55">
        <v>65405</v>
      </c>
      <c r="N14" s="258"/>
    </row>
    <row r="15" spans="1:14" ht="15" customHeight="1">
      <c r="A15" s="56" t="s">
        <v>115</v>
      </c>
      <c r="B15" s="307" t="s">
        <v>1028</v>
      </c>
      <c r="C15" s="260">
        <v>269993</v>
      </c>
      <c r="D15" s="54">
        <v>3266</v>
      </c>
      <c r="E15" s="54">
        <v>42024</v>
      </c>
      <c r="F15" s="54">
        <v>0</v>
      </c>
      <c r="G15" s="54">
        <v>55284</v>
      </c>
      <c r="H15" s="54">
        <v>164344</v>
      </c>
      <c r="I15" s="54">
        <v>32</v>
      </c>
      <c r="J15" s="54">
        <v>1</v>
      </c>
      <c r="K15" s="54">
        <v>1598</v>
      </c>
      <c r="L15" s="54">
        <v>156</v>
      </c>
      <c r="M15" s="55">
        <v>3288</v>
      </c>
      <c r="N15" s="258"/>
    </row>
    <row r="16" spans="1:14" ht="15" customHeight="1">
      <c r="A16" s="53" t="s">
        <v>116</v>
      </c>
      <c r="B16" s="307" t="s">
        <v>1029</v>
      </c>
      <c r="C16" s="260">
        <v>3655</v>
      </c>
      <c r="D16" s="54">
        <v>22</v>
      </c>
      <c r="E16" s="54">
        <v>50</v>
      </c>
      <c r="F16" s="54">
        <v>0</v>
      </c>
      <c r="G16" s="54">
        <v>1427</v>
      </c>
      <c r="H16" s="54">
        <v>1796</v>
      </c>
      <c r="I16" s="54">
        <v>0</v>
      </c>
      <c r="J16" s="54">
        <v>0</v>
      </c>
      <c r="K16" s="54">
        <v>20</v>
      </c>
      <c r="L16" s="54">
        <v>72</v>
      </c>
      <c r="M16" s="55">
        <v>268</v>
      </c>
      <c r="N16" s="258"/>
    </row>
    <row r="17" spans="1:14" ht="15" customHeight="1">
      <c r="A17" s="56" t="s">
        <v>117</v>
      </c>
      <c r="B17" s="307" t="s">
        <v>1030</v>
      </c>
      <c r="C17" s="260">
        <v>36208</v>
      </c>
      <c r="D17" s="54">
        <v>1510</v>
      </c>
      <c r="E17" s="54">
        <v>6525</v>
      </c>
      <c r="F17" s="54">
        <v>107</v>
      </c>
      <c r="G17" s="54">
        <v>4947</v>
      </c>
      <c r="H17" s="54">
        <v>19599</v>
      </c>
      <c r="I17" s="54">
        <v>709</v>
      </c>
      <c r="J17" s="54">
        <v>0</v>
      </c>
      <c r="K17" s="54">
        <v>508</v>
      </c>
      <c r="L17" s="54">
        <v>139</v>
      </c>
      <c r="M17" s="55">
        <v>2164</v>
      </c>
      <c r="N17" s="258"/>
    </row>
    <row r="18" spans="1:14" ht="15" customHeight="1">
      <c r="A18" s="53" t="s">
        <v>118</v>
      </c>
      <c r="B18" s="307" t="s">
        <v>1031</v>
      </c>
      <c r="C18" s="260">
        <v>2761623</v>
      </c>
      <c r="D18" s="54">
        <v>63234</v>
      </c>
      <c r="E18" s="54">
        <v>887188</v>
      </c>
      <c r="F18" s="54">
        <v>0</v>
      </c>
      <c r="G18" s="54">
        <v>197290</v>
      </c>
      <c r="H18" s="54">
        <v>1505605</v>
      </c>
      <c r="I18" s="54">
        <v>12450</v>
      </c>
      <c r="J18" s="54">
        <v>1185</v>
      </c>
      <c r="K18" s="54">
        <v>22754</v>
      </c>
      <c r="L18" s="54">
        <v>32860</v>
      </c>
      <c r="M18" s="55">
        <v>39057</v>
      </c>
      <c r="N18" s="258"/>
    </row>
    <row r="19" spans="1:14" ht="15" customHeight="1">
      <c r="A19" s="56" t="s">
        <v>119</v>
      </c>
      <c r="B19" s="307" t="s">
        <v>1164</v>
      </c>
      <c r="C19" s="260">
        <v>5866</v>
      </c>
      <c r="D19" s="54">
        <v>9</v>
      </c>
      <c r="E19" s="54">
        <v>2868</v>
      </c>
      <c r="F19" s="54">
        <v>0</v>
      </c>
      <c r="G19" s="54">
        <v>2830</v>
      </c>
      <c r="H19" s="54">
        <v>17</v>
      </c>
      <c r="I19" s="54">
        <v>0</v>
      </c>
      <c r="J19" s="54">
        <v>0</v>
      </c>
      <c r="K19" s="54">
        <v>104</v>
      </c>
      <c r="L19" s="54">
        <v>12</v>
      </c>
      <c r="M19" s="55">
        <v>26</v>
      </c>
      <c r="N19" s="258"/>
    </row>
    <row r="20" spans="1:14" ht="15" customHeight="1">
      <c r="A20" s="53" t="s">
        <v>120</v>
      </c>
      <c r="B20" s="307" t="s">
        <v>1032</v>
      </c>
      <c r="C20" s="260">
        <v>647790</v>
      </c>
      <c r="D20" s="54">
        <v>1120</v>
      </c>
      <c r="E20" s="54">
        <v>109833</v>
      </c>
      <c r="F20" s="54">
        <v>0</v>
      </c>
      <c r="G20" s="54">
        <v>60637</v>
      </c>
      <c r="H20" s="54">
        <v>401691</v>
      </c>
      <c r="I20" s="54">
        <v>51288</v>
      </c>
      <c r="J20" s="54">
        <v>0</v>
      </c>
      <c r="K20" s="54">
        <v>11507</v>
      </c>
      <c r="L20" s="54">
        <v>9924</v>
      </c>
      <c r="M20" s="55">
        <v>1790</v>
      </c>
      <c r="N20" s="258"/>
    </row>
    <row r="21" spans="1:14" ht="15" customHeight="1">
      <c r="A21" s="56" t="s">
        <v>121</v>
      </c>
      <c r="B21" s="307" t="s">
        <v>1033</v>
      </c>
      <c r="C21" s="260">
        <v>433567</v>
      </c>
      <c r="D21" s="54">
        <v>4998</v>
      </c>
      <c r="E21" s="54">
        <v>153185</v>
      </c>
      <c r="F21" s="54">
        <v>1715</v>
      </c>
      <c r="G21" s="54">
        <v>67117</v>
      </c>
      <c r="H21" s="54">
        <v>189839</v>
      </c>
      <c r="I21" s="54">
        <v>33</v>
      </c>
      <c r="J21" s="54">
        <v>0</v>
      </c>
      <c r="K21" s="54">
        <v>8384</v>
      </c>
      <c r="L21" s="54">
        <v>3755</v>
      </c>
      <c r="M21" s="55">
        <v>4541</v>
      </c>
      <c r="N21" s="258"/>
    </row>
    <row r="22" spans="1:14" ht="15" customHeight="1">
      <c r="A22" s="53" t="s">
        <v>122</v>
      </c>
      <c r="B22" s="307" t="s">
        <v>1034</v>
      </c>
      <c r="C22" s="260">
        <v>321328</v>
      </c>
      <c r="D22" s="54">
        <v>61</v>
      </c>
      <c r="E22" s="54">
        <v>196740</v>
      </c>
      <c r="F22" s="54">
        <v>0</v>
      </c>
      <c r="G22" s="54">
        <v>2227</v>
      </c>
      <c r="H22" s="54">
        <v>104853</v>
      </c>
      <c r="I22" s="54">
        <v>459</v>
      </c>
      <c r="J22" s="54">
        <v>0</v>
      </c>
      <c r="K22" s="54">
        <v>8729</v>
      </c>
      <c r="L22" s="54">
        <v>6506</v>
      </c>
      <c r="M22" s="55">
        <v>1753</v>
      </c>
      <c r="N22" s="258"/>
    </row>
    <row r="23" spans="1:14" s="20" customFormat="1" ht="15" customHeight="1">
      <c r="A23" s="58" t="s">
        <v>123</v>
      </c>
      <c r="B23" s="307" t="s">
        <v>1035</v>
      </c>
      <c r="C23" s="260">
        <v>30199</v>
      </c>
      <c r="D23" s="60">
        <v>54</v>
      </c>
      <c r="E23" s="60">
        <v>21904</v>
      </c>
      <c r="F23" s="60">
        <v>50</v>
      </c>
      <c r="G23" s="60">
        <v>2719</v>
      </c>
      <c r="H23" s="60">
        <v>2113</v>
      </c>
      <c r="I23" s="60">
        <v>0</v>
      </c>
      <c r="J23" s="60">
        <v>0</v>
      </c>
      <c r="K23" s="60">
        <v>1066</v>
      </c>
      <c r="L23" s="60">
        <v>1741</v>
      </c>
      <c r="M23" s="61">
        <v>552</v>
      </c>
      <c r="N23" s="258"/>
    </row>
    <row r="24" spans="1:14" s="20" customFormat="1" ht="15" customHeight="1">
      <c r="A24" s="53" t="s">
        <v>124</v>
      </c>
      <c r="B24" s="307" t="s">
        <v>1036</v>
      </c>
      <c r="C24" s="260">
        <v>51298</v>
      </c>
      <c r="D24" s="54">
        <v>1413</v>
      </c>
      <c r="E24" s="54">
        <v>25423</v>
      </c>
      <c r="F24" s="54">
        <v>0</v>
      </c>
      <c r="G24" s="54">
        <v>9706</v>
      </c>
      <c r="H24" s="54">
        <v>12929</v>
      </c>
      <c r="I24" s="54">
        <v>130</v>
      </c>
      <c r="J24" s="54">
        <v>5</v>
      </c>
      <c r="K24" s="54">
        <v>113</v>
      </c>
      <c r="L24" s="54">
        <v>565</v>
      </c>
      <c r="M24" s="55">
        <v>1014</v>
      </c>
      <c r="N24" s="258"/>
    </row>
    <row r="25" spans="1:14" ht="15" customHeight="1">
      <c r="A25" s="56" t="s">
        <v>125</v>
      </c>
      <c r="B25" s="307" t="s">
        <v>1037</v>
      </c>
      <c r="C25" s="260">
        <v>10778</v>
      </c>
      <c r="D25" s="54">
        <v>1573</v>
      </c>
      <c r="E25" s="54">
        <v>2682</v>
      </c>
      <c r="F25" s="54">
        <v>0</v>
      </c>
      <c r="G25" s="54">
        <v>430</v>
      </c>
      <c r="H25" s="54">
        <v>4780</v>
      </c>
      <c r="I25" s="54">
        <v>64</v>
      </c>
      <c r="J25" s="54">
        <v>0</v>
      </c>
      <c r="K25" s="54">
        <v>91</v>
      </c>
      <c r="L25" s="54">
        <v>241</v>
      </c>
      <c r="M25" s="55">
        <v>917</v>
      </c>
      <c r="N25" s="258"/>
    </row>
    <row r="26" spans="1:14" ht="15" customHeight="1">
      <c r="A26" s="53" t="s">
        <v>126</v>
      </c>
      <c r="B26" s="307" t="s">
        <v>1038</v>
      </c>
      <c r="C26" s="260">
        <v>177274</v>
      </c>
      <c r="D26" s="54">
        <v>6985</v>
      </c>
      <c r="E26" s="54">
        <v>11572</v>
      </c>
      <c r="F26" s="54">
        <v>1140</v>
      </c>
      <c r="G26" s="54">
        <v>20079</v>
      </c>
      <c r="H26" s="54">
        <v>133101</v>
      </c>
      <c r="I26" s="54">
        <v>122</v>
      </c>
      <c r="J26" s="54">
        <v>2</v>
      </c>
      <c r="K26" s="54">
        <v>842</v>
      </c>
      <c r="L26" s="54">
        <v>2889</v>
      </c>
      <c r="M26" s="55">
        <v>542</v>
      </c>
      <c r="N26" s="258"/>
    </row>
    <row r="27" spans="1:14" ht="15" customHeight="1">
      <c r="A27" s="56" t="s">
        <v>127</v>
      </c>
      <c r="B27" s="307" t="s">
        <v>1039</v>
      </c>
      <c r="C27" s="260">
        <v>2470087</v>
      </c>
      <c r="D27" s="54">
        <v>85244</v>
      </c>
      <c r="E27" s="54">
        <v>933479</v>
      </c>
      <c r="F27" s="54">
        <v>9925</v>
      </c>
      <c r="G27" s="54">
        <v>48074</v>
      </c>
      <c r="H27" s="54">
        <v>1217410</v>
      </c>
      <c r="I27" s="54">
        <v>4893</v>
      </c>
      <c r="J27" s="54">
        <v>4824</v>
      </c>
      <c r="K27" s="54">
        <v>56681</v>
      </c>
      <c r="L27" s="54">
        <v>51503</v>
      </c>
      <c r="M27" s="55">
        <v>58054</v>
      </c>
      <c r="N27" s="258"/>
    </row>
    <row r="28" spans="1:14" ht="15" customHeight="1">
      <c r="A28" s="53" t="s">
        <v>128</v>
      </c>
      <c r="B28" s="307" t="s">
        <v>129</v>
      </c>
      <c r="C28" s="260">
        <v>36733</v>
      </c>
      <c r="D28" s="54">
        <v>1933</v>
      </c>
      <c r="E28" s="54">
        <v>6205</v>
      </c>
      <c r="F28" s="54">
        <v>22</v>
      </c>
      <c r="G28" s="54">
        <v>11247</v>
      </c>
      <c r="H28" s="54">
        <v>14084</v>
      </c>
      <c r="I28" s="54">
        <v>840</v>
      </c>
      <c r="J28" s="54">
        <v>0</v>
      </c>
      <c r="K28" s="54">
        <v>472</v>
      </c>
      <c r="L28" s="54">
        <v>333</v>
      </c>
      <c r="M28" s="55">
        <v>1597</v>
      </c>
      <c r="N28" s="258"/>
    </row>
    <row r="29" spans="1:14" ht="15" customHeight="1">
      <c r="A29" s="56" t="s">
        <v>130</v>
      </c>
      <c r="B29" s="307" t="s">
        <v>1040</v>
      </c>
      <c r="C29" s="260">
        <v>135266</v>
      </c>
      <c r="D29" s="54">
        <v>8821</v>
      </c>
      <c r="E29" s="54">
        <v>109985</v>
      </c>
      <c r="F29" s="54">
        <v>0</v>
      </c>
      <c r="G29" s="54">
        <v>13000</v>
      </c>
      <c r="H29" s="54">
        <v>21</v>
      </c>
      <c r="I29" s="54">
        <v>58</v>
      </c>
      <c r="J29" s="54">
        <v>0</v>
      </c>
      <c r="K29" s="54">
        <v>1176</v>
      </c>
      <c r="L29" s="54">
        <v>697</v>
      </c>
      <c r="M29" s="55">
        <v>1508</v>
      </c>
      <c r="N29" s="258"/>
    </row>
    <row r="30" spans="1:14" ht="15" customHeight="1">
      <c r="A30" s="53" t="s">
        <v>131</v>
      </c>
      <c r="B30" s="307" t="s">
        <v>1041</v>
      </c>
      <c r="C30" s="260">
        <v>83887</v>
      </c>
      <c r="D30" s="54">
        <v>2692</v>
      </c>
      <c r="E30" s="54">
        <v>45948</v>
      </c>
      <c r="F30" s="54">
        <v>0</v>
      </c>
      <c r="G30" s="54">
        <v>621</v>
      </c>
      <c r="H30" s="54">
        <v>27690</v>
      </c>
      <c r="I30" s="54">
        <v>3602</v>
      </c>
      <c r="J30" s="54">
        <v>0</v>
      </c>
      <c r="K30" s="54">
        <v>2125</v>
      </c>
      <c r="L30" s="54">
        <v>559</v>
      </c>
      <c r="M30" s="55">
        <v>650</v>
      </c>
      <c r="N30" s="258"/>
    </row>
    <row r="31" spans="1:14" ht="15" customHeight="1">
      <c r="A31" s="56" t="s">
        <v>132</v>
      </c>
      <c r="B31" s="307" t="s">
        <v>1042</v>
      </c>
      <c r="C31" s="260">
        <v>80428</v>
      </c>
      <c r="D31" s="54">
        <v>131</v>
      </c>
      <c r="E31" s="54">
        <v>84</v>
      </c>
      <c r="F31" s="54">
        <v>0</v>
      </c>
      <c r="G31" s="54">
        <v>3475</v>
      </c>
      <c r="H31" s="54">
        <v>72149</v>
      </c>
      <c r="I31" s="54">
        <v>383</v>
      </c>
      <c r="J31" s="54">
        <v>0</v>
      </c>
      <c r="K31" s="54">
        <v>1594</v>
      </c>
      <c r="L31" s="54">
        <v>1530</v>
      </c>
      <c r="M31" s="55">
        <v>1082</v>
      </c>
      <c r="N31" s="258"/>
    </row>
    <row r="32" spans="1:14" ht="15" customHeight="1">
      <c r="A32" s="53" t="s">
        <v>133</v>
      </c>
      <c r="B32" s="307" t="s">
        <v>1043</v>
      </c>
      <c r="C32" s="260">
        <v>261712</v>
      </c>
      <c r="D32" s="54">
        <v>2506</v>
      </c>
      <c r="E32" s="54">
        <v>25768</v>
      </c>
      <c r="F32" s="54">
        <v>12</v>
      </c>
      <c r="G32" s="54">
        <v>13889</v>
      </c>
      <c r="H32" s="54">
        <v>203042</v>
      </c>
      <c r="I32" s="54">
        <v>0</v>
      </c>
      <c r="J32" s="54">
        <v>0</v>
      </c>
      <c r="K32" s="54">
        <v>839</v>
      </c>
      <c r="L32" s="54">
        <v>15441</v>
      </c>
      <c r="M32" s="55">
        <v>215</v>
      </c>
      <c r="N32" s="258"/>
    </row>
    <row r="33" spans="1:14" ht="15" customHeight="1">
      <c r="A33" s="56" t="s">
        <v>134</v>
      </c>
      <c r="B33" s="307" t="s">
        <v>1044</v>
      </c>
      <c r="C33" s="260">
        <v>389957</v>
      </c>
      <c r="D33" s="54">
        <v>28110</v>
      </c>
      <c r="E33" s="54">
        <v>196574</v>
      </c>
      <c r="F33" s="54">
        <v>2592</v>
      </c>
      <c r="G33" s="54">
        <v>18129</v>
      </c>
      <c r="H33" s="54">
        <v>130978</v>
      </c>
      <c r="I33" s="54">
        <v>1116</v>
      </c>
      <c r="J33" s="54">
        <v>204</v>
      </c>
      <c r="K33" s="54">
        <v>4252</v>
      </c>
      <c r="L33" s="54">
        <v>3465</v>
      </c>
      <c r="M33" s="55">
        <v>4537</v>
      </c>
      <c r="N33" s="258"/>
    </row>
    <row r="34" spans="1:14" s="20" customFormat="1" ht="15" customHeight="1">
      <c r="A34" s="63" t="s">
        <v>135</v>
      </c>
      <c r="B34" s="307" t="s">
        <v>1045</v>
      </c>
      <c r="C34" s="260">
        <v>549924</v>
      </c>
      <c r="D34" s="60">
        <v>32334</v>
      </c>
      <c r="E34" s="60">
        <v>140888</v>
      </c>
      <c r="F34" s="60">
        <v>0</v>
      </c>
      <c r="G34" s="60">
        <v>53893</v>
      </c>
      <c r="H34" s="60">
        <v>309382</v>
      </c>
      <c r="I34" s="60">
        <v>1984</v>
      </c>
      <c r="J34" s="60">
        <v>9</v>
      </c>
      <c r="K34" s="60">
        <v>2022</v>
      </c>
      <c r="L34" s="60">
        <v>4521</v>
      </c>
      <c r="M34" s="61">
        <v>4891</v>
      </c>
      <c r="N34" s="258"/>
    </row>
    <row r="35" spans="1:14" ht="15" customHeight="1">
      <c r="A35" s="56" t="s">
        <v>136</v>
      </c>
      <c r="B35" s="307" t="s">
        <v>1046</v>
      </c>
      <c r="C35" s="260">
        <v>235113</v>
      </c>
      <c r="D35" s="54">
        <v>345</v>
      </c>
      <c r="E35" s="54">
        <v>1403</v>
      </c>
      <c r="F35" s="54">
        <v>0</v>
      </c>
      <c r="G35" s="54">
        <v>12521</v>
      </c>
      <c r="H35" s="54">
        <v>209377</v>
      </c>
      <c r="I35" s="54">
        <v>3584</v>
      </c>
      <c r="J35" s="54">
        <v>0</v>
      </c>
      <c r="K35" s="54">
        <v>947</v>
      </c>
      <c r="L35" s="54">
        <v>6347</v>
      </c>
      <c r="M35" s="55">
        <v>589</v>
      </c>
      <c r="N35" s="258"/>
    </row>
    <row r="36" spans="1:14" ht="15" customHeight="1">
      <c r="A36" s="53" t="s">
        <v>137</v>
      </c>
      <c r="B36" s="307" t="s">
        <v>138</v>
      </c>
      <c r="C36" s="260">
        <v>1102909</v>
      </c>
      <c r="D36" s="54">
        <v>3373</v>
      </c>
      <c r="E36" s="54">
        <v>198866</v>
      </c>
      <c r="F36" s="54">
        <v>16656</v>
      </c>
      <c r="G36" s="54">
        <v>27747</v>
      </c>
      <c r="H36" s="54">
        <v>680853</v>
      </c>
      <c r="I36" s="54">
        <v>48418</v>
      </c>
      <c r="J36" s="54">
        <v>0</v>
      </c>
      <c r="K36" s="54">
        <v>12705</v>
      </c>
      <c r="L36" s="54">
        <v>108431</v>
      </c>
      <c r="M36" s="55">
        <v>5860</v>
      </c>
      <c r="N36" s="258"/>
    </row>
    <row r="37" spans="1:14" ht="15" customHeight="1">
      <c r="A37" s="56" t="s">
        <v>139</v>
      </c>
      <c r="B37" s="307" t="s">
        <v>141</v>
      </c>
      <c r="C37" s="260">
        <v>2308483</v>
      </c>
      <c r="D37" s="54">
        <v>56647</v>
      </c>
      <c r="E37" s="54">
        <v>552699</v>
      </c>
      <c r="F37" s="54">
        <v>207</v>
      </c>
      <c r="G37" s="54">
        <v>52855</v>
      </c>
      <c r="H37" s="54">
        <v>1479951</v>
      </c>
      <c r="I37" s="54">
        <v>101137</v>
      </c>
      <c r="J37" s="54">
        <v>817</v>
      </c>
      <c r="K37" s="54">
        <v>11691</v>
      </c>
      <c r="L37" s="54">
        <v>31692</v>
      </c>
      <c r="M37" s="55">
        <v>20787</v>
      </c>
      <c r="N37" s="258"/>
    </row>
    <row r="38" spans="1:14" ht="15" customHeight="1">
      <c r="A38" s="53" t="s">
        <v>140</v>
      </c>
      <c r="B38" s="307" t="s">
        <v>1047</v>
      </c>
      <c r="C38" s="260">
        <v>36254</v>
      </c>
      <c r="D38" s="54">
        <v>1112</v>
      </c>
      <c r="E38" s="54">
        <v>7090</v>
      </c>
      <c r="F38" s="54">
        <v>0</v>
      </c>
      <c r="G38" s="54">
        <v>5563</v>
      </c>
      <c r="H38" s="54">
        <v>20772</v>
      </c>
      <c r="I38" s="54">
        <v>250</v>
      </c>
      <c r="J38" s="54">
        <v>0</v>
      </c>
      <c r="K38" s="54">
        <v>461</v>
      </c>
      <c r="L38" s="54">
        <v>231</v>
      </c>
      <c r="M38" s="55">
        <v>775</v>
      </c>
      <c r="N38" s="258"/>
    </row>
    <row r="39" spans="1:14" ht="15" customHeight="1">
      <c r="A39" s="56" t="s">
        <v>142</v>
      </c>
      <c r="B39" s="307" t="s">
        <v>1048</v>
      </c>
      <c r="C39" s="260">
        <v>4404</v>
      </c>
      <c r="D39" s="54">
        <v>0</v>
      </c>
      <c r="E39" s="54">
        <v>83</v>
      </c>
      <c r="F39" s="54">
        <v>0</v>
      </c>
      <c r="G39" s="54">
        <v>3259</v>
      </c>
      <c r="H39" s="54">
        <v>0</v>
      </c>
      <c r="I39" s="54">
        <v>0</v>
      </c>
      <c r="J39" s="54">
        <v>0</v>
      </c>
      <c r="K39" s="54">
        <v>0</v>
      </c>
      <c r="L39" s="54">
        <v>1003</v>
      </c>
      <c r="M39" s="55">
        <v>59</v>
      </c>
      <c r="N39" s="258"/>
    </row>
    <row r="40" spans="1:14" ht="15" customHeight="1">
      <c r="A40" s="53" t="s">
        <v>143</v>
      </c>
      <c r="B40" s="307" t="s">
        <v>144</v>
      </c>
      <c r="C40" s="260">
        <v>6471393</v>
      </c>
      <c r="D40" s="54">
        <v>172097</v>
      </c>
      <c r="E40" s="54">
        <v>2306871</v>
      </c>
      <c r="F40" s="54">
        <v>124666</v>
      </c>
      <c r="G40" s="54">
        <v>257764</v>
      </c>
      <c r="H40" s="54">
        <v>2699582</v>
      </c>
      <c r="I40" s="54">
        <v>506847</v>
      </c>
      <c r="J40" s="54">
        <v>43368</v>
      </c>
      <c r="K40" s="54">
        <v>94577</v>
      </c>
      <c r="L40" s="54">
        <v>56323</v>
      </c>
      <c r="M40" s="55">
        <v>209298</v>
      </c>
      <c r="N40" s="258"/>
    </row>
    <row r="41" spans="1:14" ht="15" customHeight="1">
      <c r="A41" s="56" t="s">
        <v>145</v>
      </c>
      <c r="B41" s="307" t="s">
        <v>1049</v>
      </c>
      <c r="C41" s="260">
        <v>1450349</v>
      </c>
      <c r="D41" s="54">
        <v>75064</v>
      </c>
      <c r="E41" s="54">
        <v>41680</v>
      </c>
      <c r="F41" s="54">
        <v>0</v>
      </c>
      <c r="G41" s="54">
        <v>36144</v>
      </c>
      <c r="H41" s="54">
        <v>1256674</v>
      </c>
      <c r="I41" s="54">
        <v>0</v>
      </c>
      <c r="J41" s="54">
        <v>0</v>
      </c>
      <c r="K41" s="54">
        <v>12626</v>
      </c>
      <c r="L41" s="54">
        <v>27867</v>
      </c>
      <c r="M41" s="55">
        <v>294</v>
      </c>
      <c r="N41" s="258"/>
    </row>
    <row r="42" spans="1:14" ht="15" customHeight="1">
      <c r="A42" s="53" t="s">
        <v>146</v>
      </c>
      <c r="B42" s="307" t="s">
        <v>1050</v>
      </c>
      <c r="C42" s="260">
        <v>208959</v>
      </c>
      <c r="D42" s="54">
        <v>11</v>
      </c>
      <c r="E42" s="54">
        <v>177629</v>
      </c>
      <c r="F42" s="54">
        <v>0</v>
      </c>
      <c r="G42" s="54">
        <v>19307</v>
      </c>
      <c r="H42" s="54">
        <v>5833</v>
      </c>
      <c r="I42" s="54">
        <v>0</v>
      </c>
      <c r="J42" s="54">
        <v>0</v>
      </c>
      <c r="K42" s="54">
        <v>4596</v>
      </c>
      <c r="L42" s="54">
        <v>1464</v>
      </c>
      <c r="M42" s="55">
        <v>119</v>
      </c>
      <c r="N42" s="258"/>
    </row>
    <row r="43" spans="1:14" ht="15" customHeight="1">
      <c r="A43" s="56" t="s">
        <v>147</v>
      </c>
      <c r="B43" s="307" t="s">
        <v>1165</v>
      </c>
      <c r="C43" s="260">
        <v>39685</v>
      </c>
      <c r="D43" s="54">
        <v>1633</v>
      </c>
      <c r="E43" s="54">
        <v>13830</v>
      </c>
      <c r="F43" s="54">
        <v>275</v>
      </c>
      <c r="G43" s="54">
        <v>6442</v>
      </c>
      <c r="H43" s="54">
        <v>15361</v>
      </c>
      <c r="I43" s="54">
        <v>563</v>
      </c>
      <c r="J43" s="54">
        <v>0</v>
      </c>
      <c r="K43" s="54">
        <v>410</v>
      </c>
      <c r="L43" s="54">
        <v>94</v>
      </c>
      <c r="M43" s="55">
        <v>1077</v>
      </c>
      <c r="N43" s="258"/>
    </row>
    <row r="44" spans="1:14" ht="15" customHeight="1">
      <c r="A44" s="53" t="s">
        <v>148</v>
      </c>
      <c r="B44" s="307" t="s">
        <v>1051</v>
      </c>
      <c r="C44" s="260">
        <v>28954</v>
      </c>
      <c r="D44" s="54">
        <v>608</v>
      </c>
      <c r="E44" s="54">
        <v>1696</v>
      </c>
      <c r="F44" s="54">
        <v>0</v>
      </c>
      <c r="G44" s="54">
        <v>975</v>
      </c>
      <c r="H44" s="54">
        <v>25002</v>
      </c>
      <c r="I44" s="54">
        <v>24</v>
      </c>
      <c r="J44" s="54">
        <v>0</v>
      </c>
      <c r="K44" s="54">
        <v>114</v>
      </c>
      <c r="L44" s="54">
        <v>432</v>
      </c>
      <c r="M44" s="55">
        <v>103</v>
      </c>
      <c r="N44" s="258"/>
    </row>
    <row r="45" spans="1:14" ht="15" customHeight="1">
      <c r="A45" s="56" t="s">
        <v>149</v>
      </c>
      <c r="B45" s="307" t="s">
        <v>1052</v>
      </c>
      <c r="C45" s="260">
        <v>2119587</v>
      </c>
      <c r="D45" s="54">
        <v>107306</v>
      </c>
      <c r="E45" s="54">
        <v>540982</v>
      </c>
      <c r="F45" s="54">
        <v>1785</v>
      </c>
      <c r="G45" s="54">
        <v>42465</v>
      </c>
      <c r="H45" s="54">
        <v>1284474</v>
      </c>
      <c r="I45" s="54">
        <v>1678</v>
      </c>
      <c r="J45" s="54">
        <v>3324</v>
      </c>
      <c r="K45" s="54">
        <v>37422</v>
      </c>
      <c r="L45" s="54">
        <v>59898</v>
      </c>
      <c r="M45" s="55">
        <v>40253</v>
      </c>
      <c r="N45" s="258"/>
    </row>
    <row r="46" spans="1:14" ht="15" customHeight="1">
      <c r="A46" s="53" t="s">
        <v>150</v>
      </c>
      <c r="B46" s="307" t="s">
        <v>1053</v>
      </c>
      <c r="C46" s="260">
        <v>82470</v>
      </c>
      <c r="D46" s="54">
        <v>1766</v>
      </c>
      <c r="E46" s="54">
        <v>13471</v>
      </c>
      <c r="F46" s="54">
        <v>10</v>
      </c>
      <c r="G46" s="54">
        <v>803</v>
      </c>
      <c r="H46" s="54">
        <v>64056</v>
      </c>
      <c r="I46" s="54">
        <v>890</v>
      </c>
      <c r="J46" s="54">
        <v>1</v>
      </c>
      <c r="K46" s="54">
        <v>366</v>
      </c>
      <c r="L46" s="54">
        <v>505</v>
      </c>
      <c r="M46" s="55">
        <v>602</v>
      </c>
      <c r="N46" s="258"/>
    </row>
    <row r="47" spans="1:14" ht="15" customHeight="1">
      <c r="A47" s="56" t="s">
        <v>151</v>
      </c>
      <c r="B47" s="307" t="s">
        <v>1054</v>
      </c>
      <c r="C47" s="260">
        <v>19628</v>
      </c>
      <c r="D47" s="54">
        <v>3231</v>
      </c>
      <c r="E47" s="54">
        <v>1</v>
      </c>
      <c r="F47" s="54">
        <v>0</v>
      </c>
      <c r="G47" s="54">
        <v>3208</v>
      </c>
      <c r="H47" s="54">
        <v>12022</v>
      </c>
      <c r="I47" s="54">
        <v>114</v>
      </c>
      <c r="J47" s="54">
        <v>0</v>
      </c>
      <c r="K47" s="54">
        <v>235</v>
      </c>
      <c r="L47" s="54">
        <v>398</v>
      </c>
      <c r="M47" s="55">
        <v>419</v>
      </c>
      <c r="N47" s="258"/>
    </row>
    <row r="48" spans="1:14" ht="15" customHeight="1">
      <c r="A48" s="53" t="s">
        <v>153</v>
      </c>
      <c r="B48" s="307" t="s">
        <v>152</v>
      </c>
      <c r="C48" s="260">
        <v>1687325</v>
      </c>
      <c r="D48" s="54">
        <v>26726</v>
      </c>
      <c r="E48" s="54">
        <v>426941</v>
      </c>
      <c r="F48" s="54">
        <v>12688</v>
      </c>
      <c r="G48" s="54">
        <v>148507</v>
      </c>
      <c r="H48" s="54">
        <v>960069</v>
      </c>
      <c r="I48" s="54">
        <v>5871</v>
      </c>
      <c r="J48" s="54">
        <v>2287</v>
      </c>
      <c r="K48" s="54">
        <v>19861</v>
      </c>
      <c r="L48" s="54">
        <v>55584</v>
      </c>
      <c r="M48" s="55">
        <v>28791</v>
      </c>
      <c r="N48" s="258"/>
    </row>
    <row r="49" spans="1:14" s="67" customFormat="1" ht="20.25" customHeight="1" thickBot="1">
      <c r="A49" s="53" t="s">
        <v>216</v>
      </c>
      <c r="B49" s="468" t="s">
        <v>154</v>
      </c>
      <c r="C49" s="261">
        <v>103718</v>
      </c>
      <c r="D49" s="141">
        <v>2233</v>
      </c>
      <c r="E49" s="141">
        <v>13238</v>
      </c>
      <c r="F49" s="141">
        <v>0</v>
      </c>
      <c r="G49" s="141">
        <v>4150</v>
      </c>
      <c r="H49" s="141">
        <v>82729</v>
      </c>
      <c r="I49" s="141">
        <v>0</v>
      </c>
      <c r="J49" s="141">
        <v>0</v>
      </c>
      <c r="K49" s="141">
        <v>662</v>
      </c>
      <c r="L49" s="141">
        <v>701</v>
      </c>
      <c r="M49" s="142">
        <v>5</v>
      </c>
      <c r="N49" s="258"/>
    </row>
    <row r="50" spans="1:13" s="37" customFormat="1" ht="13.5" thickBot="1">
      <c r="A50" s="49"/>
      <c r="B50" s="469" t="s">
        <v>155</v>
      </c>
      <c r="C50" s="143">
        <v>27861813.694</v>
      </c>
      <c r="D50" s="143">
        <v>782573.142</v>
      </c>
      <c r="E50" s="143">
        <v>7787042.993</v>
      </c>
      <c r="F50" s="143">
        <v>173849</v>
      </c>
      <c r="G50" s="143">
        <v>1315198</v>
      </c>
      <c r="H50" s="143">
        <v>15530574.888</v>
      </c>
      <c r="I50" s="143">
        <v>770814</v>
      </c>
      <c r="J50" s="143">
        <v>116454</v>
      </c>
      <c r="K50" s="143">
        <v>343085.037</v>
      </c>
      <c r="L50" s="143">
        <v>523496.471</v>
      </c>
      <c r="M50" s="143">
        <v>518726.163</v>
      </c>
    </row>
    <row r="51" spans="1:13" s="264" customFormat="1" ht="12.75">
      <c r="A51" s="68"/>
      <c r="B51" s="121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1:13" s="37" customFormat="1" ht="12.75">
      <c r="A52" s="262"/>
      <c r="B52" s="470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</row>
    <row r="53" spans="1:13" s="37" customFormat="1" ht="25.5">
      <c r="A53" s="70"/>
      <c r="B53" s="437" t="s">
        <v>156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</row>
    <row r="54" spans="1:13" s="37" customFormat="1" ht="12.75">
      <c r="A54" s="70"/>
      <c r="B54" s="121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  <row r="55" spans="1:13" ht="12.75">
      <c r="A55" s="52"/>
      <c r="B55" s="471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</row>
    <row r="56" ht="12.75">
      <c r="B56" s="472"/>
    </row>
    <row r="58" spans="2:13" ht="12.75">
      <c r="B58" s="465"/>
      <c r="C58" s="670"/>
      <c r="D58" s="670"/>
      <c r="E58" s="670"/>
      <c r="F58" s="37"/>
      <c r="G58" s="37"/>
      <c r="H58" s="37"/>
      <c r="I58" s="37"/>
      <c r="J58" s="37"/>
      <c r="K58" s="37"/>
      <c r="L58" s="37"/>
      <c r="M58" s="37"/>
    </row>
    <row r="59" ht="12.75">
      <c r="B59" s="449"/>
    </row>
    <row r="61" ht="12.75">
      <c r="B61" s="471"/>
    </row>
    <row r="62" ht="12.75">
      <c r="B62" s="449"/>
    </row>
    <row r="63" ht="12.75">
      <c r="B63" s="473"/>
    </row>
    <row r="64" ht="12.75">
      <c r="B64" s="78"/>
    </row>
    <row r="65" ht="12.75">
      <c r="B65" s="474"/>
    </row>
  </sheetData>
  <sheetProtection/>
  <mergeCells count="9">
    <mergeCell ref="C58:E58"/>
    <mergeCell ref="A7:B7"/>
    <mergeCell ref="A8:B8"/>
    <mergeCell ref="A1:E1"/>
    <mergeCell ref="K1:L1"/>
    <mergeCell ref="A2:B2"/>
    <mergeCell ref="A3:B3"/>
    <mergeCell ref="A4:B4"/>
    <mergeCell ref="A6:B6"/>
  </mergeCells>
  <hyperlinks>
    <hyperlink ref="K1" location="Tartalom!A1" display="Vissza a tartalomjegyzékre"/>
  </hyperlinks>
  <printOptions/>
  <pageMargins left="0.5118110236220472" right="0.15748031496062992" top="0.984251968503937" bottom="0.984251968503937" header="0.5118110236220472" footer="0.5118110236220472"/>
  <pageSetup fitToHeight="1" fitToWidth="1" horizontalDpi="600" verticalDpi="600" orientation="portrait" paperSize="9" scale="65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5"/>
  <sheetViews>
    <sheetView zoomScalePageLayoutView="0" workbookViewId="0" topLeftCell="A1">
      <pane ySplit="9" topLeftCell="A10" activePane="bottomLeft" state="frozen"/>
      <selection pane="topLeft" activeCell="A1" sqref="A1:P29"/>
      <selection pane="bottomLeft" activeCell="A1" sqref="A1:B1"/>
    </sheetView>
  </sheetViews>
  <sheetFormatPr defaultColWidth="9.140625" defaultRowHeight="12.75"/>
  <cols>
    <col min="1" max="1" width="4.140625" style="36" customWidth="1"/>
    <col min="2" max="2" width="63.00390625" style="159" customWidth="1"/>
    <col min="3" max="3" width="12.57421875" style="159" customWidth="1"/>
    <col min="4" max="4" width="12.28125" style="159" customWidth="1"/>
    <col min="5" max="5" width="11.28125" style="159" customWidth="1"/>
    <col min="6" max="6" width="13.7109375" style="159" customWidth="1"/>
    <col min="7" max="8" width="12.421875" style="159" customWidth="1"/>
    <col min="9" max="9" width="11.28125" style="159" customWidth="1"/>
    <col min="10" max="10" width="14.421875" style="159" customWidth="1"/>
    <col min="11" max="11" width="12.00390625" style="159" customWidth="1"/>
    <col min="12" max="12" width="11.28125" style="159" customWidth="1"/>
    <col min="13" max="13" width="9.140625" style="159" customWidth="1"/>
    <col min="14" max="14" width="9.8515625" style="159" bestFit="1" customWidth="1"/>
    <col min="15" max="16384" width="9.140625" style="159" customWidth="1"/>
  </cols>
  <sheetData>
    <row r="1" spans="1:4" ht="22.5" customHeight="1">
      <c r="A1" s="700" t="s">
        <v>1018</v>
      </c>
      <c r="B1" s="700"/>
      <c r="C1" s="675" t="s">
        <v>86</v>
      </c>
      <c r="D1" s="675"/>
    </row>
    <row r="2" spans="1:2" ht="17.25">
      <c r="A2" s="698" t="s">
        <v>933</v>
      </c>
      <c r="B2" s="698"/>
    </row>
    <row r="3" spans="1:2" ht="16.5">
      <c r="A3" s="702" t="s">
        <v>1261</v>
      </c>
      <c r="B3" s="753"/>
    </row>
    <row r="4" spans="1:2" ht="12.75">
      <c r="A4" s="702" t="s">
        <v>184</v>
      </c>
      <c r="B4" s="702"/>
    </row>
    <row r="5" spans="3:12" ht="13.5" thickBot="1">
      <c r="C5" s="428"/>
      <c r="D5" s="428"/>
      <c r="E5" s="428"/>
      <c r="F5" s="428"/>
      <c r="G5" s="428"/>
      <c r="H5" s="428"/>
      <c r="I5" s="428"/>
      <c r="J5" s="428"/>
      <c r="K5" s="428"/>
      <c r="L5" s="428"/>
    </row>
    <row r="6" spans="1:4" s="429" customFormat="1" ht="13.5">
      <c r="A6" s="715" t="s">
        <v>89</v>
      </c>
      <c r="B6" s="716"/>
      <c r="C6" s="133" t="s">
        <v>934</v>
      </c>
      <c r="D6" s="135" t="s">
        <v>935</v>
      </c>
    </row>
    <row r="7" spans="1:4" s="430" customFormat="1" ht="15.75" customHeight="1">
      <c r="A7" s="740" t="s">
        <v>99</v>
      </c>
      <c r="B7" s="741"/>
      <c r="C7" s="744" t="s">
        <v>759</v>
      </c>
      <c r="D7" s="750" t="s">
        <v>648</v>
      </c>
    </row>
    <row r="8" spans="1:4" s="430" customFormat="1" ht="13.5" thickBot="1">
      <c r="A8" s="742"/>
      <c r="B8" s="743"/>
      <c r="C8" s="745"/>
      <c r="D8" s="764"/>
    </row>
    <row r="9" spans="1:4" s="430" customFormat="1" ht="13.5" thickBot="1">
      <c r="A9" s="168"/>
      <c r="B9" s="167"/>
      <c r="C9" s="168"/>
      <c r="D9" s="169"/>
    </row>
    <row r="10" spans="1:4" ht="15" customHeight="1">
      <c r="A10" s="398" t="s">
        <v>107</v>
      </c>
      <c r="B10" s="517" t="s">
        <v>1310</v>
      </c>
      <c r="C10" s="257">
        <v>163176</v>
      </c>
      <c r="D10" s="519">
        <v>11777</v>
      </c>
    </row>
    <row r="11" spans="1:4" s="610" customFormat="1" ht="15" customHeight="1">
      <c r="A11" s="398" t="s">
        <v>108</v>
      </c>
      <c r="B11" s="517" t="s">
        <v>885</v>
      </c>
      <c r="C11" s="260">
        <v>148499</v>
      </c>
      <c r="D11" s="172">
        <v>0</v>
      </c>
    </row>
    <row r="12" spans="1:4" ht="15" customHeight="1">
      <c r="A12" s="398" t="s">
        <v>110</v>
      </c>
      <c r="B12" s="517" t="s">
        <v>1311</v>
      </c>
      <c r="C12" s="260">
        <v>111157</v>
      </c>
      <c r="D12" s="172">
        <v>-189789</v>
      </c>
    </row>
    <row r="13" spans="1:4" ht="15" customHeight="1">
      <c r="A13" s="398" t="s">
        <v>111</v>
      </c>
      <c r="B13" s="517" t="s">
        <v>886</v>
      </c>
      <c r="C13" s="260">
        <v>247032</v>
      </c>
      <c r="D13" s="172">
        <v>-16068</v>
      </c>
    </row>
    <row r="14" spans="1:4" ht="12.75">
      <c r="A14" s="398" t="s">
        <v>112</v>
      </c>
      <c r="B14" s="517" t="s">
        <v>1312</v>
      </c>
      <c r="C14" s="260">
        <v>170230</v>
      </c>
      <c r="D14" s="172">
        <v>0</v>
      </c>
    </row>
    <row r="15" spans="1:4" ht="15" customHeight="1">
      <c r="A15" s="398" t="s">
        <v>113</v>
      </c>
      <c r="B15" s="517" t="s">
        <v>887</v>
      </c>
      <c r="C15" s="260">
        <v>431625</v>
      </c>
      <c r="D15" s="172">
        <v>0</v>
      </c>
    </row>
    <row r="16" spans="1:4" ht="15" customHeight="1">
      <c r="A16" s="398" t="s">
        <v>115</v>
      </c>
      <c r="B16" s="517" t="s">
        <v>888</v>
      </c>
      <c r="C16" s="260">
        <v>1247436</v>
      </c>
      <c r="D16" s="172">
        <v>330737</v>
      </c>
    </row>
    <row r="17" spans="1:4" ht="15" customHeight="1">
      <c r="A17" s="398" t="s">
        <v>116</v>
      </c>
      <c r="B17" s="517" t="s">
        <v>1754</v>
      </c>
      <c r="C17" s="260">
        <v>516454</v>
      </c>
      <c r="D17" s="172">
        <v>-854932</v>
      </c>
    </row>
    <row r="18" spans="1:4" ht="12.75">
      <c r="A18" s="398" t="s">
        <v>117</v>
      </c>
      <c r="B18" s="517" t="s">
        <v>889</v>
      </c>
      <c r="C18" s="260">
        <v>114246</v>
      </c>
      <c r="D18" s="172">
        <v>4559</v>
      </c>
    </row>
    <row r="19" spans="1:4" ht="15" customHeight="1">
      <c r="A19" s="398" t="s">
        <v>118</v>
      </c>
      <c r="B19" s="517" t="s">
        <v>1174</v>
      </c>
      <c r="C19" s="260">
        <v>263478</v>
      </c>
      <c r="D19" s="172">
        <v>3426</v>
      </c>
    </row>
    <row r="20" spans="1:4" ht="15" customHeight="1">
      <c r="A20" s="398" t="s">
        <v>119</v>
      </c>
      <c r="B20" s="517" t="s">
        <v>1755</v>
      </c>
      <c r="C20" s="260">
        <v>100923</v>
      </c>
      <c r="D20" s="172">
        <v>-7055</v>
      </c>
    </row>
    <row r="21" spans="1:4" ht="15" customHeight="1">
      <c r="A21" s="398" t="s">
        <v>120</v>
      </c>
      <c r="B21" s="517" t="s">
        <v>890</v>
      </c>
      <c r="C21" s="260">
        <v>551620</v>
      </c>
      <c r="D21" s="172">
        <v>0</v>
      </c>
    </row>
    <row r="22" spans="1:4" ht="15" customHeight="1">
      <c r="A22" s="398" t="s">
        <v>121</v>
      </c>
      <c r="B22" s="517" t="s">
        <v>891</v>
      </c>
      <c r="C22" s="260">
        <v>161298</v>
      </c>
      <c r="D22" s="172">
        <v>4651</v>
      </c>
    </row>
    <row r="23" spans="1:4" ht="15" customHeight="1">
      <c r="A23" s="398" t="s">
        <v>122</v>
      </c>
      <c r="B23" s="517" t="s">
        <v>1313</v>
      </c>
      <c r="C23" s="260">
        <v>133124</v>
      </c>
      <c r="D23" s="172">
        <v>33</v>
      </c>
    </row>
    <row r="24" spans="1:4" ht="15" customHeight="1">
      <c r="A24" s="398" t="s">
        <v>123</v>
      </c>
      <c r="B24" s="517" t="s">
        <v>1765</v>
      </c>
      <c r="C24" s="260">
        <v>227361</v>
      </c>
      <c r="D24" s="172">
        <v>585</v>
      </c>
    </row>
    <row r="25" spans="1:4" ht="15" customHeight="1">
      <c r="A25" s="398" t="s">
        <v>124</v>
      </c>
      <c r="B25" s="517" t="s">
        <v>1175</v>
      </c>
      <c r="C25" s="260">
        <v>193468</v>
      </c>
      <c r="D25" s="172">
        <v>5578</v>
      </c>
    </row>
    <row r="26" spans="1:4" ht="15" customHeight="1">
      <c r="A26" s="398" t="s">
        <v>125</v>
      </c>
      <c r="B26" s="517" t="s">
        <v>892</v>
      </c>
      <c r="C26" s="260">
        <v>721742</v>
      </c>
      <c r="D26" s="172">
        <v>250885</v>
      </c>
    </row>
    <row r="27" spans="1:4" ht="15" customHeight="1">
      <c r="A27" s="398" t="s">
        <v>126</v>
      </c>
      <c r="B27" s="517" t="s">
        <v>1135</v>
      </c>
      <c r="C27" s="260">
        <v>429730</v>
      </c>
      <c r="D27" s="172">
        <v>9427</v>
      </c>
    </row>
    <row r="28" spans="1:4" ht="15" customHeight="1">
      <c r="A28" s="398" t="s">
        <v>127</v>
      </c>
      <c r="B28" s="517" t="s">
        <v>893</v>
      </c>
      <c r="C28" s="260">
        <v>815725</v>
      </c>
      <c r="D28" s="172">
        <v>0</v>
      </c>
    </row>
    <row r="29" spans="1:4" ht="15" customHeight="1">
      <c r="A29" s="398" t="s">
        <v>128</v>
      </c>
      <c r="B29" s="517" t="s">
        <v>894</v>
      </c>
      <c r="C29" s="260">
        <v>164528</v>
      </c>
      <c r="D29" s="172">
        <v>0</v>
      </c>
    </row>
    <row r="30" spans="1:4" ht="15" customHeight="1">
      <c r="A30" s="398" t="s">
        <v>130</v>
      </c>
      <c r="B30" s="517" t="s">
        <v>1756</v>
      </c>
      <c r="C30" s="260">
        <v>203391</v>
      </c>
      <c r="D30" s="172">
        <v>-38332</v>
      </c>
    </row>
    <row r="31" spans="1:4" ht="15" customHeight="1">
      <c r="A31" s="398" t="s">
        <v>131</v>
      </c>
      <c r="B31" s="517" t="s">
        <v>1176</v>
      </c>
      <c r="C31" s="260">
        <v>214438</v>
      </c>
      <c r="D31" s="172">
        <v>7505</v>
      </c>
    </row>
    <row r="32" spans="1:4" ht="15" customHeight="1">
      <c r="A32" s="398" t="s">
        <v>132</v>
      </c>
      <c r="B32" s="517" t="s">
        <v>895</v>
      </c>
      <c r="C32" s="260">
        <v>429179</v>
      </c>
      <c r="D32" s="172">
        <v>0</v>
      </c>
    </row>
    <row r="33" spans="1:4" ht="15" customHeight="1">
      <c r="A33" s="398" t="s">
        <v>133</v>
      </c>
      <c r="B33" s="517" t="s">
        <v>896</v>
      </c>
      <c r="C33" s="260">
        <v>116412</v>
      </c>
      <c r="D33" s="172">
        <v>9398</v>
      </c>
    </row>
    <row r="34" spans="1:4" ht="15" customHeight="1">
      <c r="A34" s="398" t="s">
        <v>134</v>
      </c>
      <c r="B34" s="517" t="s">
        <v>897</v>
      </c>
      <c r="C34" s="260">
        <v>227880</v>
      </c>
      <c r="D34" s="172">
        <v>0</v>
      </c>
    </row>
    <row r="35" spans="1:4" ht="15" customHeight="1">
      <c r="A35" s="398" t="s">
        <v>135</v>
      </c>
      <c r="B35" s="517" t="s">
        <v>898</v>
      </c>
      <c r="C35" s="260">
        <v>1037947</v>
      </c>
      <c r="D35" s="172">
        <v>-28450</v>
      </c>
    </row>
    <row r="36" spans="1:4" ht="12.75">
      <c r="A36" s="398" t="s">
        <v>136</v>
      </c>
      <c r="B36" s="517" t="s">
        <v>899</v>
      </c>
      <c r="C36" s="260">
        <v>146509</v>
      </c>
      <c r="D36" s="172">
        <v>1525</v>
      </c>
    </row>
    <row r="37" spans="1:4" ht="15" customHeight="1">
      <c r="A37" s="398" t="s">
        <v>137</v>
      </c>
      <c r="B37" s="517" t="s">
        <v>900</v>
      </c>
      <c r="C37" s="260">
        <v>859847</v>
      </c>
      <c r="D37" s="172">
        <v>5037</v>
      </c>
    </row>
    <row r="38" spans="1:4" ht="15" customHeight="1">
      <c r="A38" s="398" t="s">
        <v>139</v>
      </c>
      <c r="B38" s="517" t="s">
        <v>901</v>
      </c>
      <c r="C38" s="260">
        <v>107130</v>
      </c>
      <c r="D38" s="172">
        <v>545</v>
      </c>
    </row>
    <row r="39" spans="1:4" ht="15" customHeight="1">
      <c r="A39" s="398" t="s">
        <v>140</v>
      </c>
      <c r="B39" s="517" t="s">
        <v>902</v>
      </c>
      <c r="C39" s="260">
        <v>145837</v>
      </c>
      <c r="D39" s="172">
        <v>0</v>
      </c>
    </row>
    <row r="40" spans="1:4" s="610" customFormat="1" ht="15" customHeight="1">
      <c r="A40" s="398" t="s">
        <v>142</v>
      </c>
      <c r="B40" s="517" t="s">
        <v>1136</v>
      </c>
      <c r="C40" s="260">
        <v>5992067</v>
      </c>
      <c r="D40" s="172">
        <v>322859</v>
      </c>
    </row>
    <row r="41" spans="1:4" ht="15" customHeight="1">
      <c r="A41" s="398" t="s">
        <v>143</v>
      </c>
      <c r="B41" s="517" t="s">
        <v>1177</v>
      </c>
      <c r="C41" s="260">
        <v>412843</v>
      </c>
      <c r="D41" s="172">
        <v>13960</v>
      </c>
    </row>
    <row r="42" spans="1:4" ht="15" customHeight="1">
      <c r="A42" s="398" t="s">
        <v>145</v>
      </c>
      <c r="B42" s="517" t="s">
        <v>1757</v>
      </c>
      <c r="C42" s="260">
        <v>902470</v>
      </c>
      <c r="D42" s="172">
        <v>20556</v>
      </c>
    </row>
    <row r="43" spans="1:4" ht="15" customHeight="1">
      <c r="A43" s="398" t="s">
        <v>146</v>
      </c>
      <c r="B43" s="517" t="s">
        <v>1764</v>
      </c>
      <c r="C43" s="260">
        <v>321186</v>
      </c>
      <c r="D43" s="172">
        <v>10661</v>
      </c>
    </row>
    <row r="44" spans="1:4" ht="15" customHeight="1">
      <c r="A44" s="398" t="s">
        <v>147</v>
      </c>
      <c r="B44" s="517" t="s">
        <v>1178</v>
      </c>
      <c r="C44" s="260">
        <v>435306</v>
      </c>
      <c r="D44" s="172">
        <v>-64597</v>
      </c>
    </row>
    <row r="45" spans="1:4" ht="15" customHeight="1">
      <c r="A45" s="398" t="s">
        <v>148</v>
      </c>
      <c r="B45" s="517" t="s">
        <v>1314</v>
      </c>
      <c r="C45" s="260">
        <v>110738</v>
      </c>
      <c r="D45" s="172">
        <v>1091</v>
      </c>
    </row>
    <row r="46" spans="1:4" ht="15" customHeight="1">
      <c r="A46" s="398" t="s">
        <v>149</v>
      </c>
      <c r="B46" s="517" t="s">
        <v>1137</v>
      </c>
      <c r="C46" s="260">
        <v>324616</v>
      </c>
      <c r="D46" s="172">
        <v>0</v>
      </c>
    </row>
    <row r="47" spans="1:4" ht="15" customHeight="1">
      <c r="A47" s="398" t="s">
        <v>150</v>
      </c>
      <c r="B47" s="517" t="s">
        <v>903</v>
      </c>
      <c r="C47" s="260">
        <v>155628</v>
      </c>
      <c r="D47" s="172">
        <v>3260</v>
      </c>
    </row>
    <row r="48" spans="1:4" ht="15" customHeight="1">
      <c r="A48" s="398" t="s">
        <v>151</v>
      </c>
      <c r="B48" s="517" t="s">
        <v>904</v>
      </c>
      <c r="C48" s="260">
        <v>335369</v>
      </c>
      <c r="D48" s="172">
        <v>0</v>
      </c>
    </row>
    <row r="49" spans="1:4" ht="15" customHeight="1">
      <c r="A49" s="398" t="s">
        <v>153</v>
      </c>
      <c r="B49" s="517" t="s">
        <v>1179</v>
      </c>
      <c r="C49" s="260">
        <v>130519</v>
      </c>
      <c r="D49" s="172">
        <v>17565</v>
      </c>
    </row>
    <row r="50" spans="1:4" s="610" customFormat="1" ht="15" customHeight="1">
      <c r="A50" s="398" t="s">
        <v>216</v>
      </c>
      <c r="B50" s="517" t="s">
        <v>905</v>
      </c>
      <c r="C50" s="260">
        <v>203150</v>
      </c>
      <c r="D50" s="172">
        <v>39</v>
      </c>
    </row>
    <row r="51" spans="1:4" ht="15" customHeight="1">
      <c r="A51" s="398" t="s">
        <v>217</v>
      </c>
      <c r="B51" s="517" t="s">
        <v>1138</v>
      </c>
      <c r="C51" s="260">
        <v>136077</v>
      </c>
      <c r="D51" s="172">
        <v>4132</v>
      </c>
    </row>
    <row r="52" spans="1:4" ht="15" customHeight="1">
      <c r="A52" s="398" t="s">
        <v>219</v>
      </c>
      <c r="B52" s="517" t="s">
        <v>906</v>
      </c>
      <c r="C52" s="260">
        <v>287897</v>
      </c>
      <c r="D52" s="172">
        <v>1078</v>
      </c>
    </row>
    <row r="53" spans="1:4" ht="15" customHeight="1">
      <c r="A53" s="398" t="s">
        <v>221</v>
      </c>
      <c r="B53" s="517" t="s">
        <v>907</v>
      </c>
      <c r="C53" s="260">
        <v>461193</v>
      </c>
      <c r="D53" s="172">
        <v>0</v>
      </c>
    </row>
    <row r="54" spans="1:4" ht="15" customHeight="1">
      <c r="A54" s="398" t="s">
        <v>223</v>
      </c>
      <c r="B54" s="517" t="s">
        <v>1758</v>
      </c>
      <c r="C54" s="260">
        <v>105953</v>
      </c>
      <c r="D54" s="172">
        <v>8355</v>
      </c>
    </row>
    <row r="55" spans="1:4" ht="15" customHeight="1">
      <c r="A55" s="398" t="s">
        <v>225</v>
      </c>
      <c r="B55" s="517" t="s">
        <v>908</v>
      </c>
      <c r="C55" s="260">
        <v>1119832</v>
      </c>
      <c r="D55" s="172">
        <v>264685</v>
      </c>
    </row>
    <row r="56" spans="1:4" ht="15" customHeight="1">
      <c r="A56" s="398" t="s">
        <v>227</v>
      </c>
      <c r="B56" s="517" t="s">
        <v>909</v>
      </c>
      <c r="C56" s="260">
        <v>176635</v>
      </c>
      <c r="D56" s="172">
        <v>17201</v>
      </c>
    </row>
    <row r="57" spans="1:4" s="610" customFormat="1" ht="15" customHeight="1">
      <c r="A57" s="398" t="s">
        <v>229</v>
      </c>
      <c r="B57" s="517" t="s">
        <v>910</v>
      </c>
      <c r="C57" s="260">
        <v>206361</v>
      </c>
      <c r="D57" s="172">
        <v>-1920</v>
      </c>
    </row>
    <row r="58" spans="1:4" ht="15" customHeight="1">
      <c r="A58" s="398" t="s">
        <v>231</v>
      </c>
      <c r="B58" s="517" t="s">
        <v>1180</v>
      </c>
      <c r="C58" s="260">
        <v>119470</v>
      </c>
      <c r="D58" s="172">
        <v>5694</v>
      </c>
    </row>
    <row r="59" spans="1:4" ht="15" customHeight="1">
      <c r="A59" s="398" t="s">
        <v>233</v>
      </c>
      <c r="B59" s="517" t="s">
        <v>911</v>
      </c>
      <c r="C59" s="260">
        <v>657709</v>
      </c>
      <c r="D59" s="172">
        <v>14725</v>
      </c>
    </row>
    <row r="60" spans="1:4" s="611" customFormat="1" ht="15" customHeight="1">
      <c r="A60" s="398" t="s">
        <v>235</v>
      </c>
      <c r="B60" s="517" t="s">
        <v>1762</v>
      </c>
      <c r="C60" s="260">
        <v>1308417</v>
      </c>
      <c r="D60" s="172">
        <v>99756</v>
      </c>
    </row>
    <row r="61" spans="1:4" ht="15" customHeight="1">
      <c r="A61" s="398" t="s">
        <v>237</v>
      </c>
      <c r="B61" s="517" t="s">
        <v>912</v>
      </c>
      <c r="C61" s="260">
        <v>123053</v>
      </c>
      <c r="D61" s="172">
        <v>-6040</v>
      </c>
    </row>
    <row r="62" spans="1:4" ht="15" customHeight="1">
      <c r="A62" s="398" t="s">
        <v>239</v>
      </c>
      <c r="B62" s="517" t="s">
        <v>1759</v>
      </c>
      <c r="C62" s="260">
        <v>170200</v>
      </c>
      <c r="D62" s="172">
        <v>3435</v>
      </c>
    </row>
    <row r="63" spans="1:4" ht="15" customHeight="1">
      <c r="A63" s="398" t="s">
        <v>241</v>
      </c>
      <c r="B63" s="517" t="s">
        <v>1760</v>
      </c>
      <c r="C63" s="260">
        <v>1675799</v>
      </c>
      <c r="D63" s="172">
        <v>-68864</v>
      </c>
    </row>
    <row r="64" spans="1:4" s="610" customFormat="1" ht="15" customHeight="1">
      <c r="A64" s="398" t="s">
        <v>243</v>
      </c>
      <c r="B64" s="517" t="s">
        <v>1766</v>
      </c>
      <c r="C64" s="260">
        <v>133034</v>
      </c>
      <c r="D64" s="172">
        <v>10945</v>
      </c>
    </row>
    <row r="65" spans="1:4" ht="15" customHeight="1">
      <c r="A65" s="398" t="s">
        <v>244</v>
      </c>
      <c r="B65" s="517" t="s">
        <v>1181</v>
      </c>
      <c r="C65" s="260">
        <v>183359</v>
      </c>
      <c r="D65" s="172">
        <v>405</v>
      </c>
    </row>
    <row r="66" spans="1:4" ht="15" customHeight="1">
      <c r="A66" s="398" t="s">
        <v>245</v>
      </c>
      <c r="B66" s="517" t="s">
        <v>913</v>
      </c>
      <c r="C66" s="260">
        <v>3457022</v>
      </c>
      <c r="D66" s="172">
        <v>0</v>
      </c>
    </row>
    <row r="67" spans="1:4" ht="15" customHeight="1">
      <c r="A67" s="398" t="s">
        <v>247</v>
      </c>
      <c r="B67" s="517" t="s">
        <v>914</v>
      </c>
      <c r="C67" s="260">
        <v>613461</v>
      </c>
      <c r="D67" s="172">
        <v>0</v>
      </c>
    </row>
    <row r="68" spans="1:4" ht="15" customHeight="1">
      <c r="A68" s="398" t="s">
        <v>249</v>
      </c>
      <c r="B68" s="517" t="s">
        <v>915</v>
      </c>
      <c r="C68" s="260">
        <v>449902</v>
      </c>
      <c r="D68" s="172">
        <v>0</v>
      </c>
    </row>
    <row r="69" spans="1:4" ht="15" customHeight="1">
      <c r="A69" s="398" t="s">
        <v>251</v>
      </c>
      <c r="B69" s="517" t="s">
        <v>1751</v>
      </c>
      <c r="C69" s="260">
        <v>292152</v>
      </c>
      <c r="D69" s="172">
        <v>0</v>
      </c>
    </row>
    <row r="70" spans="1:4" ht="15" customHeight="1">
      <c r="A70" s="398" t="s">
        <v>253</v>
      </c>
      <c r="B70" s="517" t="s">
        <v>916</v>
      </c>
      <c r="C70" s="260">
        <v>614884</v>
      </c>
      <c r="D70" s="172">
        <v>5837</v>
      </c>
    </row>
    <row r="71" spans="1:4" s="610" customFormat="1" ht="15" customHeight="1">
      <c r="A71" s="398" t="s">
        <v>255</v>
      </c>
      <c r="B71" s="517" t="s">
        <v>1761</v>
      </c>
      <c r="C71" s="260">
        <v>449811</v>
      </c>
      <c r="D71" s="172">
        <v>3471</v>
      </c>
    </row>
    <row r="72" spans="1:4" ht="15" customHeight="1">
      <c r="A72" s="398" t="s">
        <v>256</v>
      </c>
      <c r="B72" s="517" t="s">
        <v>1315</v>
      </c>
      <c r="C72" s="260">
        <v>1070473</v>
      </c>
      <c r="D72" s="172">
        <v>70889</v>
      </c>
    </row>
    <row r="73" spans="1:4" ht="15" customHeight="1">
      <c r="A73" s="398" t="s">
        <v>258</v>
      </c>
      <c r="B73" s="517" t="s">
        <v>917</v>
      </c>
      <c r="C73" s="260">
        <v>128170</v>
      </c>
      <c r="D73" s="172">
        <v>1064</v>
      </c>
    </row>
    <row r="74" spans="1:4" ht="15" customHeight="1">
      <c r="A74" s="398" t="s">
        <v>260</v>
      </c>
      <c r="B74" s="517" t="s">
        <v>1767</v>
      </c>
      <c r="C74" s="260">
        <v>207767</v>
      </c>
      <c r="D74" s="172">
        <v>-179675</v>
      </c>
    </row>
    <row r="75" spans="1:4" ht="15" customHeight="1">
      <c r="A75" s="398" t="s">
        <v>262</v>
      </c>
      <c r="B75" s="517" t="s">
        <v>918</v>
      </c>
      <c r="C75" s="260">
        <v>334725</v>
      </c>
      <c r="D75" s="172">
        <v>-2271</v>
      </c>
    </row>
    <row r="76" spans="1:4" ht="15" customHeight="1">
      <c r="A76" s="398" t="s">
        <v>264</v>
      </c>
      <c r="B76" s="517" t="s">
        <v>1768</v>
      </c>
      <c r="C76" s="260">
        <v>409200</v>
      </c>
      <c r="D76" s="172">
        <v>0</v>
      </c>
    </row>
    <row r="77" spans="1:4" ht="15" customHeight="1">
      <c r="A77" s="398" t="s">
        <v>266</v>
      </c>
      <c r="B77" s="517" t="s">
        <v>1752</v>
      </c>
      <c r="C77" s="260">
        <v>5449548</v>
      </c>
      <c r="D77" s="172">
        <v>19714</v>
      </c>
    </row>
    <row r="78" spans="1:4" ht="15" customHeight="1">
      <c r="A78" s="398" t="s">
        <v>268</v>
      </c>
      <c r="B78" s="517" t="s">
        <v>1763</v>
      </c>
      <c r="C78" s="260">
        <v>339454</v>
      </c>
      <c r="D78" s="172">
        <v>-10168</v>
      </c>
    </row>
    <row r="79" spans="1:4" ht="15" customHeight="1">
      <c r="A79" s="398" t="s">
        <v>270</v>
      </c>
      <c r="B79" s="517" t="s">
        <v>919</v>
      </c>
      <c r="C79" s="260">
        <v>831365</v>
      </c>
      <c r="D79" s="172">
        <v>0</v>
      </c>
    </row>
    <row r="80" spans="1:4" ht="15" customHeight="1">
      <c r="A80" s="398" t="s">
        <v>272</v>
      </c>
      <c r="B80" s="517" t="s">
        <v>1182</v>
      </c>
      <c r="C80" s="260">
        <v>223852</v>
      </c>
      <c r="D80" s="172">
        <v>-3980</v>
      </c>
    </row>
    <row r="81" spans="1:4" ht="15" customHeight="1">
      <c r="A81" s="398" t="s">
        <v>273</v>
      </c>
      <c r="B81" s="517" t="s">
        <v>1183</v>
      </c>
      <c r="C81" s="260">
        <v>126766</v>
      </c>
      <c r="D81" s="172">
        <v>564</v>
      </c>
    </row>
    <row r="82" spans="1:4" s="610" customFormat="1" ht="15" customHeight="1">
      <c r="A82" s="398" t="s">
        <v>275</v>
      </c>
      <c r="B82" s="517" t="s">
        <v>1139</v>
      </c>
      <c r="C82" s="260">
        <v>237529</v>
      </c>
      <c r="D82" s="172">
        <v>3810</v>
      </c>
    </row>
    <row r="83" spans="1:4" ht="15" customHeight="1">
      <c r="A83" s="398" t="s">
        <v>276</v>
      </c>
      <c r="B83" s="517" t="s">
        <v>920</v>
      </c>
      <c r="C83" s="260">
        <v>124884</v>
      </c>
      <c r="D83" s="172">
        <v>0</v>
      </c>
    </row>
    <row r="84" spans="1:4" s="610" customFormat="1" ht="15" customHeight="1">
      <c r="A84" s="398" t="s">
        <v>277</v>
      </c>
      <c r="B84" s="517" t="s">
        <v>921</v>
      </c>
      <c r="C84" s="260">
        <v>139369</v>
      </c>
      <c r="D84" s="172">
        <v>1589</v>
      </c>
    </row>
    <row r="85" spans="1:4" s="610" customFormat="1" ht="15" customHeight="1">
      <c r="A85" s="398" t="s">
        <v>278</v>
      </c>
      <c r="B85" s="517" t="s">
        <v>922</v>
      </c>
      <c r="C85" s="260">
        <v>269595</v>
      </c>
      <c r="D85" s="172">
        <v>1531</v>
      </c>
    </row>
    <row r="86" spans="1:4" s="610" customFormat="1" ht="15" customHeight="1">
      <c r="A86" s="398" t="s">
        <v>280</v>
      </c>
      <c r="B86" s="517" t="s">
        <v>1753</v>
      </c>
      <c r="C86" s="260">
        <v>655277</v>
      </c>
      <c r="D86" s="172">
        <v>624</v>
      </c>
    </row>
    <row r="87" spans="1:4" s="610" customFormat="1" ht="15" customHeight="1">
      <c r="A87" s="398" t="s">
        <v>282</v>
      </c>
      <c r="B87" s="517" t="s">
        <v>923</v>
      </c>
      <c r="C87" s="260">
        <v>273101</v>
      </c>
      <c r="D87" s="172">
        <v>45625</v>
      </c>
    </row>
    <row r="88" spans="1:4" s="610" customFormat="1" ht="15" customHeight="1">
      <c r="A88" s="398" t="s">
        <v>284</v>
      </c>
      <c r="B88" s="517" t="s">
        <v>924</v>
      </c>
      <c r="C88" s="260">
        <v>212323</v>
      </c>
      <c r="D88" s="172">
        <v>-2694</v>
      </c>
    </row>
    <row r="89" spans="1:4" s="610" customFormat="1" ht="15" customHeight="1" thickBot="1">
      <c r="A89" s="398" t="s">
        <v>286</v>
      </c>
      <c r="B89" s="517" t="s">
        <v>925</v>
      </c>
      <c r="C89" s="260">
        <v>496713</v>
      </c>
      <c r="D89" s="172">
        <v>0</v>
      </c>
    </row>
    <row r="90" spans="1:4" s="348" customFormat="1" ht="13.5" thickBot="1">
      <c r="A90" s="399"/>
      <c r="B90" s="375" t="s">
        <v>155</v>
      </c>
      <c r="C90" s="376">
        <v>43997646</v>
      </c>
      <c r="D90" s="376">
        <v>145953</v>
      </c>
    </row>
    <row r="91" s="348" customFormat="1" ht="12.75">
      <c r="A91" s="400"/>
    </row>
    <row r="92" spans="1:2" s="348" customFormat="1" ht="12.75">
      <c r="A92" s="400"/>
      <c r="B92" s="33"/>
    </row>
    <row r="93" spans="1:2" s="348" customFormat="1" ht="38.25">
      <c r="A93" s="400"/>
      <c r="B93" s="33" t="s">
        <v>1316</v>
      </c>
    </row>
    <row r="94" spans="1:2" s="348" customFormat="1" ht="12.75">
      <c r="A94" s="400"/>
      <c r="B94" s="33"/>
    </row>
    <row r="95" spans="1:2" s="348" customFormat="1" ht="12.75">
      <c r="A95" s="400"/>
      <c r="B95" s="74"/>
    </row>
    <row r="96" spans="1:2" s="348" customFormat="1" ht="12.75">
      <c r="A96" s="400"/>
      <c r="B96" s="265"/>
    </row>
    <row r="97" spans="1:2" s="348" customFormat="1" ht="12.75">
      <c r="A97" s="400"/>
      <c r="B97" s="74"/>
    </row>
    <row r="98" spans="1:2" s="348" customFormat="1" ht="12.75">
      <c r="A98" s="400"/>
      <c r="B98" s="319"/>
    </row>
    <row r="99" spans="1:2" s="348" customFormat="1" ht="12.75">
      <c r="A99" s="400"/>
      <c r="B99" s="74"/>
    </row>
    <row r="100" spans="1:2" s="348" customFormat="1" ht="12.75">
      <c r="A100" s="400"/>
      <c r="B100" s="266"/>
    </row>
    <row r="101" spans="1:2" s="348" customFormat="1" ht="12.75">
      <c r="A101" s="400"/>
      <c r="B101" s="266"/>
    </row>
    <row r="102" spans="1:2" s="348" customFormat="1" ht="12.75">
      <c r="A102" s="400"/>
      <c r="B102" s="266"/>
    </row>
    <row r="103" s="348" customFormat="1" ht="12.75">
      <c r="A103" s="400"/>
    </row>
    <row r="104" spans="1:2" s="348" customFormat="1" ht="12.75">
      <c r="A104" s="400"/>
      <c r="B104" s="33"/>
    </row>
    <row r="105" spans="1:2" s="348" customFormat="1" ht="12.75">
      <c r="A105" s="400"/>
      <c r="B105" s="33"/>
    </row>
    <row r="106" s="348" customFormat="1" ht="12.75">
      <c r="A106" s="400"/>
    </row>
    <row r="107" spans="1:2" s="348" customFormat="1" ht="12.75">
      <c r="A107" s="400"/>
      <c r="B107" s="266"/>
    </row>
    <row r="108" spans="1:2" s="348" customFormat="1" ht="12.75">
      <c r="A108" s="400"/>
      <c r="B108" s="33"/>
    </row>
    <row r="109" spans="1:2" s="348" customFormat="1" ht="12.75">
      <c r="A109" s="400"/>
      <c r="B109" s="33"/>
    </row>
    <row r="110" spans="1:2" s="348" customFormat="1" ht="12.75">
      <c r="A110" s="400"/>
      <c r="B110" s="33"/>
    </row>
    <row r="111" spans="1:2" s="348" customFormat="1" ht="12.75">
      <c r="A111" s="400"/>
      <c r="B111" s="33"/>
    </row>
    <row r="112" spans="1:2" s="348" customFormat="1" ht="12.75">
      <c r="A112" s="400"/>
      <c r="B112" s="33"/>
    </row>
    <row r="113" spans="1:2" s="348" customFormat="1" ht="12.75">
      <c r="A113" s="400"/>
      <c r="B113" s="33"/>
    </row>
    <row r="114" spans="1:2" s="348" customFormat="1" ht="12.75">
      <c r="A114" s="400"/>
      <c r="B114" s="33"/>
    </row>
    <row r="115" spans="1:2" s="348" customFormat="1" ht="12.75">
      <c r="A115" s="400"/>
      <c r="B115" s="33"/>
    </row>
    <row r="116" spans="1:2" s="348" customFormat="1" ht="12.75">
      <c r="A116" s="400"/>
      <c r="B116" s="33"/>
    </row>
    <row r="117" spans="1:2" s="348" customFormat="1" ht="12.75">
      <c r="A117" s="400"/>
      <c r="B117" s="33"/>
    </row>
    <row r="118" spans="1:2" s="348" customFormat="1" ht="12.75">
      <c r="A118" s="400"/>
      <c r="B118" s="33"/>
    </row>
    <row r="119" spans="1:2" s="348" customFormat="1" ht="12.75">
      <c r="A119" s="400"/>
      <c r="B119" s="33"/>
    </row>
    <row r="120" spans="1:2" s="348" customFormat="1" ht="12.75">
      <c r="A120" s="400"/>
      <c r="B120" s="33"/>
    </row>
    <row r="121" spans="1:2" s="348" customFormat="1" ht="12.75">
      <c r="A121" s="400"/>
      <c r="B121" s="33"/>
    </row>
    <row r="122" spans="1:2" s="348" customFormat="1" ht="12.75">
      <c r="A122" s="400"/>
      <c r="B122" s="33"/>
    </row>
    <row r="123" spans="1:2" s="348" customFormat="1" ht="12.75">
      <c r="A123" s="400"/>
      <c r="B123" s="33"/>
    </row>
    <row r="124" spans="1:2" s="348" customFormat="1" ht="12.75">
      <c r="A124" s="400"/>
      <c r="B124" s="33"/>
    </row>
    <row r="125" spans="1:2" s="348" customFormat="1" ht="12.75">
      <c r="A125" s="400"/>
      <c r="B125" s="33"/>
    </row>
    <row r="126" spans="1:2" s="348" customFormat="1" ht="12.75">
      <c r="A126" s="400"/>
      <c r="B126" s="33"/>
    </row>
    <row r="127" spans="1:2" s="348" customFormat="1" ht="12.75">
      <c r="A127" s="400"/>
      <c r="B127" s="33"/>
    </row>
    <row r="128" spans="1:2" s="348" customFormat="1" ht="12.75">
      <c r="A128" s="400"/>
      <c r="B128" s="33"/>
    </row>
    <row r="129" spans="1:2" s="348" customFormat="1" ht="12.75">
      <c r="A129" s="400"/>
      <c r="B129" s="33"/>
    </row>
    <row r="130" spans="1:2" s="348" customFormat="1" ht="12.75">
      <c r="A130" s="400"/>
      <c r="B130" s="33"/>
    </row>
    <row r="131" spans="1:2" s="348" customFormat="1" ht="12.75">
      <c r="A131" s="400"/>
      <c r="B131" s="33"/>
    </row>
    <row r="132" spans="1:2" s="348" customFormat="1" ht="12.75">
      <c r="A132" s="400"/>
      <c r="B132" s="33"/>
    </row>
    <row r="133" spans="1:2" s="348" customFormat="1" ht="12.75">
      <c r="A133" s="400"/>
      <c r="B133" s="33"/>
    </row>
    <row r="134" spans="1:4" s="348" customFormat="1" ht="12.75">
      <c r="A134" s="400"/>
      <c r="B134" s="33"/>
      <c r="C134" s="159"/>
      <c r="D134" s="159"/>
    </row>
    <row r="135" spans="1:4" s="348" customFormat="1" ht="12.75">
      <c r="A135" s="400"/>
      <c r="B135" s="33"/>
      <c r="C135" s="159"/>
      <c r="D135" s="159"/>
    </row>
  </sheetData>
  <sheetProtection/>
  <mergeCells count="9">
    <mergeCell ref="A7:B8"/>
    <mergeCell ref="C7:C8"/>
    <mergeCell ref="D7:D8"/>
    <mergeCell ref="A1:B1"/>
    <mergeCell ref="C1:D1"/>
    <mergeCell ref="A2:B2"/>
    <mergeCell ref="A3:B3"/>
    <mergeCell ref="A4:B4"/>
    <mergeCell ref="A6:B6"/>
  </mergeCells>
  <hyperlinks>
    <hyperlink ref="C1" location="Tartalom!A1" display="Vissza a tartalomjegyzékre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6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G67"/>
  <sheetViews>
    <sheetView zoomScalePageLayoutView="0" workbookViewId="0" topLeftCell="A1">
      <pane xSplit="2" ySplit="8" topLeftCell="C9" activePane="bottomRight" state="frozen"/>
      <selection pane="topLeft" activeCell="A1" sqref="A1:P29"/>
      <selection pane="topRight" activeCell="A1" sqref="A1:P29"/>
      <selection pane="bottomLeft" activeCell="A1" sqref="A1:P29"/>
      <selection pane="bottomRight" activeCell="A1" sqref="A1:B1"/>
    </sheetView>
  </sheetViews>
  <sheetFormatPr defaultColWidth="9.140625" defaultRowHeight="12.75"/>
  <cols>
    <col min="1" max="1" width="4.140625" style="0" customWidth="1"/>
    <col min="2" max="2" width="74.421875" style="0" customWidth="1"/>
    <col min="3" max="3" width="15.421875" style="0" customWidth="1"/>
    <col min="4" max="4" width="12.140625" style="0" customWidth="1"/>
    <col min="5" max="5" width="13.00390625" style="0" customWidth="1"/>
    <col min="6" max="6" width="14.8515625" style="0" customWidth="1"/>
    <col min="7" max="7" width="12.28125" style="0" bestFit="1" customWidth="1"/>
  </cols>
  <sheetData>
    <row r="1" spans="1:7" ht="20.25">
      <c r="A1" s="765" t="s">
        <v>999</v>
      </c>
      <c r="B1" s="765"/>
      <c r="C1" s="191"/>
      <c r="D1" s="191"/>
      <c r="E1" s="675" t="s">
        <v>86</v>
      </c>
      <c r="F1" s="675"/>
      <c r="G1" s="132"/>
    </row>
    <row r="2" spans="1:7" ht="15.75">
      <c r="A2" s="766"/>
      <c r="B2" s="766"/>
      <c r="C2" s="193"/>
      <c r="D2" s="192"/>
      <c r="E2" s="192"/>
      <c r="F2" s="192"/>
      <c r="G2" s="192"/>
    </row>
    <row r="3" spans="1:7" ht="16.5">
      <c r="A3" s="767" t="s">
        <v>1261</v>
      </c>
      <c r="B3" s="767"/>
      <c r="C3" s="194"/>
      <c r="D3" s="192"/>
      <c r="E3" s="192"/>
      <c r="F3" s="192"/>
      <c r="G3" s="192"/>
    </row>
    <row r="4" spans="1:7" ht="12.75">
      <c r="A4" s="768"/>
      <c r="B4" s="768"/>
      <c r="C4" s="195"/>
      <c r="D4" s="196"/>
      <c r="E4" s="196"/>
      <c r="F4" s="196"/>
      <c r="G4" s="196"/>
    </row>
    <row r="5" spans="1:7" ht="13.5" thickBot="1">
      <c r="A5" s="192"/>
      <c r="B5" s="197"/>
      <c r="C5" s="198"/>
      <c r="D5" s="199"/>
      <c r="E5" s="200"/>
      <c r="F5" s="200"/>
      <c r="G5" s="200"/>
    </row>
    <row r="6" spans="1:7" ht="38.25">
      <c r="A6" s="769" t="s">
        <v>1000</v>
      </c>
      <c r="B6" s="770"/>
      <c r="C6" s="201" t="s">
        <v>1140</v>
      </c>
      <c r="D6" s="201" t="s">
        <v>1001</v>
      </c>
      <c r="E6" s="202" t="s">
        <v>1478</v>
      </c>
      <c r="F6" s="203" t="s">
        <v>1792</v>
      </c>
      <c r="G6" s="204"/>
    </row>
    <row r="7" spans="1:7" ht="18.75" customHeight="1" thickBot="1">
      <c r="A7" s="771"/>
      <c r="B7" s="772"/>
      <c r="C7" s="773" t="s">
        <v>1002</v>
      </c>
      <c r="D7" s="773"/>
      <c r="E7" s="774" t="s">
        <v>1003</v>
      </c>
      <c r="F7" s="775"/>
      <c r="G7" s="205"/>
    </row>
    <row r="8" spans="1:7" ht="13.5" thickBot="1">
      <c r="A8" s="206"/>
      <c r="B8" s="207"/>
      <c r="C8" s="389"/>
      <c r="D8" s="389"/>
      <c r="E8" s="389"/>
      <c r="F8" s="390"/>
      <c r="G8" s="121"/>
    </row>
    <row r="9" spans="1:7" ht="12.75">
      <c r="A9" s="209" t="s">
        <v>107</v>
      </c>
      <c r="B9" s="385" t="s">
        <v>1782</v>
      </c>
      <c r="C9" s="386">
        <v>13807401000</v>
      </c>
      <c r="D9" s="435">
        <v>953</v>
      </c>
      <c r="E9" s="436"/>
      <c r="F9" s="436"/>
      <c r="G9" s="211"/>
    </row>
    <row r="10" spans="1:7" ht="12.75">
      <c r="A10" s="212"/>
      <c r="B10" s="381" t="s">
        <v>1004</v>
      </c>
      <c r="C10" s="387">
        <v>422753000</v>
      </c>
      <c r="D10" s="388"/>
      <c r="E10" s="214" t="s">
        <v>1769</v>
      </c>
      <c r="F10" s="214" t="s">
        <v>1769</v>
      </c>
      <c r="G10" s="215"/>
    </row>
    <row r="11" spans="1:7" ht="12.75">
      <c r="A11" s="212" t="s">
        <v>1005</v>
      </c>
      <c r="B11" s="381" t="s">
        <v>1006</v>
      </c>
      <c r="C11" s="387">
        <v>1919793000</v>
      </c>
      <c r="D11" s="388"/>
      <c r="E11" s="214" t="s">
        <v>1769</v>
      </c>
      <c r="F11" s="214" t="s">
        <v>1769</v>
      </c>
      <c r="G11" s="216"/>
    </row>
    <row r="12" spans="1:7" ht="12.75">
      <c r="A12" s="212"/>
      <c r="B12" s="381" t="s">
        <v>1007</v>
      </c>
      <c r="C12" s="387">
        <v>10908775000</v>
      </c>
      <c r="D12" s="388"/>
      <c r="E12" s="214" t="s">
        <v>1769</v>
      </c>
      <c r="F12" s="214" t="s">
        <v>1769</v>
      </c>
      <c r="G12" s="216"/>
    </row>
    <row r="13" spans="1:7" ht="12.75">
      <c r="A13" s="212" t="s">
        <v>108</v>
      </c>
      <c r="B13" s="385" t="s">
        <v>1317</v>
      </c>
      <c r="C13" s="387">
        <v>22013593523</v>
      </c>
      <c r="D13" s="213">
        <v>9560</v>
      </c>
      <c r="E13" s="436"/>
      <c r="F13" s="436"/>
      <c r="G13" s="211"/>
    </row>
    <row r="14" spans="1:7" ht="12.75">
      <c r="A14" s="212"/>
      <c r="B14" s="381" t="s">
        <v>1004</v>
      </c>
      <c r="C14" s="387">
        <v>922506869</v>
      </c>
      <c r="D14" s="388"/>
      <c r="E14" s="214">
        <v>7.97</v>
      </c>
      <c r="F14" s="214">
        <v>5.41</v>
      </c>
      <c r="G14" s="215"/>
    </row>
    <row r="15" spans="1:7" ht="12.75">
      <c r="A15" s="212" t="s">
        <v>1005</v>
      </c>
      <c r="B15" s="381" t="s">
        <v>1006</v>
      </c>
      <c r="C15" s="387">
        <v>3515561415</v>
      </c>
      <c r="D15" s="388"/>
      <c r="E15" s="214">
        <v>17.57</v>
      </c>
      <c r="F15" s="214">
        <v>6.59</v>
      </c>
      <c r="G15" s="216"/>
    </row>
    <row r="16" spans="1:7" ht="12.75">
      <c r="A16" s="212"/>
      <c r="B16" s="381" t="s">
        <v>1007</v>
      </c>
      <c r="C16" s="387">
        <v>17101096473</v>
      </c>
      <c r="D16" s="388"/>
      <c r="E16" s="214">
        <v>15.28</v>
      </c>
      <c r="F16" s="214">
        <v>6.98</v>
      </c>
      <c r="G16" s="216"/>
    </row>
    <row r="17" spans="1:7" ht="12.75">
      <c r="A17" s="212" t="s">
        <v>110</v>
      </c>
      <c r="B17" s="385" t="s">
        <v>1318</v>
      </c>
      <c r="C17" s="387">
        <v>8523366000</v>
      </c>
      <c r="D17" s="213">
        <v>2533</v>
      </c>
      <c r="E17" s="436"/>
      <c r="F17" s="436"/>
      <c r="G17" s="216"/>
    </row>
    <row r="18" spans="1:7" ht="12.75">
      <c r="A18" s="212"/>
      <c r="B18" s="381" t="s">
        <v>1004</v>
      </c>
      <c r="C18" s="387">
        <v>324021105</v>
      </c>
      <c r="D18" s="388"/>
      <c r="E18" s="214">
        <v>15.57</v>
      </c>
      <c r="F18" s="214">
        <v>7.12</v>
      </c>
      <c r="G18" s="215"/>
    </row>
    <row r="19" spans="1:7" ht="12.75">
      <c r="A19" s="212" t="s">
        <v>1005</v>
      </c>
      <c r="B19" s="381" t="s">
        <v>1006</v>
      </c>
      <c r="C19" s="387">
        <v>1428794900</v>
      </c>
      <c r="D19" s="388"/>
      <c r="E19" s="214">
        <v>18.81</v>
      </c>
      <c r="F19" s="214">
        <v>6.84</v>
      </c>
      <c r="G19" s="216"/>
    </row>
    <row r="20" spans="1:7" ht="12.75">
      <c r="A20" s="212"/>
      <c r="B20" s="381" t="s">
        <v>1007</v>
      </c>
      <c r="C20" s="387">
        <v>6221188074</v>
      </c>
      <c r="D20" s="388"/>
      <c r="E20" s="214">
        <v>18.57</v>
      </c>
      <c r="F20" s="214">
        <v>6.52</v>
      </c>
      <c r="G20" s="216"/>
    </row>
    <row r="21" spans="1:7" ht="12.75">
      <c r="A21" s="212" t="s">
        <v>111</v>
      </c>
      <c r="B21" s="385" t="s">
        <v>1319</v>
      </c>
      <c r="C21" s="387">
        <v>25965256000</v>
      </c>
      <c r="D21" s="213">
        <v>11243</v>
      </c>
      <c r="E21" s="436"/>
      <c r="F21" s="436"/>
      <c r="G21" s="216"/>
    </row>
    <row r="22" spans="1:7" ht="12.75">
      <c r="A22" s="212"/>
      <c r="B22" s="381" t="s">
        <v>1004</v>
      </c>
      <c r="C22" s="387">
        <v>1873020604</v>
      </c>
      <c r="D22" s="388"/>
      <c r="E22" s="436">
        <v>9.88</v>
      </c>
      <c r="F22" s="436">
        <v>8.01</v>
      </c>
      <c r="G22" s="216"/>
    </row>
    <row r="23" spans="1:7" ht="12.75">
      <c r="A23" s="212"/>
      <c r="B23" s="381" t="s">
        <v>1006</v>
      </c>
      <c r="C23" s="387">
        <v>4494868322</v>
      </c>
      <c r="D23" s="388"/>
      <c r="E23" s="214">
        <v>15.95</v>
      </c>
      <c r="F23" s="214">
        <v>6.74</v>
      </c>
      <c r="G23" s="216"/>
    </row>
    <row r="24" spans="1:7" ht="12.75">
      <c r="A24" s="212"/>
      <c r="B24" s="381" t="s">
        <v>1007</v>
      </c>
      <c r="C24" s="387">
        <v>19188827576</v>
      </c>
      <c r="D24" s="388"/>
      <c r="E24" s="214">
        <v>12.22</v>
      </c>
      <c r="F24" s="214">
        <v>5.42</v>
      </c>
      <c r="G24" s="216"/>
    </row>
    <row r="25" spans="1:7" ht="12.75">
      <c r="A25" s="212" t="s">
        <v>112</v>
      </c>
      <c r="B25" s="385" t="s">
        <v>1142</v>
      </c>
      <c r="C25" s="387">
        <v>17052931000</v>
      </c>
      <c r="D25" s="213">
        <v>5518</v>
      </c>
      <c r="E25" s="436"/>
      <c r="F25" s="436"/>
      <c r="G25" s="216"/>
    </row>
    <row r="26" spans="1:7" ht="12.75">
      <c r="A26" s="212"/>
      <c r="B26" s="381" t="s">
        <v>1004</v>
      </c>
      <c r="C26" s="387">
        <v>680476053</v>
      </c>
      <c r="D26" s="388"/>
      <c r="E26" s="436">
        <v>9.94</v>
      </c>
      <c r="F26" s="436">
        <v>5.36</v>
      </c>
      <c r="G26" s="216"/>
    </row>
    <row r="27" spans="1:7" ht="12.75">
      <c r="A27" s="212"/>
      <c r="B27" s="381" t="s">
        <v>1006</v>
      </c>
      <c r="C27" s="387">
        <v>2875428128</v>
      </c>
      <c r="D27" s="388"/>
      <c r="E27" s="214">
        <v>12.84</v>
      </c>
      <c r="F27" s="214">
        <v>5.97</v>
      </c>
      <c r="G27" s="216"/>
    </row>
    <row r="28" spans="1:7" ht="12.75">
      <c r="A28" s="212"/>
      <c r="B28" s="381" t="s">
        <v>1007</v>
      </c>
      <c r="C28" s="387">
        <v>12927040554</v>
      </c>
      <c r="D28" s="388"/>
      <c r="E28" s="214">
        <v>9.55</v>
      </c>
      <c r="F28" s="214">
        <v>6</v>
      </c>
      <c r="G28" s="216"/>
    </row>
    <row r="29" spans="1:7" ht="12.75">
      <c r="A29" s="212" t="s">
        <v>113</v>
      </c>
      <c r="B29" s="385" t="s">
        <v>1783</v>
      </c>
      <c r="C29" s="387">
        <v>601187000</v>
      </c>
      <c r="D29" s="213">
        <v>13</v>
      </c>
      <c r="E29" s="436"/>
      <c r="F29" s="436"/>
      <c r="G29" s="216"/>
    </row>
    <row r="30" spans="1:7" ht="12.75">
      <c r="A30" s="212"/>
      <c r="B30" s="381" t="s">
        <v>1004</v>
      </c>
      <c r="C30" s="387">
        <v>25066000</v>
      </c>
      <c r="D30" s="388"/>
      <c r="E30" s="436" t="s">
        <v>1769</v>
      </c>
      <c r="F30" s="436" t="s">
        <v>1769</v>
      </c>
      <c r="G30" s="216"/>
    </row>
    <row r="31" spans="1:7" ht="12.75">
      <c r="A31" s="212"/>
      <c r="B31" s="381" t="s">
        <v>1006</v>
      </c>
      <c r="C31" s="387">
        <v>50650000</v>
      </c>
      <c r="D31" s="388"/>
      <c r="E31" s="214" t="s">
        <v>1769</v>
      </c>
      <c r="F31" s="214" t="s">
        <v>1769</v>
      </c>
      <c r="G31" s="216"/>
    </row>
    <row r="32" spans="1:7" ht="12.75">
      <c r="A32" s="212"/>
      <c r="B32" s="381" t="s">
        <v>1007</v>
      </c>
      <c r="C32" s="387">
        <v>485736000</v>
      </c>
      <c r="D32" s="388"/>
      <c r="E32" s="214" t="s">
        <v>1769</v>
      </c>
      <c r="F32" s="214" t="s">
        <v>1769</v>
      </c>
      <c r="G32" s="216"/>
    </row>
    <row r="33" spans="1:7" ht="12.75">
      <c r="A33" s="212" t="s">
        <v>115</v>
      </c>
      <c r="B33" s="385" t="s">
        <v>1143</v>
      </c>
      <c r="C33" s="387">
        <v>51724759000</v>
      </c>
      <c r="D33" s="213">
        <v>19515</v>
      </c>
      <c r="E33" s="436"/>
      <c r="F33" s="436"/>
      <c r="G33" s="216"/>
    </row>
    <row r="34" spans="1:7" ht="12.75">
      <c r="A34" s="212"/>
      <c r="B34" s="381" t="s">
        <v>1004</v>
      </c>
      <c r="C34" s="387">
        <v>2603675198</v>
      </c>
      <c r="D34" s="388"/>
      <c r="E34" s="214">
        <v>14.09</v>
      </c>
      <c r="F34" s="214">
        <v>7.19</v>
      </c>
      <c r="G34" s="216"/>
    </row>
    <row r="35" spans="1:7" ht="12.75">
      <c r="A35" s="212"/>
      <c r="B35" s="381" t="s">
        <v>1006</v>
      </c>
      <c r="C35" s="387">
        <v>9526507248</v>
      </c>
      <c r="D35" s="388"/>
      <c r="E35" s="214">
        <v>16.98</v>
      </c>
      <c r="F35" s="214">
        <v>7.29</v>
      </c>
      <c r="G35" s="216"/>
    </row>
    <row r="36" spans="1:7" ht="12.75">
      <c r="A36" s="212"/>
      <c r="B36" s="381" t="s">
        <v>1007</v>
      </c>
      <c r="C36" s="387">
        <v>38907620596</v>
      </c>
      <c r="D36" s="388"/>
      <c r="E36" s="214">
        <v>14.87</v>
      </c>
      <c r="F36" s="214">
        <v>7.08</v>
      </c>
      <c r="G36" s="216"/>
    </row>
    <row r="37" spans="1:7" ht="12.75">
      <c r="A37" s="212" t="s">
        <v>116</v>
      </c>
      <c r="B37" s="385" t="s">
        <v>1144</v>
      </c>
      <c r="C37" s="387">
        <v>11293805000</v>
      </c>
      <c r="D37" s="213">
        <v>3294</v>
      </c>
      <c r="E37" s="436"/>
      <c r="F37" s="436"/>
      <c r="G37" s="216"/>
    </row>
    <row r="38" spans="1:7" ht="12.75">
      <c r="A38" s="212"/>
      <c r="B38" s="381" t="s">
        <v>1004</v>
      </c>
      <c r="C38" s="387">
        <v>719110187</v>
      </c>
      <c r="D38" s="388"/>
      <c r="E38" s="214">
        <v>9.02</v>
      </c>
      <c r="F38" s="214">
        <v>6.64</v>
      </c>
      <c r="G38" s="216"/>
    </row>
    <row r="39" spans="1:7" ht="12.75">
      <c r="A39" s="212"/>
      <c r="B39" s="381" t="s">
        <v>1006</v>
      </c>
      <c r="C39" s="387">
        <v>2502396428</v>
      </c>
      <c r="D39" s="388"/>
      <c r="E39" s="214">
        <v>17.34</v>
      </c>
      <c r="F39" s="214">
        <v>7.3</v>
      </c>
      <c r="G39" s="216"/>
    </row>
    <row r="40" spans="1:7" ht="12.75">
      <c r="A40" s="212"/>
      <c r="B40" s="381" t="s">
        <v>1007</v>
      </c>
      <c r="C40" s="387">
        <v>7685667835</v>
      </c>
      <c r="D40" s="388"/>
      <c r="E40" s="214">
        <v>17.42</v>
      </c>
      <c r="F40" s="214">
        <v>7.1</v>
      </c>
      <c r="G40" s="216"/>
    </row>
    <row r="41" spans="1:7" ht="12.75">
      <c r="A41" s="212" t="s">
        <v>117</v>
      </c>
      <c r="B41" s="385" t="s">
        <v>1770</v>
      </c>
      <c r="C41" s="387">
        <v>33329591000</v>
      </c>
      <c r="D41" s="213">
        <v>13735</v>
      </c>
      <c r="E41" s="436"/>
      <c r="F41" s="436"/>
      <c r="G41" s="216"/>
    </row>
    <row r="42" spans="1:7" ht="12.75">
      <c r="A42" s="212"/>
      <c r="B42" s="381" t="s">
        <v>1004</v>
      </c>
      <c r="C42" s="387">
        <v>1456390716</v>
      </c>
      <c r="D42" s="388"/>
      <c r="E42" s="214">
        <v>13.47</v>
      </c>
      <c r="F42" s="214">
        <v>7.93</v>
      </c>
      <c r="G42" s="216"/>
    </row>
    <row r="43" spans="1:7" ht="12.75">
      <c r="A43" s="212"/>
      <c r="B43" s="381" t="s">
        <v>1006</v>
      </c>
      <c r="C43" s="387">
        <v>4379959055</v>
      </c>
      <c r="D43" s="388"/>
      <c r="E43" s="214">
        <v>17.65</v>
      </c>
      <c r="F43" s="214">
        <v>7.6</v>
      </c>
      <c r="G43" s="216"/>
    </row>
    <row r="44" spans="1:7" ht="12.75">
      <c r="A44" s="212"/>
      <c r="B44" s="381" t="s">
        <v>1007</v>
      </c>
      <c r="C44" s="387">
        <v>25481870361</v>
      </c>
      <c r="D44" s="388"/>
      <c r="E44" s="214">
        <v>19.22</v>
      </c>
      <c r="F44" s="214">
        <v>5.98</v>
      </c>
      <c r="G44" s="216"/>
    </row>
    <row r="45" spans="1:7" ht="12.75">
      <c r="A45" s="212" t="s">
        <v>118</v>
      </c>
      <c r="B45" s="385" t="s">
        <v>1781</v>
      </c>
      <c r="C45" s="387">
        <v>7714710000</v>
      </c>
      <c r="D45" s="213">
        <v>2748</v>
      </c>
      <c r="E45" s="436"/>
      <c r="F45" s="436"/>
      <c r="G45" s="216"/>
    </row>
    <row r="46" spans="1:7" ht="12.75">
      <c r="A46" s="212"/>
      <c r="B46" s="381" t="s">
        <v>1004</v>
      </c>
      <c r="C46" s="387">
        <v>651111126</v>
      </c>
      <c r="D46" s="388"/>
      <c r="E46" s="214">
        <v>11.16</v>
      </c>
      <c r="F46" s="214">
        <v>7.24</v>
      </c>
      <c r="G46" s="216"/>
    </row>
    <row r="47" spans="1:7" ht="12.75">
      <c r="A47" s="212"/>
      <c r="B47" s="381" t="s">
        <v>1006</v>
      </c>
      <c r="C47" s="387">
        <v>1614881517</v>
      </c>
      <c r="D47" s="388"/>
      <c r="E47" s="214">
        <v>12.43</v>
      </c>
      <c r="F47" s="214">
        <v>7.66</v>
      </c>
      <c r="G47" s="216"/>
    </row>
    <row r="48" spans="1:7" ht="12.75">
      <c r="A48" s="212"/>
      <c r="B48" s="381" t="s">
        <v>1007</v>
      </c>
      <c r="C48" s="387">
        <v>5158074029</v>
      </c>
      <c r="D48" s="388"/>
      <c r="E48" s="214">
        <v>14.42</v>
      </c>
      <c r="F48" s="214">
        <v>7.98</v>
      </c>
      <c r="G48" s="216"/>
    </row>
    <row r="49" spans="1:7" ht="12.75">
      <c r="A49" s="217"/>
      <c r="B49" s="218"/>
      <c r="C49" s="121"/>
      <c r="D49" s="121"/>
      <c r="E49" s="121"/>
      <c r="F49" s="219"/>
      <c r="G49" s="216"/>
    </row>
    <row r="50" spans="1:7" ht="25.5">
      <c r="A50" s="220"/>
      <c r="B50" s="196" t="s">
        <v>1141</v>
      </c>
      <c r="C50" s="121"/>
      <c r="D50" s="121"/>
      <c r="E50" s="121"/>
      <c r="F50" s="121"/>
      <c r="G50" s="216"/>
    </row>
    <row r="51" spans="1:7" ht="12.75">
      <c r="A51" s="121"/>
      <c r="B51" s="121"/>
      <c r="C51" s="121"/>
      <c r="D51" s="121"/>
      <c r="E51" s="121"/>
      <c r="F51" s="121"/>
      <c r="G51" s="216"/>
    </row>
    <row r="52" spans="1:7" ht="12.75">
      <c r="A52" s="121"/>
      <c r="B52" s="221" t="s">
        <v>1008</v>
      </c>
      <c r="C52" s="121"/>
      <c r="D52" s="121"/>
      <c r="E52" s="121"/>
      <c r="F52" s="121"/>
      <c r="G52" s="216"/>
    </row>
    <row r="53" spans="1:7" ht="12.75">
      <c r="A53" s="121"/>
      <c r="B53" s="121"/>
      <c r="C53" s="121"/>
      <c r="D53" s="121"/>
      <c r="E53" s="121"/>
      <c r="F53" s="121"/>
      <c r="G53" s="216"/>
    </row>
    <row r="54" spans="1:7" ht="12.75">
      <c r="A54" s="121"/>
      <c r="B54" s="121" t="s">
        <v>1202</v>
      </c>
      <c r="C54" s="121"/>
      <c r="D54" s="121"/>
      <c r="E54" s="121"/>
      <c r="F54" s="121"/>
      <c r="G54" s="216"/>
    </row>
    <row r="55" spans="1:7" ht="12.75">
      <c r="A55" s="121"/>
      <c r="B55" s="121"/>
      <c r="C55" s="121"/>
      <c r="D55" s="121"/>
      <c r="E55" s="121"/>
      <c r="F55" s="121"/>
      <c r="G55" s="216"/>
    </row>
    <row r="56" spans="1:7" ht="12.75">
      <c r="A56" s="121"/>
      <c r="B56" s="121" t="s">
        <v>1777</v>
      </c>
      <c r="C56" s="121"/>
      <c r="D56" s="121"/>
      <c r="E56" s="121"/>
      <c r="F56" s="121"/>
      <c r="G56" s="216"/>
    </row>
    <row r="57" spans="1:7" ht="12" customHeight="1">
      <c r="A57" s="121"/>
      <c r="B57" s="121"/>
      <c r="C57" s="121"/>
      <c r="D57" s="121"/>
      <c r="E57" s="121"/>
      <c r="F57" s="121"/>
      <c r="G57" s="216"/>
    </row>
    <row r="58" s="102" customFormat="1" ht="12.75">
      <c r="B58" s="222" t="s">
        <v>1201</v>
      </c>
    </row>
    <row r="59" s="102" customFormat="1" ht="12.75">
      <c r="B59" s="192" t="s">
        <v>1320</v>
      </c>
    </row>
    <row r="60" ht="12.75">
      <c r="B60" s="192" t="s">
        <v>1321</v>
      </c>
    </row>
    <row r="61" ht="12.75">
      <c r="B61" s="222"/>
    </row>
    <row r="62" ht="12.75">
      <c r="B62" s="335"/>
    </row>
    <row r="63" ht="12.75">
      <c r="B63" s="335"/>
    </row>
    <row r="64" ht="12.75">
      <c r="B64" s="335"/>
    </row>
    <row r="66" ht="12.75">
      <c r="B66" s="122"/>
    </row>
    <row r="67" ht="12.75">
      <c r="B67" s="457"/>
    </row>
  </sheetData>
  <sheetProtection/>
  <mergeCells count="8">
    <mergeCell ref="A1:B1"/>
    <mergeCell ref="E1:F1"/>
    <mergeCell ref="A2:B2"/>
    <mergeCell ref="A3:B3"/>
    <mergeCell ref="A4:B4"/>
    <mergeCell ref="A6:B7"/>
    <mergeCell ref="C7:D7"/>
    <mergeCell ref="E7:F7"/>
  </mergeCells>
  <hyperlinks>
    <hyperlink ref="E1" location="Tartalom!A1" display="Vissza a tartalomjegyzékre"/>
  </hyperlinks>
  <printOptions/>
  <pageMargins left="0.7480314960629921" right="0.2362204724409449" top="0.984251968503937" bottom="0.984251968503937" header="0.5118110236220472" footer="0.5118110236220472"/>
  <pageSetup fitToHeight="3" fitToWidth="1" horizontalDpi="600" verticalDpi="600" orientation="portrait" paperSize="9" scale="74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G142"/>
  <sheetViews>
    <sheetView zoomScalePageLayoutView="0" workbookViewId="0" topLeftCell="A1">
      <pane ySplit="8" topLeftCell="A9" activePane="bottomLeft" state="frozen"/>
      <selection pane="topLeft" activeCell="A1" sqref="A1:P29"/>
      <selection pane="bottomLeft" activeCell="A1" sqref="A1:B1"/>
    </sheetView>
  </sheetViews>
  <sheetFormatPr defaultColWidth="9.140625" defaultRowHeight="12.75"/>
  <cols>
    <col min="1" max="1" width="3.140625" style="225" bestFit="1" customWidth="1"/>
    <col min="2" max="2" width="68.140625" style="225" bestFit="1" customWidth="1"/>
    <col min="3" max="3" width="16.140625" style="225" bestFit="1" customWidth="1"/>
    <col min="4" max="4" width="9.00390625" style="225" bestFit="1" customWidth="1"/>
    <col min="5" max="5" width="10.57421875" style="225" bestFit="1" customWidth="1"/>
    <col min="6" max="6" width="11.28125" style="225" bestFit="1" customWidth="1"/>
    <col min="7" max="16384" width="9.140625" style="225" customWidth="1"/>
  </cols>
  <sheetData>
    <row r="1" spans="1:7" s="223" customFormat="1" ht="20.25">
      <c r="A1" s="765" t="s">
        <v>1009</v>
      </c>
      <c r="B1" s="765"/>
      <c r="C1" s="191"/>
      <c r="D1" s="191"/>
      <c r="E1" s="675" t="s">
        <v>86</v>
      </c>
      <c r="F1" s="675"/>
      <c r="G1" s="132"/>
    </row>
    <row r="2" spans="1:7" s="223" customFormat="1" ht="12.75">
      <c r="A2" s="766"/>
      <c r="B2" s="766"/>
      <c r="C2" s="767"/>
      <c r="D2" s="767"/>
      <c r="E2" s="194"/>
      <c r="F2" s="192"/>
      <c r="G2" s="192"/>
    </row>
    <row r="3" spans="1:7" s="223" customFormat="1" ht="16.5">
      <c r="A3" s="767" t="s">
        <v>1261</v>
      </c>
      <c r="B3" s="767"/>
      <c r="C3" s="767"/>
      <c r="D3" s="767"/>
      <c r="E3" s="194"/>
      <c r="F3" s="192"/>
      <c r="G3" s="192"/>
    </row>
    <row r="4" spans="1:7" s="223" customFormat="1" ht="12.75">
      <c r="A4" s="767"/>
      <c r="B4" s="767"/>
      <c r="C4" s="767"/>
      <c r="D4" s="767"/>
      <c r="E4" s="194"/>
      <c r="F4" s="192"/>
      <c r="G4" s="192"/>
    </row>
    <row r="5" spans="1:7" s="223" customFormat="1" ht="13.5" thickBot="1">
      <c r="A5" s="192"/>
      <c r="B5" s="197"/>
      <c r="C5" s="192"/>
      <c r="D5" s="200"/>
      <c r="E5" s="200"/>
      <c r="F5" s="200"/>
      <c r="G5" s="200"/>
    </row>
    <row r="6" spans="1:7" s="223" customFormat="1" ht="56.25" customHeight="1">
      <c r="A6" s="769" t="s">
        <v>1000</v>
      </c>
      <c r="B6" s="770"/>
      <c r="C6" s="201" t="s">
        <v>1473</v>
      </c>
      <c r="D6" s="201" t="s">
        <v>1474</v>
      </c>
      <c r="E6" s="202" t="s">
        <v>1479</v>
      </c>
      <c r="F6" s="203" t="s">
        <v>1793</v>
      </c>
      <c r="G6" s="204"/>
    </row>
    <row r="7" spans="1:7" s="223" customFormat="1" ht="18.75" customHeight="1" thickBot="1">
      <c r="A7" s="771"/>
      <c r="B7" s="772"/>
      <c r="C7" s="773" t="s">
        <v>1002</v>
      </c>
      <c r="D7" s="773"/>
      <c r="E7" s="773" t="s">
        <v>1003</v>
      </c>
      <c r="F7" s="775"/>
      <c r="G7" s="204"/>
    </row>
    <row r="8" spans="1:7" s="223" customFormat="1" ht="13.5" thickBot="1">
      <c r="A8" s="206"/>
      <c r="B8" s="207"/>
      <c r="C8" s="207"/>
      <c r="D8" s="207"/>
      <c r="E8" s="207"/>
      <c r="F8" s="208"/>
      <c r="G8" s="121"/>
    </row>
    <row r="9" spans="1:6" ht="15">
      <c r="A9" s="224" t="s">
        <v>107</v>
      </c>
      <c r="B9" s="456" t="s">
        <v>1352</v>
      </c>
      <c r="C9" s="386">
        <v>211795000</v>
      </c>
      <c r="D9" s="464">
        <v>70</v>
      </c>
      <c r="E9" s="463">
        <v>18.4</v>
      </c>
      <c r="F9" s="462">
        <v>6.01</v>
      </c>
    </row>
    <row r="10" spans="1:6" ht="15.75" customHeight="1">
      <c r="A10" s="224" t="s">
        <v>108</v>
      </c>
      <c r="B10" s="385" t="s">
        <v>1785</v>
      </c>
      <c r="C10" s="461">
        <v>110714627000</v>
      </c>
      <c r="D10" s="210">
        <v>190690</v>
      </c>
      <c r="E10" s="213"/>
      <c r="F10" s="460"/>
    </row>
    <row r="11" spans="1:6" ht="15">
      <c r="A11" s="224"/>
      <c r="B11" s="381" t="s">
        <v>1353</v>
      </c>
      <c r="C11" s="387">
        <v>10201843895</v>
      </c>
      <c r="D11" s="658"/>
      <c r="E11" s="388">
        <v>15.92</v>
      </c>
      <c r="F11" s="458">
        <v>6.75</v>
      </c>
    </row>
    <row r="12" spans="1:6" ht="15">
      <c r="A12" s="224"/>
      <c r="B12" s="381" t="s">
        <v>1354</v>
      </c>
      <c r="C12" s="387">
        <v>77128935540</v>
      </c>
      <c r="D12" s="658"/>
      <c r="E12" s="388">
        <v>17.66</v>
      </c>
      <c r="F12" s="458">
        <v>6.53</v>
      </c>
    </row>
    <row r="13" spans="1:6" ht="15">
      <c r="A13" s="224"/>
      <c r="B13" s="381" t="s">
        <v>1355</v>
      </c>
      <c r="C13" s="387">
        <v>11142098185</v>
      </c>
      <c r="D13" s="658"/>
      <c r="E13" s="388">
        <v>15.86</v>
      </c>
      <c r="F13" s="458">
        <v>8.66</v>
      </c>
    </row>
    <row r="14" spans="1:6" ht="15">
      <c r="A14" s="224"/>
      <c r="B14" s="381" t="s">
        <v>1356</v>
      </c>
      <c r="C14" s="387">
        <v>9613155007</v>
      </c>
      <c r="D14" s="658"/>
      <c r="E14" s="388">
        <v>19.49</v>
      </c>
      <c r="F14" s="458" t="s">
        <v>1357</v>
      </c>
    </row>
    <row r="15" spans="1:6" ht="15">
      <c r="A15" s="224"/>
      <c r="B15" s="381" t="s">
        <v>1358</v>
      </c>
      <c r="C15" s="387">
        <v>1635095312</v>
      </c>
      <c r="D15" s="658"/>
      <c r="E15" s="388">
        <v>13.2</v>
      </c>
      <c r="F15" s="458" t="s">
        <v>1359</v>
      </c>
    </row>
    <row r="16" spans="1:6" ht="15">
      <c r="A16" s="224"/>
      <c r="B16" s="381" t="s">
        <v>1772</v>
      </c>
      <c r="C16" s="387"/>
      <c r="D16" s="213"/>
      <c r="E16" s="388"/>
      <c r="F16" s="458"/>
    </row>
    <row r="17" spans="1:6" ht="15">
      <c r="A17" s="224" t="s">
        <v>110</v>
      </c>
      <c r="B17" s="385" t="s">
        <v>1360</v>
      </c>
      <c r="C17" s="387">
        <v>126909545000</v>
      </c>
      <c r="D17" s="213">
        <v>216806</v>
      </c>
      <c r="E17" s="388"/>
      <c r="F17" s="458"/>
    </row>
    <row r="18" spans="1:6" ht="15.75" customHeight="1">
      <c r="A18" s="224"/>
      <c r="B18" s="381" t="s">
        <v>1353</v>
      </c>
      <c r="C18" s="461">
        <v>3391532000</v>
      </c>
      <c r="D18" s="659"/>
      <c r="E18" s="388">
        <v>15.46</v>
      </c>
      <c r="F18" s="458">
        <v>7.8</v>
      </c>
    </row>
    <row r="19" spans="1:6" ht="15">
      <c r="A19" s="224"/>
      <c r="B19" s="381" t="s">
        <v>1354</v>
      </c>
      <c r="C19" s="387">
        <v>8957909000</v>
      </c>
      <c r="D19" s="658"/>
      <c r="E19" s="388">
        <v>7.45</v>
      </c>
      <c r="F19" s="458">
        <v>6.58</v>
      </c>
    </row>
    <row r="20" spans="1:6" ht="15">
      <c r="A20" s="224"/>
      <c r="B20" s="381" t="s">
        <v>1355</v>
      </c>
      <c r="C20" s="387">
        <v>105145934000</v>
      </c>
      <c r="D20" s="658"/>
      <c r="E20" s="388">
        <v>17.04</v>
      </c>
      <c r="F20" s="458">
        <v>7.37</v>
      </c>
    </row>
    <row r="21" spans="1:6" ht="15">
      <c r="A21" s="224"/>
      <c r="B21" s="381" t="s">
        <v>1356</v>
      </c>
      <c r="C21" s="387">
        <v>5877289000</v>
      </c>
      <c r="D21" s="658"/>
      <c r="E21" s="388">
        <v>14.3</v>
      </c>
      <c r="F21" s="458">
        <v>7.27</v>
      </c>
    </row>
    <row r="22" spans="1:6" ht="15">
      <c r="A22" s="224"/>
      <c r="B22" s="381" t="s">
        <v>1358</v>
      </c>
      <c r="C22" s="387">
        <v>1829454000</v>
      </c>
      <c r="D22" s="658"/>
      <c r="E22" s="388">
        <v>12.98</v>
      </c>
      <c r="F22" s="458" t="s">
        <v>1465</v>
      </c>
    </row>
    <row r="23" spans="1:6" ht="15">
      <c r="A23" s="224"/>
      <c r="B23" s="381" t="s">
        <v>1461</v>
      </c>
      <c r="C23" s="387"/>
      <c r="D23" s="213"/>
      <c r="E23" s="388"/>
      <c r="F23" s="458"/>
    </row>
    <row r="24" spans="1:6" ht="15">
      <c r="A24" s="224" t="s">
        <v>111</v>
      </c>
      <c r="B24" s="385" t="s">
        <v>1361</v>
      </c>
      <c r="C24" s="387">
        <v>28952662000</v>
      </c>
      <c r="D24" s="213">
        <v>37624</v>
      </c>
      <c r="E24" s="388"/>
      <c r="F24" s="458"/>
    </row>
    <row r="25" spans="1:6" ht="15.75" customHeight="1">
      <c r="A25" s="224"/>
      <c r="B25" s="381" t="s">
        <v>1353</v>
      </c>
      <c r="C25" s="461">
        <v>1371946560</v>
      </c>
      <c r="D25" s="659"/>
      <c r="E25" s="388">
        <v>13.16</v>
      </c>
      <c r="F25" s="458">
        <v>7.03</v>
      </c>
    </row>
    <row r="26" spans="1:6" ht="15">
      <c r="A26" s="224"/>
      <c r="B26" s="381" t="s">
        <v>1354</v>
      </c>
      <c r="C26" s="387">
        <v>25013198350</v>
      </c>
      <c r="D26" s="658"/>
      <c r="E26" s="388">
        <v>16.56</v>
      </c>
      <c r="F26" s="458">
        <v>7.09</v>
      </c>
    </row>
    <row r="27" spans="1:6" ht="15">
      <c r="A27" s="224"/>
      <c r="B27" s="381" t="s">
        <v>1355</v>
      </c>
      <c r="C27" s="387">
        <v>1170986489</v>
      </c>
      <c r="D27" s="658"/>
      <c r="E27" s="388">
        <v>18.07</v>
      </c>
      <c r="F27" s="458">
        <v>6.85</v>
      </c>
    </row>
    <row r="28" spans="1:6" ht="15">
      <c r="A28" s="224"/>
      <c r="B28" s="381" t="s">
        <v>1356</v>
      </c>
      <c r="C28" s="387">
        <v>352022720</v>
      </c>
      <c r="D28" s="658"/>
      <c r="E28" s="388">
        <v>6.27</v>
      </c>
      <c r="F28" s="458" t="s">
        <v>1466</v>
      </c>
    </row>
    <row r="29" spans="1:6" ht="15">
      <c r="A29" s="224"/>
      <c r="B29" s="381" t="s">
        <v>1470</v>
      </c>
      <c r="C29" s="387"/>
      <c r="D29" s="213"/>
      <c r="E29" s="388"/>
      <c r="F29" s="458"/>
    </row>
    <row r="30" spans="1:6" ht="15">
      <c r="A30" s="224" t="s">
        <v>112</v>
      </c>
      <c r="B30" s="385" t="s">
        <v>1362</v>
      </c>
      <c r="C30" s="387">
        <v>1100625000</v>
      </c>
      <c r="D30" s="213">
        <v>264</v>
      </c>
      <c r="E30" s="388">
        <v>15.67</v>
      </c>
      <c r="F30" s="458">
        <v>7.87</v>
      </c>
    </row>
    <row r="31" spans="1:6" ht="15">
      <c r="A31" s="224" t="s">
        <v>113</v>
      </c>
      <c r="B31" s="385" t="s">
        <v>1363</v>
      </c>
      <c r="C31" s="387">
        <v>35640070000</v>
      </c>
      <c r="D31" s="213">
        <v>67558</v>
      </c>
      <c r="E31" s="388"/>
      <c r="F31" s="458"/>
    </row>
    <row r="32" spans="1:6" ht="15">
      <c r="A32" s="224"/>
      <c r="B32" s="381" t="s">
        <v>1353</v>
      </c>
      <c r="C32" s="461">
        <v>19190107653</v>
      </c>
      <c r="D32" s="659"/>
      <c r="E32" s="388">
        <v>9.4</v>
      </c>
      <c r="F32" s="458">
        <v>6.05</v>
      </c>
    </row>
    <row r="33" spans="1:6" ht="15.75" customHeight="1">
      <c r="A33" s="224"/>
      <c r="B33" s="381" t="s">
        <v>1354</v>
      </c>
      <c r="C33" s="461">
        <v>5707257778</v>
      </c>
      <c r="D33" s="659"/>
      <c r="E33" s="388">
        <v>11.7</v>
      </c>
      <c r="F33" s="458">
        <v>5.41</v>
      </c>
    </row>
    <row r="34" spans="1:6" ht="15">
      <c r="A34" s="224"/>
      <c r="B34" s="381" t="s">
        <v>1355</v>
      </c>
      <c r="C34" s="387">
        <v>10359492929</v>
      </c>
      <c r="D34" s="658"/>
      <c r="E34" s="388">
        <v>15.23</v>
      </c>
      <c r="F34" s="458">
        <v>7.36</v>
      </c>
    </row>
    <row r="35" spans="1:6" ht="15">
      <c r="A35" s="224" t="s">
        <v>115</v>
      </c>
      <c r="B35" s="385" t="s">
        <v>1364</v>
      </c>
      <c r="C35" s="387">
        <v>6117107000</v>
      </c>
      <c r="D35" s="213">
        <v>7496</v>
      </c>
      <c r="E35" s="388"/>
      <c r="F35" s="458"/>
    </row>
    <row r="36" spans="1:6" ht="15">
      <c r="A36" s="224"/>
      <c r="B36" s="381" t="s">
        <v>1353</v>
      </c>
      <c r="C36" s="387">
        <v>4987112000</v>
      </c>
      <c r="D36" s="658"/>
      <c r="E36" s="388">
        <v>13.23</v>
      </c>
      <c r="F36" s="458">
        <v>7.95</v>
      </c>
    </row>
    <row r="37" spans="1:6" ht="15.75" customHeight="1">
      <c r="A37" s="224"/>
      <c r="B37" s="381" t="s">
        <v>1354</v>
      </c>
      <c r="C37" s="461">
        <v>863125000</v>
      </c>
      <c r="D37" s="659"/>
      <c r="E37" s="388">
        <v>18.05</v>
      </c>
      <c r="F37" s="458">
        <v>8.79</v>
      </c>
    </row>
    <row r="38" spans="1:6" ht="15">
      <c r="A38" s="224"/>
      <c r="B38" s="381" t="s">
        <v>1355</v>
      </c>
      <c r="C38" s="387">
        <v>208650000</v>
      </c>
      <c r="D38" s="658"/>
      <c r="E38" s="388">
        <v>18.5</v>
      </c>
      <c r="F38" s="458">
        <v>9.3</v>
      </c>
    </row>
    <row r="39" spans="1:6" ht="15">
      <c r="A39" s="224" t="s">
        <v>116</v>
      </c>
      <c r="B39" s="385" t="s">
        <v>1365</v>
      </c>
      <c r="C39" s="387">
        <v>517629000</v>
      </c>
      <c r="D39" s="213">
        <v>482</v>
      </c>
      <c r="E39" s="388">
        <v>17.83</v>
      </c>
      <c r="F39" s="458">
        <v>7.77</v>
      </c>
    </row>
    <row r="40" spans="1:6" ht="15">
      <c r="A40" s="224" t="s">
        <v>117</v>
      </c>
      <c r="B40" s="385" t="s">
        <v>1366</v>
      </c>
      <c r="C40" s="387">
        <v>19632424000</v>
      </c>
      <c r="D40" s="213">
        <v>20455</v>
      </c>
      <c r="E40" s="388"/>
      <c r="F40" s="458"/>
    </row>
    <row r="41" spans="1:6" ht="15">
      <c r="A41" s="224"/>
      <c r="B41" s="381" t="s">
        <v>1353</v>
      </c>
      <c r="C41" s="461">
        <v>14081988408</v>
      </c>
      <c r="D41" s="659"/>
      <c r="E41" s="388">
        <v>10.82</v>
      </c>
      <c r="F41" s="458">
        <v>7.49</v>
      </c>
    </row>
    <row r="42" spans="1:6" ht="15.75" customHeight="1">
      <c r="A42" s="224"/>
      <c r="B42" s="381" t="s">
        <v>1354</v>
      </c>
      <c r="C42" s="461">
        <v>5253265265</v>
      </c>
      <c r="D42" s="659"/>
      <c r="E42" s="388">
        <v>10.72</v>
      </c>
      <c r="F42" s="458">
        <v>7.02</v>
      </c>
    </row>
    <row r="43" spans="1:6" ht="15">
      <c r="A43" s="224" t="s">
        <v>118</v>
      </c>
      <c r="B43" s="385" t="s">
        <v>1367</v>
      </c>
      <c r="C43" s="387">
        <v>8415564000</v>
      </c>
      <c r="D43" s="213">
        <v>2790</v>
      </c>
      <c r="E43" s="388">
        <v>12.42</v>
      </c>
      <c r="F43" s="458">
        <v>7.4</v>
      </c>
    </row>
    <row r="44" spans="1:6" ht="15">
      <c r="A44" s="224" t="s">
        <v>119</v>
      </c>
      <c r="B44" s="385" t="s">
        <v>1368</v>
      </c>
      <c r="C44" s="387">
        <v>312940000</v>
      </c>
      <c r="D44" s="213">
        <v>440</v>
      </c>
      <c r="E44" s="388">
        <v>10.68</v>
      </c>
      <c r="F44" s="458">
        <v>7.33</v>
      </c>
    </row>
    <row r="45" spans="1:6" ht="15">
      <c r="A45" s="224" t="s">
        <v>120</v>
      </c>
      <c r="B45" s="385" t="s">
        <v>1369</v>
      </c>
      <c r="C45" s="461">
        <v>9668346000</v>
      </c>
      <c r="D45" s="210">
        <v>3075</v>
      </c>
      <c r="E45" s="388">
        <v>10.26</v>
      </c>
      <c r="F45" s="458">
        <v>8.06</v>
      </c>
    </row>
    <row r="46" spans="1:6" ht="15">
      <c r="A46" s="224" t="s">
        <v>121</v>
      </c>
      <c r="B46" s="385" t="s">
        <v>1370</v>
      </c>
      <c r="C46" s="461">
        <v>5883598000</v>
      </c>
      <c r="D46" s="210">
        <v>4989</v>
      </c>
      <c r="E46" s="388">
        <v>16.33</v>
      </c>
      <c r="F46" s="458">
        <v>6.11</v>
      </c>
    </row>
    <row r="47" spans="1:6" ht="15">
      <c r="A47" s="224" t="s">
        <v>122</v>
      </c>
      <c r="B47" s="385" t="s">
        <v>1371</v>
      </c>
      <c r="C47" s="461">
        <v>2038519000</v>
      </c>
      <c r="D47" s="210">
        <v>373</v>
      </c>
      <c r="E47" s="388">
        <v>8.77</v>
      </c>
      <c r="F47" s="458">
        <v>6.96</v>
      </c>
    </row>
    <row r="48" spans="1:6" ht="15">
      <c r="A48" s="224" t="s">
        <v>123</v>
      </c>
      <c r="B48" s="385" t="s">
        <v>1372</v>
      </c>
      <c r="C48" s="461">
        <v>2882062000</v>
      </c>
      <c r="D48" s="210">
        <v>2811</v>
      </c>
      <c r="E48" s="388">
        <v>17.18</v>
      </c>
      <c r="F48" s="458">
        <v>8.04</v>
      </c>
    </row>
    <row r="49" spans="1:6" ht="15">
      <c r="A49" s="224" t="s">
        <v>124</v>
      </c>
      <c r="B49" s="385" t="s">
        <v>1373</v>
      </c>
      <c r="C49" s="461">
        <v>345006000</v>
      </c>
      <c r="D49" s="210">
        <v>155</v>
      </c>
      <c r="E49" s="388">
        <v>17.41</v>
      </c>
      <c r="F49" s="458">
        <v>7.33</v>
      </c>
    </row>
    <row r="50" spans="1:6" ht="15">
      <c r="A50" s="224" t="s">
        <v>125</v>
      </c>
      <c r="B50" s="385" t="s">
        <v>1374</v>
      </c>
      <c r="C50" s="461">
        <v>16325438000</v>
      </c>
      <c r="D50" s="210">
        <v>16858</v>
      </c>
      <c r="E50" s="388"/>
      <c r="F50" s="458"/>
    </row>
    <row r="51" spans="1:6" ht="15">
      <c r="A51" s="224"/>
      <c r="B51" s="381" t="s">
        <v>1353</v>
      </c>
      <c r="C51" s="461">
        <v>2549267000</v>
      </c>
      <c r="D51" s="659"/>
      <c r="E51" s="388">
        <v>7.96</v>
      </c>
      <c r="F51" s="458">
        <v>7.92</v>
      </c>
    </row>
    <row r="52" spans="1:6" ht="15.75" customHeight="1">
      <c r="A52" s="224"/>
      <c r="B52" s="381" t="s">
        <v>1354</v>
      </c>
      <c r="C52" s="461">
        <v>10405698000</v>
      </c>
      <c r="D52" s="659"/>
      <c r="E52" s="388">
        <v>13.65</v>
      </c>
      <c r="F52" s="458">
        <v>8</v>
      </c>
    </row>
    <row r="53" spans="1:6" ht="15">
      <c r="A53" s="224"/>
      <c r="B53" s="381" t="s">
        <v>1355</v>
      </c>
      <c r="C53" s="387">
        <v>887479000</v>
      </c>
      <c r="D53" s="658"/>
      <c r="E53" s="388">
        <v>18.86</v>
      </c>
      <c r="F53" s="458">
        <v>9.48</v>
      </c>
    </row>
    <row r="54" spans="1:6" ht="15">
      <c r="A54" s="224"/>
      <c r="B54" s="381" t="s">
        <v>1356</v>
      </c>
      <c r="C54" s="387">
        <v>1234433000</v>
      </c>
      <c r="D54" s="658"/>
      <c r="E54" s="388">
        <v>9.49</v>
      </c>
      <c r="F54" s="458">
        <v>8.49</v>
      </c>
    </row>
    <row r="55" spans="1:6" ht="15">
      <c r="A55" s="224"/>
      <c r="B55" s="381" t="s">
        <v>1358</v>
      </c>
      <c r="C55" s="387">
        <v>920886000</v>
      </c>
      <c r="D55" s="658"/>
      <c r="E55" s="388">
        <v>16.91</v>
      </c>
      <c r="F55" s="458">
        <v>6.93</v>
      </c>
    </row>
    <row r="56" spans="1:6" ht="15">
      <c r="A56" s="224" t="s">
        <v>126</v>
      </c>
      <c r="B56" s="385" t="s">
        <v>1375</v>
      </c>
      <c r="C56" s="387">
        <v>754651000</v>
      </c>
      <c r="D56" s="213">
        <v>352</v>
      </c>
      <c r="E56" s="388">
        <v>14.24</v>
      </c>
      <c r="F56" s="458">
        <v>7.71</v>
      </c>
    </row>
    <row r="57" spans="1:6" ht="15">
      <c r="A57" s="224" t="s">
        <v>127</v>
      </c>
      <c r="B57" s="385" t="s">
        <v>1376</v>
      </c>
      <c r="C57" s="461">
        <v>182255000</v>
      </c>
      <c r="D57" s="210">
        <v>78</v>
      </c>
      <c r="E57" s="388">
        <v>8.8</v>
      </c>
      <c r="F57" s="458">
        <v>7.97</v>
      </c>
    </row>
    <row r="58" spans="1:6" ht="15">
      <c r="A58" s="224" t="s">
        <v>128</v>
      </c>
      <c r="B58" s="385" t="s">
        <v>1377</v>
      </c>
      <c r="C58" s="461">
        <v>327196000</v>
      </c>
      <c r="D58" s="210">
        <v>512</v>
      </c>
      <c r="E58" s="388">
        <v>13.95</v>
      </c>
      <c r="F58" s="458">
        <v>7.6</v>
      </c>
    </row>
    <row r="59" spans="1:6" ht="15">
      <c r="A59" s="224" t="s">
        <v>130</v>
      </c>
      <c r="B59" s="385" t="s">
        <v>1378</v>
      </c>
      <c r="C59" s="461">
        <v>5865528000</v>
      </c>
      <c r="D59" s="210">
        <v>9391</v>
      </c>
      <c r="E59" s="388">
        <v>16.29</v>
      </c>
      <c r="F59" s="458">
        <v>6.77</v>
      </c>
    </row>
    <row r="60" spans="1:6" ht="15">
      <c r="A60" s="224" t="s">
        <v>131</v>
      </c>
      <c r="B60" s="385" t="s">
        <v>1379</v>
      </c>
      <c r="C60" s="461">
        <v>18818747000</v>
      </c>
      <c r="D60" s="210">
        <v>35826</v>
      </c>
      <c r="E60" s="388">
        <v>16.8</v>
      </c>
      <c r="F60" s="458">
        <v>7.29</v>
      </c>
    </row>
    <row r="61" spans="1:6" ht="15">
      <c r="A61" s="224" t="s">
        <v>132</v>
      </c>
      <c r="B61" s="385" t="s">
        <v>1380</v>
      </c>
      <c r="C61" s="461">
        <v>3019041000</v>
      </c>
      <c r="D61" s="210">
        <v>946</v>
      </c>
      <c r="E61" s="388"/>
      <c r="F61" s="458"/>
    </row>
    <row r="62" spans="1:6" ht="15.75" customHeight="1">
      <c r="A62" s="224"/>
      <c r="B62" s="381" t="s">
        <v>1353</v>
      </c>
      <c r="C62" s="461">
        <v>2457868081</v>
      </c>
      <c r="D62" s="659"/>
      <c r="E62" s="388">
        <v>13.6</v>
      </c>
      <c r="F62" s="458">
        <v>7.95</v>
      </c>
    </row>
    <row r="63" spans="1:6" ht="15">
      <c r="A63" s="224"/>
      <c r="B63" s="381" t="s">
        <v>1354</v>
      </c>
      <c r="C63" s="387">
        <v>531475170</v>
      </c>
      <c r="D63" s="658"/>
      <c r="E63" s="388">
        <v>6.53</v>
      </c>
      <c r="F63" s="458">
        <v>6.99</v>
      </c>
    </row>
    <row r="64" spans="1:6" ht="15">
      <c r="A64" s="224" t="s">
        <v>133</v>
      </c>
      <c r="B64" s="385" t="s">
        <v>1381</v>
      </c>
      <c r="C64" s="387">
        <v>13532403000</v>
      </c>
      <c r="D64" s="213">
        <v>36086</v>
      </c>
      <c r="E64" s="388"/>
      <c r="F64" s="458"/>
    </row>
    <row r="65" spans="1:6" ht="15.75" customHeight="1">
      <c r="A65" s="224"/>
      <c r="B65" s="381" t="s">
        <v>1353</v>
      </c>
      <c r="C65" s="461">
        <v>424484499</v>
      </c>
      <c r="D65" s="659"/>
      <c r="E65" s="388">
        <v>12.11</v>
      </c>
      <c r="F65" s="458">
        <v>7.23</v>
      </c>
    </row>
    <row r="66" spans="1:6" ht="15">
      <c r="A66" s="224"/>
      <c r="B66" s="381" t="s">
        <v>1354</v>
      </c>
      <c r="C66" s="387">
        <v>11199252333</v>
      </c>
      <c r="D66" s="658"/>
      <c r="E66" s="388">
        <v>15.07</v>
      </c>
      <c r="F66" s="458">
        <v>6.71</v>
      </c>
    </row>
    <row r="67" spans="1:6" ht="15">
      <c r="A67" s="224"/>
      <c r="B67" s="381" t="s">
        <v>1355</v>
      </c>
      <c r="C67" s="387">
        <v>1472590339</v>
      </c>
      <c r="D67" s="658"/>
      <c r="E67" s="388">
        <v>10.49</v>
      </c>
      <c r="F67" s="458">
        <v>6.13</v>
      </c>
    </row>
    <row r="68" spans="1:6" ht="15">
      <c r="A68" s="224"/>
      <c r="B68" s="381" t="s">
        <v>1356</v>
      </c>
      <c r="C68" s="387">
        <v>226490071</v>
      </c>
      <c r="D68" s="658"/>
      <c r="E68" s="388">
        <v>5.46</v>
      </c>
      <c r="F68" s="458">
        <v>5.95</v>
      </c>
    </row>
    <row r="69" spans="1:6" ht="15">
      <c r="A69" s="224" t="s">
        <v>134</v>
      </c>
      <c r="B69" s="385" t="s">
        <v>1382</v>
      </c>
      <c r="C69" s="387">
        <v>9197413000</v>
      </c>
      <c r="D69" s="213">
        <v>7974</v>
      </c>
      <c r="E69" s="388">
        <v>16.15</v>
      </c>
      <c r="F69" s="458">
        <v>7.67</v>
      </c>
    </row>
    <row r="70" spans="1:6" ht="15">
      <c r="A70" s="224" t="s">
        <v>135</v>
      </c>
      <c r="B70" s="385" t="s">
        <v>1383</v>
      </c>
      <c r="C70" s="461">
        <v>265808000</v>
      </c>
      <c r="D70" s="210">
        <v>189</v>
      </c>
      <c r="E70" s="388">
        <v>17.77</v>
      </c>
      <c r="F70" s="458">
        <v>8.15</v>
      </c>
    </row>
    <row r="71" spans="1:6" ht="15">
      <c r="A71" s="224" t="s">
        <v>136</v>
      </c>
      <c r="B71" s="385" t="s">
        <v>1384</v>
      </c>
      <c r="C71" s="461">
        <v>36221508000</v>
      </c>
      <c r="D71" s="210">
        <v>38433</v>
      </c>
      <c r="E71" s="388"/>
      <c r="F71" s="458"/>
    </row>
    <row r="72" spans="1:6" ht="15.75" customHeight="1">
      <c r="A72" s="224"/>
      <c r="B72" s="381" t="s">
        <v>1353</v>
      </c>
      <c r="C72" s="461">
        <v>766438521</v>
      </c>
      <c r="D72" s="659"/>
      <c r="E72" s="388">
        <v>18.45</v>
      </c>
      <c r="F72" s="458">
        <v>8.12</v>
      </c>
    </row>
    <row r="73" spans="1:6" ht="15">
      <c r="A73" s="224"/>
      <c r="B73" s="381" t="s">
        <v>1354</v>
      </c>
      <c r="C73" s="387">
        <v>26933197622</v>
      </c>
      <c r="D73" s="658"/>
      <c r="E73" s="388">
        <v>16.55</v>
      </c>
      <c r="F73" s="458">
        <v>7.16</v>
      </c>
    </row>
    <row r="74" spans="1:6" ht="15">
      <c r="A74" s="224"/>
      <c r="B74" s="381" t="s">
        <v>1355</v>
      </c>
      <c r="C74" s="387">
        <v>6801917336</v>
      </c>
      <c r="D74" s="658"/>
      <c r="E74" s="388">
        <v>14.46</v>
      </c>
      <c r="F74" s="458">
        <v>6</v>
      </c>
    </row>
    <row r="75" spans="1:6" ht="15">
      <c r="A75" s="224"/>
      <c r="B75" s="381" t="s">
        <v>1356</v>
      </c>
      <c r="C75" s="387">
        <v>1027695675</v>
      </c>
      <c r="D75" s="658"/>
      <c r="E75" s="388">
        <v>7.59</v>
      </c>
      <c r="F75" s="458">
        <v>7.11</v>
      </c>
    </row>
    <row r="76" spans="1:6" ht="15">
      <c r="A76" s="224" t="s">
        <v>137</v>
      </c>
      <c r="B76" s="385" t="s">
        <v>1385</v>
      </c>
      <c r="C76" s="387">
        <v>703426000</v>
      </c>
      <c r="D76" s="213">
        <v>154</v>
      </c>
      <c r="E76" s="388">
        <v>6.33</v>
      </c>
      <c r="F76" s="458">
        <v>6.56</v>
      </c>
    </row>
    <row r="77" spans="1:6" ht="15">
      <c r="A77" s="224" t="s">
        <v>139</v>
      </c>
      <c r="B77" s="385" t="s">
        <v>1386</v>
      </c>
      <c r="C77" s="461">
        <v>60891029000</v>
      </c>
      <c r="D77" s="210">
        <v>95494</v>
      </c>
      <c r="E77" s="388"/>
      <c r="F77" s="458"/>
    </row>
    <row r="78" spans="1:6" ht="15">
      <c r="A78" s="224"/>
      <c r="B78" s="381" t="s">
        <v>1353</v>
      </c>
      <c r="C78" s="461">
        <v>6469476937</v>
      </c>
      <c r="D78" s="659"/>
      <c r="E78" s="388">
        <v>19.95</v>
      </c>
      <c r="F78" s="458">
        <v>7.26</v>
      </c>
    </row>
    <row r="79" spans="1:6" ht="15">
      <c r="A79" s="224"/>
      <c r="B79" s="381" t="s">
        <v>1354</v>
      </c>
      <c r="C79" s="387">
        <v>46680228775</v>
      </c>
      <c r="D79" s="658"/>
      <c r="E79" s="388">
        <v>17.84</v>
      </c>
      <c r="F79" s="458">
        <v>7.78</v>
      </c>
    </row>
    <row r="80" spans="1:6" ht="15">
      <c r="A80" s="224"/>
      <c r="B80" s="381" t="s">
        <v>1355</v>
      </c>
      <c r="C80" s="387">
        <v>6633222636</v>
      </c>
      <c r="D80" s="658"/>
      <c r="E80" s="388">
        <v>15.98</v>
      </c>
      <c r="F80" s="458">
        <v>8.73</v>
      </c>
    </row>
    <row r="81" spans="1:6" ht="15">
      <c r="A81" s="224" t="s">
        <v>140</v>
      </c>
      <c r="B81" s="385" t="s">
        <v>1387</v>
      </c>
      <c r="C81" s="387">
        <v>1775130000</v>
      </c>
      <c r="D81" s="213">
        <v>2923</v>
      </c>
      <c r="E81" s="388"/>
      <c r="F81" s="458"/>
    </row>
    <row r="82" spans="1:6" ht="15">
      <c r="A82" s="224"/>
      <c r="B82" s="381" t="s">
        <v>1353</v>
      </c>
      <c r="C82" s="387">
        <v>274371857</v>
      </c>
      <c r="D82" s="658"/>
      <c r="E82" s="388">
        <v>6.73</v>
      </c>
      <c r="F82" s="458" t="s">
        <v>1467</v>
      </c>
    </row>
    <row r="83" spans="1:6" ht="15.75" customHeight="1">
      <c r="A83" s="224"/>
      <c r="B83" s="381" t="s">
        <v>1354</v>
      </c>
      <c r="C83" s="461">
        <v>1045654486</v>
      </c>
      <c r="D83" s="659"/>
      <c r="E83" s="388">
        <v>11.72</v>
      </c>
      <c r="F83" s="460" t="s">
        <v>1468</v>
      </c>
    </row>
    <row r="84" spans="1:6" ht="15">
      <c r="A84" s="224"/>
      <c r="B84" s="381" t="s">
        <v>1355</v>
      </c>
      <c r="C84" s="387">
        <v>214719374</v>
      </c>
      <c r="D84" s="658"/>
      <c r="E84" s="388">
        <v>12.07</v>
      </c>
      <c r="F84" s="458" t="s">
        <v>1469</v>
      </c>
    </row>
    <row r="85" spans="1:6" ht="15">
      <c r="A85" s="224"/>
      <c r="B85" s="381" t="s">
        <v>1462</v>
      </c>
      <c r="C85" s="387"/>
      <c r="D85" s="213"/>
      <c r="E85" s="388"/>
      <c r="F85" s="458"/>
    </row>
    <row r="86" spans="1:6" ht="15">
      <c r="A86" s="224"/>
      <c r="B86" s="381" t="s">
        <v>1463</v>
      </c>
      <c r="C86" s="387"/>
      <c r="D86" s="213"/>
      <c r="E86" s="388"/>
      <c r="F86" s="458"/>
    </row>
    <row r="87" spans="1:6" ht="15">
      <c r="A87" s="224" t="s">
        <v>142</v>
      </c>
      <c r="B87" s="385" t="s">
        <v>1388</v>
      </c>
      <c r="C87" s="387">
        <v>565895000</v>
      </c>
      <c r="D87" s="213">
        <v>195</v>
      </c>
      <c r="E87" s="388">
        <v>5.51</v>
      </c>
      <c r="F87" s="458">
        <v>6.46</v>
      </c>
    </row>
    <row r="88" spans="1:6" ht="15">
      <c r="A88" s="224" t="s">
        <v>143</v>
      </c>
      <c r="B88" s="385" t="s">
        <v>1389</v>
      </c>
      <c r="C88" s="387">
        <v>888072000</v>
      </c>
      <c r="D88" s="213">
        <v>1016</v>
      </c>
      <c r="E88" s="388">
        <v>18.9</v>
      </c>
      <c r="F88" s="458">
        <v>7.97</v>
      </c>
    </row>
    <row r="89" spans="1:6" ht="15">
      <c r="A89" s="224" t="s">
        <v>145</v>
      </c>
      <c r="B89" s="385" t="s">
        <v>1390</v>
      </c>
      <c r="C89" s="387">
        <v>1750165000</v>
      </c>
      <c r="D89" s="213">
        <v>2858</v>
      </c>
      <c r="E89" s="388">
        <v>17.07</v>
      </c>
      <c r="F89" s="458">
        <v>7.48</v>
      </c>
    </row>
    <row r="90" spans="1:6" ht="15">
      <c r="A90" s="224" t="s">
        <v>146</v>
      </c>
      <c r="B90" s="385" t="s">
        <v>1391</v>
      </c>
      <c r="C90" s="387">
        <v>3021065000</v>
      </c>
      <c r="D90" s="213">
        <v>4348</v>
      </c>
      <c r="E90" s="388">
        <v>17.38</v>
      </c>
      <c r="F90" s="458">
        <v>7.44</v>
      </c>
    </row>
    <row r="91" spans="1:6" ht="15">
      <c r="A91" s="224" t="s">
        <v>147</v>
      </c>
      <c r="B91" s="385" t="s">
        <v>1392</v>
      </c>
      <c r="C91" s="461">
        <v>93485788000</v>
      </c>
      <c r="D91" s="210">
        <v>90159</v>
      </c>
      <c r="E91" s="388"/>
      <c r="F91" s="458"/>
    </row>
    <row r="92" spans="1:6" ht="15">
      <c r="A92" s="224"/>
      <c r="B92" s="381" t="s">
        <v>1353</v>
      </c>
      <c r="C92" s="461">
        <v>6087565102</v>
      </c>
      <c r="D92" s="659"/>
      <c r="E92" s="388">
        <v>11.26</v>
      </c>
      <c r="F92" s="458">
        <v>6.63</v>
      </c>
    </row>
    <row r="93" spans="1:6" ht="15">
      <c r="A93" s="224"/>
      <c r="B93" s="381" t="s">
        <v>1354</v>
      </c>
      <c r="C93" s="461">
        <v>79325202393</v>
      </c>
      <c r="D93" s="659"/>
      <c r="E93" s="388">
        <v>19.83</v>
      </c>
      <c r="F93" s="458">
        <v>7.18</v>
      </c>
    </row>
    <row r="94" spans="1:6" ht="15">
      <c r="A94" s="224"/>
      <c r="B94" s="381" t="s">
        <v>1355</v>
      </c>
      <c r="C94" s="461">
        <v>2361610061</v>
      </c>
      <c r="D94" s="659"/>
      <c r="E94" s="388">
        <v>16.06</v>
      </c>
      <c r="F94" s="458">
        <v>6.94</v>
      </c>
    </row>
    <row r="95" spans="1:6" ht="15">
      <c r="A95" s="224"/>
      <c r="B95" s="381" t="s">
        <v>1356</v>
      </c>
      <c r="C95" s="461">
        <v>3984530024</v>
      </c>
      <c r="D95" s="659"/>
      <c r="E95" s="388">
        <v>7.94</v>
      </c>
      <c r="F95" s="458">
        <v>6.61</v>
      </c>
    </row>
    <row r="96" spans="1:6" ht="15">
      <c r="A96" s="224" t="s">
        <v>148</v>
      </c>
      <c r="B96" s="385" t="s">
        <v>1393</v>
      </c>
      <c r="C96" s="387">
        <v>3993356000</v>
      </c>
      <c r="D96" s="213">
        <v>3097</v>
      </c>
      <c r="E96" s="388"/>
      <c r="F96" s="458"/>
    </row>
    <row r="97" spans="1:6" ht="15">
      <c r="A97" s="224"/>
      <c r="B97" s="381" t="s">
        <v>1353</v>
      </c>
      <c r="C97" s="387" t="s">
        <v>1394</v>
      </c>
      <c r="D97" s="658"/>
      <c r="E97" s="388">
        <v>14.42</v>
      </c>
      <c r="F97" s="458">
        <v>8.01</v>
      </c>
    </row>
    <row r="98" spans="1:6" ht="15">
      <c r="A98" s="224"/>
      <c r="B98" s="381" t="s">
        <v>1354</v>
      </c>
      <c r="C98" s="387" t="s">
        <v>1395</v>
      </c>
      <c r="D98" s="658"/>
      <c r="E98" s="388">
        <v>16.57</v>
      </c>
      <c r="F98" s="458">
        <v>7.82</v>
      </c>
    </row>
    <row r="99" spans="1:6" ht="15">
      <c r="A99" s="224"/>
      <c r="B99" s="381" t="s">
        <v>1355</v>
      </c>
      <c r="C99" s="387" t="s">
        <v>1396</v>
      </c>
      <c r="D99" s="658"/>
      <c r="E99" s="388">
        <v>15.43</v>
      </c>
      <c r="F99" s="458">
        <v>7.67</v>
      </c>
    </row>
    <row r="100" spans="1:6" ht="15">
      <c r="A100" s="224" t="s">
        <v>149</v>
      </c>
      <c r="B100" s="385" t="s">
        <v>1397</v>
      </c>
      <c r="C100" s="387">
        <v>12855000</v>
      </c>
      <c r="D100" s="213">
        <v>59</v>
      </c>
      <c r="E100" s="388">
        <v>18.31</v>
      </c>
      <c r="F100" s="458">
        <v>7.63</v>
      </c>
    </row>
    <row r="101" spans="1:6" ht="15">
      <c r="A101" s="224" t="s">
        <v>150</v>
      </c>
      <c r="B101" s="385" t="s">
        <v>1398</v>
      </c>
      <c r="C101" s="461">
        <v>147973421000</v>
      </c>
      <c r="D101" s="210">
        <v>222088</v>
      </c>
      <c r="E101" s="213"/>
      <c r="F101" s="460"/>
    </row>
    <row r="102" spans="1:6" ht="15">
      <c r="A102" s="224"/>
      <c r="B102" s="381" t="s">
        <v>1353</v>
      </c>
      <c r="C102" s="461">
        <v>12112472975</v>
      </c>
      <c r="D102" s="658"/>
      <c r="E102" s="388">
        <v>13.45</v>
      </c>
      <c r="F102" s="458">
        <v>7.96</v>
      </c>
    </row>
    <row r="103" spans="1:6" ht="15">
      <c r="A103" s="224"/>
      <c r="B103" s="381" t="s">
        <v>1354</v>
      </c>
      <c r="C103" s="461">
        <v>111975213896</v>
      </c>
      <c r="D103" s="658"/>
      <c r="E103" s="388">
        <v>14.45</v>
      </c>
      <c r="F103" s="458">
        <v>7.48</v>
      </c>
    </row>
    <row r="104" spans="1:6" ht="15">
      <c r="A104" s="224"/>
      <c r="B104" s="381" t="s">
        <v>1355</v>
      </c>
      <c r="C104" s="461">
        <v>19689055503</v>
      </c>
      <c r="D104" s="658"/>
      <c r="E104" s="388">
        <v>13.36</v>
      </c>
      <c r="F104" s="458">
        <v>5.82</v>
      </c>
    </row>
    <row r="105" spans="1:6" ht="15">
      <c r="A105" s="224"/>
      <c r="B105" s="381" t="s">
        <v>1356</v>
      </c>
      <c r="C105" s="461">
        <v>1659930947</v>
      </c>
      <c r="D105" s="659"/>
      <c r="E105" s="388">
        <v>8.07</v>
      </c>
      <c r="F105" s="458" t="s">
        <v>1471</v>
      </c>
    </row>
    <row r="106" spans="1:6" ht="15">
      <c r="A106" s="224"/>
      <c r="B106" s="381" t="s">
        <v>1358</v>
      </c>
      <c r="C106" s="461">
        <v>1586536228</v>
      </c>
      <c r="D106" s="659"/>
      <c r="E106" s="388">
        <v>12.77</v>
      </c>
      <c r="F106" s="460" t="s">
        <v>1472</v>
      </c>
    </row>
    <row r="107" spans="1:6" ht="15">
      <c r="A107" s="224"/>
      <c r="B107" s="381" t="s">
        <v>1464</v>
      </c>
      <c r="C107" s="461"/>
      <c r="D107" s="213"/>
      <c r="E107" s="388"/>
      <c r="F107" s="458"/>
    </row>
    <row r="108" spans="1:6" ht="15">
      <c r="A108" s="224" t="s">
        <v>151</v>
      </c>
      <c r="B108" s="385" t="s">
        <v>1399</v>
      </c>
      <c r="C108" s="387">
        <v>76320687000</v>
      </c>
      <c r="D108" s="213">
        <v>35187</v>
      </c>
      <c r="E108" s="388"/>
      <c r="F108" s="458"/>
    </row>
    <row r="109" spans="1:6" ht="15">
      <c r="A109" s="224"/>
      <c r="B109" s="381" t="s">
        <v>1353</v>
      </c>
      <c r="C109" s="387">
        <v>4281661906</v>
      </c>
      <c r="D109" s="658"/>
      <c r="E109" s="388">
        <v>10.54</v>
      </c>
      <c r="F109" s="458">
        <v>8.41</v>
      </c>
    </row>
    <row r="110" spans="1:6" ht="15">
      <c r="A110" s="224"/>
      <c r="B110" s="381" t="s">
        <v>1354</v>
      </c>
      <c r="C110" s="387">
        <v>65370268943</v>
      </c>
      <c r="D110" s="658"/>
      <c r="E110" s="388">
        <v>12.33</v>
      </c>
      <c r="F110" s="458">
        <v>7.56</v>
      </c>
    </row>
    <row r="111" spans="1:6" ht="15">
      <c r="A111" s="224"/>
      <c r="B111" s="381" t="s">
        <v>1355</v>
      </c>
      <c r="C111" s="387">
        <v>4419092327</v>
      </c>
      <c r="D111" s="658"/>
      <c r="E111" s="388">
        <v>13.61</v>
      </c>
      <c r="F111" s="458">
        <v>7.66</v>
      </c>
    </row>
    <row r="112" spans="1:6" ht="15">
      <c r="A112" s="224" t="s">
        <v>153</v>
      </c>
      <c r="B112" s="385" t="s">
        <v>1400</v>
      </c>
      <c r="C112" s="461">
        <v>16791262000</v>
      </c>
      <c r="D112" s="213">
        <v>29556</v>
      </c>
      <c r="E112" s="388">
        <v>9.68</v>
      </c>
      <c r="F112" s="458">
        <v>7.16</v>
      </c>
    </row>
    <row r="113" spans="1:6" ht="15">
      <c r="A113" s="224" t="s">
        <v>216</v>
      </c>
      <c r="B113" s="385" t="s">
        <v>1401</v>
      </c>
      <c r="C113" s="461">
        <v>292558000</v>
      </c>
      <c r="D113" s="213">
        <v>296</v>
      </c>
      <c r="E113" s="388">
        <v>15.27</v>
      </c>
      <c r="F113" s="458">
        <v>7.82</v>
      </c>
    </row>
    <row r="114" spans="1:6" ht="15">
      <c r="A114" s="224" t="s">
        <v>217</v>
      </c>
      <c r="B114" s="385" t="s">
        <v>1402</v>
      </c>
      <c r="C114" s="461">
        <v>459774000</v>
      </c>
      <c r="D114" s="210">
        <v>830</v>
      </c>
      <c r="E114" s="388">
        <v>14.38</v>
      </c>
      <c r="F114" s="458">
        <v>5.53</v>
      </c>
    </row>
    <row r="115" spans="1:6" ht="15">
      <c r="A115" s="224" t="s">
        <v>219</v>
      </c>
      <c r="B115" s="385" t="s">
        <v>1403</v>
      </c>
      <c r="C115" s="461">
        <v>4292802000</v>
      </c>
      <c r="D115" s="213">
        <v>2928</v>
      </c>
      <c r="E115" s="388">
        <v>1.8</v>
      </c>
      <c r="F115" s="458">
        <v>6.5</v>
      </c>
    </row>
    <row r="116" spans="1:6" ht="15">
      <c r="A116" s="224" t="s">
        <v>221</v>
      </c>
      <c r="B116" s="385" t="s">
        <v>1404</v>
      </c>
      <c r="C116" s="461">
        <v>15281628000</v>
      </c>
      <c r="D116" s="213">
        <v>6360</v>
      </c>
      <c r="E116" s="388">
        <v>10.28</v>
      </c>
      <c r="F116" s="458">
        <v>6.3</v>
      </c>
    </row>
    <row r="117" spans="1:6" ht="15">
      <c r="A117" s="224" t="s">
        <v>223</v>
      </c>
      <c r="B117" s="385" t="s">
        <v>1405</v>
      </c>
      <c r="C117" s="461">
        <v>3290667000</v>
      </c>
      <c r="D117" s="213">
        <v>1438</v>
      </c>
      <c r="E117" s="388">
        <v>16.44</v>
      </c>
      <c r="F117" s="458">
        <v>7.9</v>
      </c>
    </row>
    <row r="118" spans="1:6" ht="15">
      <c r="A118" s="224" t="s">
        <v>225</v>
      </c>
      <c r="B118" s="385" t="s">
        <v>1406</v>
      </c>
      <c r="C118" s="461">
        <v>106495000</v>
      </c>
      <c r="D118" s="210">
        <v>113</v>
      </c>
      <c r="E118" s="388">
        <v>16.77</v>
      </c>
      <c r="F118" s="458">
        <v>7.31</v>
      </c>
    </row>
    <row r="119" spans="1:6" ht="15">
      <c r="A119" s="224" t="s">
        <v>227</v>
      </c>
      <c r="B119" s="385" t="s">
        <v>1407</v>
      </c>
      <c r="C119" s="461">
        <v>87636000</v>
      </c>
      <c r="D119" s="210">
        <v>354</v>
      </c>
      <c r="E119" s="388">
        <v>7.52</v>
      </c>
      <c r="F119" s="458">
        <v>5.79</v>
      </c>
    </row>
    <row r="120" spans="1:6" ht="15">
      <c r="A120" s="224" t="s">
        <v>229</v>
      </c>
      <c r="B120" s="385" t="s">
        <v>1408</v>
      </c>
      <c r="C120" s="461">
        <v>42428000</v>
      </c>
      <c r="D120" s="210">
        <v>30</v>
      </c>
      <c r="E120" s="388">
        <v>16.07</v>
      </c>
      <c r="F120" s="458">
        <v>5.93</v>
      </c>
    </row>
    <row r="121" spans="1:6" ht="15">
      <c r="A121" s="224" t="s">
        <v>231</v>
      </c>
      <c r="B121" s="385" t="s">
        <v>1409</v>
      </c>
      <c r="C121" s="461">
        <v>21770623000</v>
      </c>
      <c r="D121" s="210">
        <v>23371</v>
      </c>
      <c r="E121" s="388">
        <v>13.93</v>
      </c>
      <c r="F121" s="458">
        <v>7.78</v>
      </c>
    </row>
    <row r="122" spans="1:6" ht="15">
      <c r="A122" s="224" t="s">
        <v>233</v>
      </c>
      <c r="B122" s="385" t="s">
        <v>1410</v>
      </c>
      <c r="C122" s="461">
        <v>567262000</v>
      </c>
      <c r="D122" s="210">
        <v>618</v>
      </c>
      <c r="E122" s="388">
        <v>7.31</v>
      </c>
      <c r="F122" s="458">
        <v>6.73</v>
      </c>
    </row>
    <row r="123" spans="1:6" ht="15">
      <c r="A123" s="224" t="s">
        <v>235</v>
      </c>
      <c r="B123" s="385" t="s">
        <v>1411</v>
      </c>
      <c r="C123" s="461">
        <v>682262000</v>
      </c>
      <c r="D123" s="210">
        <v>359</v>
      </c>
      <c r="E123" s="388">
        <v>19.39</v>
      </c>
      <c r="F123" s="458">
        <v>7.92</v>
      </c>
    </row>
    <row r="124" spans="1:6" ht="15">
      <c r="A124" s="224" t="s">
        <v>237</v>
      </c>
      <c r="B124" s="385" t="s">
        <v>1412</v>
      </c>
      <c r="C124" s="461">
        <v>153688000</v>
      </c>
      <c r="D124" s="210">
        <v>75</v>
      </c>
      <c r="E124" s="388">
        <v>7.31</v>
      </c>
      <c r="F124" s="458">
        <v>6.62</v>
      </c>
    </row>
    <row r="126" spans="1:7" ht="12.75">
      <c r="A126" s="121"/>
      <c r="B126" s="196" t="s">
        <v>1475</v>
      </c>
      <c r="C126" s="121"/>
      <c r="D126" s="121"/>
      <c r="E126" s="121"/>
      <c r="F126" s="121"/>
      <c r="G126" s="121"/>
    </row>
    <row r="127" spans="1:7" ht="12.75">
      <c r="A127" s="121"/>
      <c r="B127" s="192"/>
      <c r="C127" s="121"/>
      <c r="D127" s="121"/>
      <c r="E127" s="121"/>
      <c r="F127" s="121"/>
      <c r="G127" s="121"/>
    </row>
    <row r="128" spans="1:7" ht="12.75">
      <c r="A128" s="121"/>
      <c r="B128" s="221" t="s">
        <v>1476</v>
      </c>
      <c r="D128" s="121"/>
      <c r="E128" s="121"/>
      <c r="F128" s="121"/>
      <c r="G128" s="121"/>
    </row>
    <row r="129" spans="1:7" ht="12.75">
      <c r="A129" s="121"/>
      <c r="B129" s="192"/>
      <c r="D129" s="121"/>
      <c r="E129" s="121"/>
      <c r="F129" s="121"/>
      <c r="G129" s="121"/>
    </row>
    <row r="130" spans="1:7" ht="12.75">
      <c r="A130" s="121"/>
      <c r="B130" s="121" t="s">
        <v>1477</v>
      </c>
      <c r="C130" s="121"/>
      <c r="D130" s="121"/>
      <c r="E130" s="121"/>
      <c r="F130" s="121"/>
      <c r="G130" s="121"/>
    </row>
    <row r="131" spans="1:7" ht="12.75">
      <c r="A131" s="121"/>
      <c r="B131" s="121"/>
      <c r="C131" s="121"/>
      <c r="D131" s="121"/>
      <c r="E131" s="121"/>
      <c r="F131" s="121"/>
      <c r="G131" s="121"/>
    </row>
    <row r="132" s="102" customFormat="1" ht="15">
      <c r="B132" s="567" t="s">
        <v>1290</v>
      </c>
    </row>
    <row r="133" s="102" customFormat="1" ht="12.75">
      <c r="B133" s="218" t="s">
        <v>1322</v>
      </c>
    </row>
    <row r="134" s="102" customFormat="1" ht="12.75">
      <c r="B134" s="218" t="s">
        <v>1323</v>
      </c>
    </row>
    <row r="135" s="102" customFormat="1" ht="12.75">
      <c r="B135" s="218" t="s">
        <v>1324</v>
      </c>
    </row>
    <row r="136" s="102" customFormat="1" ht="12.75">
      <c r="B136" s="218" t="s">
        <v>1325</v>
      </c>
    </row>
    <row r="137" spans="2:7" s="102" customFormat="1" ht="15">
      <c r="B137" s="225"/>
      <c r="C137" s="176"/>
      <c r="D137" s="176"/>
      <c r="E137" s="176"/>
      <c r="G137" s="176"/>
    </row>
    <row r="138" spans="2:4" s="102" customFormat="1" ht="15">
      <c r="B138" s="567" t="s">
        <v>1287</v>
      </c>
      <c r="C138" s="121"/>
      <c r="D138" s="121"/>
    </row>
    <row r="139" ht="15">
      <c r="B139" s="218" t="s">
        <v>1326</v>
      </c>
    </row>
    <row r="140" ht="15">
      <c r="B140" s="218" t="s">
        <v>1327</v>
      </c>
    </row>
    <row r="141" ht="15">
      <c r="B141" s="218" t="s">
        <v>1328</v>
      </c>
    </row>
    <row r="142" ht="15">
      <c r="B142" s="218" t="s">
        <v>1329</v>
      </c>
    </row>
  </sheetData>
  <sheetProtection/>
  <mergeCells count="11">
    <mergeCell ref="A4:B4"/>
    <mergeCell ref="C4:D4"/>
    <mergeCell ref="A6:B7"/>
    <mergeCell ref="C7:D7"/>
    <mergeCell ref="E7:F7"/>
    <mergeCell ref="A1:B1"/>
    <mergeCell ref="E1:F1"/>
    <mergeCell ref="A2:B2"/>
    <mergeCell ref="C2:D2"/>
    <mergeCell ref="A3:B3"/>
    <mergeCell ref="C3:D3"/>
  </mergeCells>
  <hyperlinks>
    <hyperlink ref="E1" location="Tartalom!A1" display="Vissza a tartalomjegyzékre"/>
  </hyperlink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scale="7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AE104"/>
  <sheetViews>
    <sheetView zoomScalePageLayoutView="0" workbookViewId="0" topLeftCell="A1">
      <pane xSplit="2" ySplit="8" topLeftCell="C9" activePane="bottomRight" state="frozen"/>
      <selection pane="topLeft" activeCell="A1" sqref="A1:P29"/>
      <selection pane="topRight" activeCell="A1" sqref="A1:P29"/>
      <selection pane="bottomLeft" activeCell="A1" sqref="A1:P29"/>
      <selection pane="bottomRight" activeCell="A1" sqref="A1:B1"/>
    </sheetView>
  </sheetViews>
  <sheetFormatPr defaultColWidth="9.140625" defaultRowHeight="12.75"/>
  <cols>
    <col min="1" max="1" width="3.8515625" style="236" customWidth="1"/>
    <col min="2" max="2" width="75.421875" style="240" customWidth="1"/>
    <col min="3" max="4" width="17.28125" style="240" customWidth="1"/>
    <col min="5" max="5" width="12.57421875" style="240" customWidth="1"/>
    <col min="6" max="16384" width="9.140625" style="240" customWidth="1"/>
  </cols>
  <sheetData>
    <row r="1" spans="1:5" s="226" customFormat="1" ht="22.5" customHeight="1">
      <c r="A1" s="776" t="s">
        <v>1010</v>
      </c>
      <c r="B1" s="776"/>
      <c r="C1" s="675" t="s">
        <v>86</v>
      </c>
      <c r="D1" s="675"/>
      <c r="E1" s="35"/>
    </row>
    <row r="2" spans="1:4" s="226" customFormat="1" ht="15.75">
      <c r="A2" s="227"/>
      <c r="D2" s="228"/>
    </row>
    <row r="3" spans="1:4" s="226" customFormat="1" ht="16.5">
      <c r="A3" s="777" t="s">
        <v>1261</v>
      </c>
      <c r="B3" s="777"/>
      <c r="D3" s="229"/>
    </row>
    <row r="4" spans="1:4" s="226" customFormat="1" ht="12.75">
      <c r="A4" s="777"/>
      <c r="B4" s="777"/>
      <c r="D4" s="229"/>
    </row>
    <row r="5" spans="3:31" s="230" customFormat="1" ht="13.5" thickBot="1">
      <c r="C5" s="227"/>
      <c r="D5" s="226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</row>
    <row r="6" spans="1:4" s="234" customFormat="1" ht="45" customHeight="1">
      <c r="A6" s="780" t="s">
        <v>1000</v>
      </c>
      <c r="B6" s="781"/>
      <c r="C6" s="232" t="s">
        <v>1199</v>
      </c>
      <c r="D6" s="233" t="s">
        <v>1775</v>
      </c>
    </row>
    <row r="7" spans="1:4" s="234" customFormat="1" ht="15.75" customHeight="1" thickBot="1">
      <c r="A7" s="782"/>
      <c r="B7" s="783"/>
      <c r="C7" s="778" t="s">
        <v>1002</v>
      </c>
      <c r="D7" s="779"/>
    </row>
    <row r="8" spans="1:4" s="236" customFormat="1" ht="13.5" thickBot="1">
      <c r="A8" s="571"/>
      <c r="B8" s="235"/>
      <c r="C8" s="378"/>
      <c r="D8" s="379"/>
    </row>
    <row r="9" spans="1:4" s="234" customFormat="1" ht="15" customHeight="1">
      <c r="A9" s="592" t="s">
        <v>107</v>
      </c>
      <c r="B9" s="524" t="s">
        <v>1430</v>
      </c>
      <c r="C9" s="525">
        <v>962736000</v>
      </c>
      <c r="D9" s="526">
        <v>17285</v>
      </c>
    </row>
    <row r="10" spans="1:4" s="234" customFormat="1" ht="15" customHeight="1">
      <c r="A10" s="592" t="s">
        <v>108</v>
      </c>
      <c r="B10" s="524" t="s">
        <v>1431</v>
      </c>
      <c r="C10" s="527">
        <v>638173000</v>
      </c>
      <c r="D10" s="528">
        <v>9890</v>
      </c>
    </row>
    <row r="11" spans="1:4" s="234" customFormat="1" ht="15" customHeight="1">
      <c r="A11" s="592" t="s">
        <v>110</v>
      </c>
      <c r="B11" s="381" t="s">
        <v>1432</v>
      </c>
      <c r="C11" s="527">
        <v>6861098000</v>
      </c>
      <c r="D11" s="528">
        <v>137311</v>
      </c>
    </row>
    <row r="12" spans="1:4" s="234" customFormat="1" ht="15" customHeight="1">
      <c r="A12" s="592" t="s">
        <v>111</v>
      </c>
      <c r="B12" s="381" t="s">
        <v>1433</v>
      </c>
      <c r="C12" s="527">
        <v>37400000</v>
      </c>
      <c r="D12" s="528">
        <v>529</v>
      </c>
    </row>
    <row r="13" spans="1:4" s="234" customFormat="1" ht="15" customHeight="1">
      <c r="A13" s="592" t="s">
        <v>112</v>
      </c>
      <c r="B13" s="381" t="s">
        <v>1778</v>
      </c>
      <c r="C13" s="527">
        <v>1016000</v>
      </c>
      <c r="D13" s="528">
        <v>5</v>
      </c>
    </row>
    <row r="14" spans="1:4" s="234" customFormat="1" ht="15" customHeight="1">
      <c r="A14" s="592" t="s">
        <v>113</v>
      </c>
      <c r="B14" s="381" t="s">
        <v>1434</v>
      </c>
      <c r="C14" s="527">
        <v>402432000</v>
      </c>
      <c r="D14" s="528">
        <v>3074</v>
      </c>
    </row>
    <row r="15" spans="1:4" s="234" customFormat="1" ht="15" customHeight="1">
      <c r="A15" s="592" t="s">
        <v>115</v>
      </c>
      <c r="B15" s="381" t="s">
        <v>1435</v>
      </c>
      <c r="C15" s="527">
        <v>3940599000</v>
      </c>
      <c r="D15" s="528">
        <v>34774</v>
      </c>
    </row>
    <row r="16" spans="1:4" s="234" customFormat="1" ht="15" customHeight="1">
      <c r="A16" s="592" t="s">
        <v>116</v>
      </c>
      <c r="B16" s="381" t="s">
        <v>1436</v>
      </c>
      <c r="C16" s="527">
        <v>389000</v>
      </c>
      <c r="D16" s="528">
        <v>15</v>
      </c>
    </row>
    <row r="17" spans="1:4" s="234" customFormat="1" ht="15" customHeight="1">
      <c r="A17" s="592" t="s">
        <v>117</v>
      </c>
      <c r="B17" s="381" t="s">
        <v>1437</v>
      </c>
      <c r="C17" s="527">
        <v>93716000</v>
      </c>
      <c r="D17" s="528">
        <v>2529</v>
      </c>
    </row>
    <row r="18" spans="1:4" s="234" customFormat="1" ht="15" customHeight="1">
      <c r="A18" s="592" t="s">
        <v>118</v>
      </c>
      <c r="B18" s="381" t="s">
        <v>1438</v>
      </c>
      <c r="C18" s="527">
        <v>28355000</v>
      </c>
      <c r="D18" s="528">
        <v>168</v>
      </c>
    </row>
    <row r="19" spans="1:4" s="234" customFormat="1" ht="15" customHeight="1">
      <c r="A19" s="592" t="s">
        <v>119</v>
      </c>
      <c r="B19" s="381" t="s">
        <v>1439</v>
      </c>
      <c r="C19" s="527">
        <v>11270000</v>
      </c>
      <c r="D19" s="528">
        <v>154</v>
      </c>
    </row>
    <row r="20" spans="1:4" s="234" customFormat="1" ht="15" customHeight="1">
      <c r="A20" s="592" t="s">
        <v>120</v>
      </c>
      <c r="B20" s="381" t="s">
        <v>1440</v>
      </c>
      <c r="C20" s="527">
        <v>2361685000</v>
      </c>
      <c r="D20" s="528">
        <v>36837</v>
      </c>
    </row>
    <row r="21" spans="1:4" s="234" customFormat="1" ht="15" customHeight="1">
      <c r="A21" s="592" t="s">
        <v>121</v>
      </c>
      <c r="B21" s="381" t="s">
        <v>1441</v>
      </c>
      <c r="C21" s="527">
        <v>91963000</v>
      </c>
      <c r="D21" s="528">
        <v>811</v>
      </c>
    </row>
    <row r="22" spans="1:4" s="234" customFormat="1" ht="15" customHeight="1">
      <c r="A22" s="592" t="s">
        <v>122</v>
      </c>
      <c r="B22" s="381" t="s">
        <v>1442</v>
      </c>
      <c r="C22" s="527">
        <v>2948454000</v>
      </c>
      <c r="D22" s="528">
        <v>29243</v>
      </c>
    </row>
    <row r="23" spans="1:4" s="234" customFormat="1" ht="15" customHeight="1">
      <c r="A23" s="592" t="s">
        <v>123</v>
      </c>
      <c r="B23" s="381" t="s">
        <v>1443</v>
      </c>
      <c r="C23" s="527">
        <v>6616000</v>
      </c>
      <c r="D23" s="528">
        <v>106</v>
      </c>
    </row>
    <row r="24" spans="1:4" s="234" customFormat="1" ht="15" customHeight="1">
      <c r="A24" s="592" t="s">
        <v>124</v>
      </c>
      <c r="B24" s="381" t="s">
        <v>1444</v>
      </c>
      <c r="C24" s="527">
        <v>239408000</v>
      </c>
      <c r="D24" s="528">
        <v>3493</v>
      </c>
    </row>
    <row r="25" spans="1:4" s="234" customFormat="1" ht="15" customHeight="1">
      <c r="A25" s="592" t="s">
        <v>125</v>
      </c>
      <c r="B25" s="381" t="s">
        <v>1445</v>
      </c>
      <c r="C25" s="527">
        <v>4195975000</v>
      </c>
      <c r="D25" s="528">
        <v>71765</v>
      </c>
    </row>
    <row r="26" spans="1:4" s="234" customFormat="1" ht="15" customHeight="1">
      <c r="A26" s="592" t="s">
        <v>126</v>
      </c>
      <c r="B26" s="381" t="s">
        <v>1446</v>
      </c>
      <c r="C26" s="527">
        <v>10098465000</v>
      </c>
      <c r="D26" s="528">
        <v>160841</v>
      </c>
    </row>
    <row r="27" spans="1:4" s="234" customFormat="1" ht="15" customHeight="1">
      <c r="A27" s="592" t="s">
        <v>127</v>
      </c>
      <c r="B27" s="381" t="s">
        <v>1447</v>
      </c>
      <c r="C27" s="527">
        <v>1386458000</v>
      </c>
      <c r="D27" s="528">
        <v>20813</v>
      </c>
    </row>
    <row r="28" spans="1:4" s="234" customFormat="1" ht="15" customHeight="1">
      <c r="A28" s="592" t="s">
        <v>128</v>
      </c>
      <c r="B28" s="381" t="s">
        <v>1448</v>
      </c>
      <c r="C28" s="527">
        <v>10933724000</v>
      </c>
      <c r="D28" s="528">
        <v>208551</v>
      </c>
    </row>
    <row r="29" spans="1:4" s="234" customFormat="1" ht="15" customHeight="1">
      <c r="A29" s="592" t="s">
        <v>130</v>
      </c>
      <c r="B29" s="381" t="s">
        <v>1449</v>
      </c>
      <c r="C29" s="527">
        <v>4105938000</v>
      </c>
      <c r="D29" s="528">
        <v>124103</v>
      </c>
    </row>
    <row r="30" spans="1:4" s="234" customFormat="1" ht="15" customHeight="1">
      <c r="A30" s="592" t="s">
        <v>131</v>
      </c>
      <c r="B30" s="381" t="s">
        <v>1450</v>
      </c>
      <c r="C30" s="527">
        <v>857000</v>
      </c>
      <c r="D30" s="528">
        <v>16</v>
      </c>
    </row>
    <row r="31" spans="1:4" s="234" customFormat="1" ht="15" customHeight="1">
      <c r="A31" s="592" t="s">
        <v>132</v>
      </c>
      <c r="B31" s="381" t="s">
        <v>1780</v>
      </c>
      <c r="C31" s="527">
        <v>340000</v>
      </c>
      <c r="D31" s="528">
        <v>22</v>
      </c>
    </row>
    <row r="32" spans="1:4" s="234" customFormat="1" ht="15" customHeight="1">
      <c r="A32" s="592" t="s">
        <v>133</v>
      </c>
      <c r="B32" s="381" t="s">
        <v>1451</v>
      </c>
      <c r="C32" s="527">
        <v>244155000</v>
      </c>
      <c r="D32" s="528">
        <v>3395</v>
      </c>
    </row>
    <row r="33" spans="1:4" s="234" customFormat="1" ht="15" customHeight="1">
      <c r="A33" s="592" t="s">
        <v>134</v>
      </c>
      <c r="B33" s="381" t="s">
        <v>1452</v>
      </c>
      <c r="C33" s="527">
        <v>19723000</v>
      </c>
      <c r="D33" s="528">
        <v>342</v>
      </c>
    </row>
    <row r="34" spans="1:4" s="234" customFormat="1" ht="15" customHeight="1">
      <c r="A34" s="592" t="s">
        <v>135</v>
      </c>
      <c r="B34" s="381" t="s">
        <v>1453</v>
      </c>
      <c r="C34" s="527">
        <v>3561632000</v>
      </c>
      <c r="D34" s="528">
        <v>71972</v>
      </c>
    </row>
    <row r="35" spans="1:4" s="234" customFormat="1" ht="15" customHeight="1">
      <c r="A35" s="592" t="s">
        <v>136</v>
      </c>
      <c r="B35" s="381" t="s">
        <v>1454</v>
      </c>
      <c r="C35" s="527">
        <v>463289000</v>
      </c>
      <c r="D35" s="528">
        <v>11809</v>
      </c>
    </row>
    <row r="36" spans="1:4" s="234" customFormat="1" ht="15" customHeight="1">
      <c r="A36" s="592" t="s">
        <v>137</v>
      </c>
      <c r="B36" s="381" t="s">
        <v>1455</v>
      </c>
      <c r="C36" s="527">
        <v>463000</v>
      </c>
      <c r="D36" s="528">
        <v>51</v>
      </c>
    </row>
    <row r="37" spans="1:4" s="234" customFormat="1" ht="15" customHeight="1">
      <c r="A37" s="592" t="s">
        <v>139</v>
      </c>
      <c r="B37" s="381" t="s">
        <v>1456</v>
      </c>
      <c r="C37" s="527">
        <v>252026000</v>
      </c>
      <c r="D37" s="528">
        <v>3981</v>
      </c>
    </row>
    <row r="38" spans="1:4" s="234" customFormat="1" ht="15" customHeight="1">
      <c r="A38" s="592" t="s">
        <v>140</v>
      </c>
      <c r="B38" s="381" t="s">
        <v>1457</v>
      </c>
      <c r="C38" s="527">
        <v>3753487000</v>
      </c>
      <c r="D38" s="528">
        <v>38471</v>
      </c>
    </row>
    <row r="39" spans="1:4" s="234" customFormat="1" ht="15" customHeight="1">
      <c r="A39" s="592" t="s">
        <v>142</v>
      </c>
      <c r="B39" s="381" t="s">
        <v>1458</v>
      </c>
      <c r="C39" s="527">
        <v>4292000</v>
      </c>
      <c r="D39" s="528">
        <v>62</v>
      </c>
    </row>
    <row r="40" spans="1:4" s="234" customFormat="1" ht="15" customHeight="1">
      <c r="A40" s="592" t="s">
        <v>143</v>
      </c>
      <c r="B40" s="662" t="s">
        <v>1459</v>
      </c>
      <c r="C40" s="527">
        <v>3016557000</v>
      </c>
      <c r="D40" s="528">
        <v>22849</v>
      </c>
    </row>
    <row r="41" spans="1:4" s="234" customFormat="1" ht="15" customHeight="1" thickBot="1">
      <c r="A41" s="660" t="s">
        <v>145</v>
      </c>
      <c r="B41" s="661" t="s">
        <v>1460</v>
      </c>
      <c r="C41" s="529">
        <v>489745000</v>
      </c>
      <c r="D41" s="530">
        <v>26101</v>
      </c>
    </row>
    <row r="42" spans="1:5" ht="12.75">
      <c r="A42" s="237"/>
      <c r="B42" s="238"/>
      <c r="C42" s="239"/>
      <c r="D42" s="239"/>
      <c r="E42" s="121"/>
    </row>
    <row r="43" spans="1:4" ht="12.75">
      <c r="A43" s="121"/>
      <c r="B43" s="196" t="s">
        <v>1197</v>
      </c>
      <c r="C43" s="102"/>
      <c r="D43" s="102"/>
    </row>
    <row r="44" spans="1:4" ht="12.75">
      <c r="A44" s="121"/>
      <c r="B44" s="192"/>
      <c r="C44" s="102"/>
      <c r="D44" s="102"/>
    </row>
    <row r="45" spans="1:2" ht="12.75">
      <c r="A45" s="237"/>
      <c r="B45" s="121" t="s">
        <v>1200</v>
      </c>
    </row>
    <row r="46" spans="1:2" ht="12.75">
      <c r="A46" s="237"/>
      <c r="B46" s="121"/>
    </row>
    <row r="47" spans="1:2" ht="12.75">
      <c r="A47" s="237"/>
      <c r="B47" s="121" t="s">
        <v>1779</v>
      </c>
    </row>
    <row r="48" spans="1:2" ht="12.75">
      <c r="A48" s="237"/>
      <c r="B48" s="121"/>
    </row>
    <row r="49" spans="1:3" ht="15">
      <c r="A49" s="225"/>
      <c r="B49" s="568" t="s">
        <v>1290</v>
      </c>
      <c r="C49" s="225"/>
    </row>
    <row r="50" spans="1:3" ht="12.75">
      <c r="A50" s="241"/>
      <c r="B50" s="240" t="s">
        <v>1330</v>
      </c>
      <c r="C50" s="242"/>
    </row>
    <row r="51" spans="1:3" ht="12.75">
      <c r="A51" s="121"/>
      <c r="B51" s="569"/>
      <c r="C51" s="121"/>
    </row>
    <row r="52" spans="1:2" ht="12.75" customHeight="1">
      <c r="A52" s="237"/>
      <c r="B52" s="222" t="s">
        <v>1287</v>
      </c>
    </row>
    <row r="53" spans="1:2" ht="12.75" customHeight="1">
      <c r="A53" s="237"/>
      <c r="B53" s="570" t="s">
        <v>1331</v>
      </c>
    </row>
    <row r="54" spans="1:2" ht="12.75">
      <c r="A54" s="237"/>
      <c r="B54" s="218" t="s">
        <v>1332</v>
      </c>
    </row>
    <row r="55" spans="1:2" ht="12.75">
      <c r="A55" s="237"/>
      <c r="B55" s="218"/>
    </row>
    <row r="56" ht="12.75">
      <c r="A56" s="237"/>
    </row>
    <row r="57" ht="12.75">
      <c r="A57" s="237"/>
    </row>
    <row r="58" ht="12.75">
      <c r="A58" s="237"/>
    </row>
    <row r="59" ht="12.75">
      <c r="A59" s="237"/>
    </row>
    <row r="60" spans="1:2" ht="12.75">
      <c r="A60" s="237"/>
      <c r="B60" s="243"/>
    </row>
    <row r="61" spans="1:2" ht="12.75">
      <c r="A61" s="237"/>
      <c r="B61" s="244"/>
    </row>
    <row r="62" spans="1:2" ht="12.75">
      <c r="A62" s="237"/>
      <c r="B62" s="244"/>
    </row>
    <row r="63" spans="1:2" ht="12.75">
      <c r="A63" s="237"/>
      <c r="B63" s="244"/>
    </row>
    <row r="64" spans="1:2" ht="12.75">
      <c r="A64" s="237"/>
      <c r="B64" s="244"/>
    </row>
    <row r="65" spans="1:2" ht="12.75">
      <c r="A65" s="237"/>
      <c r="B65" s="244"/>
    </row>
    <row r="66" spans="1:2" ht="12.75">
      <c r="A66" s="237"/>
      <c r="B66" s="244"/>
    </row>
    <row r="67" spans="1:2" ht="12.75">
      <c r="A67" s="237"/>
      <c r="B67" s="244"/>
    </row>
    <row r="68" spans="1:2" ht="12.75">
      <c r="A68" s="237"/>
      <c r="B68" s="244"/>
    </row>
    <row r="69" spans="1:2" ht="12.75">
      <c r="A69" s="237"/>
      <c r="B69" s="244"/>
    </row>
    <row r="70" spans="1:2" ht="12.75">
      <c r="A70" s="237"/>
      <c r="B70" s="244"/>
    </row>
    <row r="71" spans="1:2" ht="12.75">
      <c r="A71" s="237"/>
      <c r="B71" s="244"/>
    </row>
    <row r="72" spans="1:2" ht="12.75">
      <c r="A72" s="237"/>
      <c r="B72" s="244"/>
    </row>
    <row r="73" spans="1:2" ht="12.75">
      <c r="A73" s="245"/>
      <c r="B73" s="244"/>
    </row>
    <row r="74" spans="1:2" ht="12.75">
      <c r="A74" s="245"/>
      <c r="B74" s="244"/>
    </row>
    <row r="75" spans="1:2" ht="12.75">
      <c r="A75" s="245"/>
      <c r="B75" s="244"/>
    </row>
    <row r="76" spans="1:2" ht="12.75">
      <c r="A76" s="245"/>
      <c r="B76" s="244"/>
    </row>
    <row r="77" spans="1:2" ht="12.75">
      <c r="A77" s="245"/>
      <c r="B77" s="244"/>
    </row>
    <row r="78" spans="1:2" ht="12.75">
      <c r="A78" s="245"/>
      <c r="B78" s="244"/>
    </row>
    <row r="79" spans="1:2" ht="12.75">
      <c r="A79" s="245"/>
      <c r="B79" s="244"/>
    </row>
    <row r="80" spans="1:2" ht="12.75">
      <c r="A80" s="245"/>
      <c r="B80" s="244"/>
    </row>
    <row r="81" spans="1:2" ht="12.75">
      <c r="A81" s="245"/>
      <c r="B81" s="244"/>
    </row>
    <row r="82" spans="1:2" ht="12.75">
      <c r="A82" s="245"/>
      <c r="B82" s="244"/>
    </row>
    <row r="83" spans="1:2" ht="12.75">
      <c r="A83" s="245"/>
      <c r="B83" s="244"/>
    </row>
    <row r="84" spans="1:2" ht="12.75">
      <c r="A84" s="245"/>
      <c r="B84" s="244"/>
    </row>
    <row r="85" spans="1:2" ht="12.75">
      <c r="A85" s="245"/>
      <c r="B85" s="244"/>
    </row>
    <row r="86" spans="1:2" ht="12.75">
      <c r="A86" s="245"/>
      <c r="B86" s="244"/>
    </row>
    <row r="87" spans="1:2" ht="12.75">
      <c r="A87" s="245"/>
      <c r="B87" s="244"/>
    </row>
    <row r="88" spans="1:2" ht="12.75">
      <c r="A88" s="245"/>
      <c r="B88" s="244"/>
    </row>
    <row r="89" spans="1:2" ht="12.75">
      <c r="A89" s="245"/>
      <c r="B89" s="244"/>
    </row>
    <row r="90" spans="1:2" ht="12.75">
      <c r="A90" s="245"/>
      <c r="B90" s="244"/>
    </row>
    <row r="91" spans="1:2" ht="12.75">
      <c r="A91" s="245"/>
      <c r="B91" s="244"/>
    </row>
    <row r="92" spans="1:2" ht="12.75">
      <c r="A92" s="245"/>
      <c r="B92" s="244"/>
    </row>
    <row r="93" spans="1:2" ht="12.75">
      <c r="A93" s="245"/>
      <c r="B93" s="244"/>
    </row>
    <row r="94" spans="1:2" ht="12.75">
      <c r="A94" s="245"/>
      <c r="B94" s="244"/>
    </row>
    <row r="95" spans="1:2" ht="12.75">
      <c r="A95" s="245"/>
      <c r="B95" s="244"/>
    </row>
    <row r="96" spans="1:2" ht="12.75">
      <c r="A96" s="245"/>
      <c r="B96" s="244"/>
    </row>
    <row r="97" spans="1:2" ht="12.75">
      <c r="A97" s="245"/>
      <c r="B97" s="244"/>
    </row>
    <row r="98" spans="1:2" ht="12.75">
      <c r="A98" s="245"/>
      <c r="B98" s="244"/>
    </row>
    <row r="99" spans="1:2" ht="12.75">
      <c r="A99" s="245"/>
      <c r="B99" s="244"/>
    </row>
    <row r="100" spans="1:2" ht="12.75">
      <c r="A100" s="245"/>
      <c r="B100" s="244"/>
    </row>
    <row r="101" spans="1:2" ht="12.75">
      <c r="A101" s="245"/>
      <c r="B101" s="244"/>
    </row>
    <row r="102" spans="1:2" ht="12.75">
      <c r="A102" s="245"/>
      <c r="B102" s="244"/>
    </row>
    <row r="103" spans="1:2" ht="12.75">
      <c r="A103" s="245"/>
      <c r="B103" s="244"/>
    </row>
    <row r="104" ht="12.75">
      <c r="A104" s="245"/>
    </row>
  </sheetData>
  <sheetProtection/>
  <mergeCells count="6">
    <mergeCell ref="A1:B1"/>
    <mergeCell ref="C1:D1"/>
    <mergeCell ref="A3:B3"/>
    <mergeCell ref="A4:B4"/>
    <mergeCell ref="C7:D7"/>
    <mergeCell ref="A6:B7"/>
  </mergeCells>
  <hyperlinks>
    <hyperlink ref="C1" location="Tartalom!A1" display="Vissza a tartalomjegyzékre"/>
  </hyperlinks>
  <printOptions/>
  <pageMargins left="0.7480314960629921" right="0.1968503937007874" top="0.7086614173228347" bottom="0.5511811023622047" header="0.5118110236220472" footer="0.2362204724409449"/>
  <pageSetup fitToHeight="2" fitToWidth="1" horizontalDpi="600" verticalDpi="600" orientation="portrait" paperSize="9" scale="83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J30"/>
  <sheetViews>
    <sheetView zoomScalePageLayoutView="0" workbookViewId="0" topLeftCell="A1">
      <pane xSplit="2" ySplit="8" topLeftCell="C9" activePane="bottomRight" state="frozen"/>
      <selection pane="topLeft" activeCell="A1" sqref="A1:P29"/>
      <selection pane="topRight" activeCell="A1" sqref="A1:P29"/>
      <selection pane="bottomLeft" activeCell="A1" sqref="A1:P29"/>
      <selection pane="bottomRight" activeCell="A1" sqref="A1:B1"/>
    </sheetView>
  </sheetViews>
  <sheetFormatPr defaultColWidth="9.140625" defaultRowHeight="12.75"/>
  <cols>
    <col min="1" max="1" width="3.8515625" style="121" customWidth="1"/>
    <col min="2" max="2" width="61.00390625" style="121" customWidth="1"/>
    <col min="3" max="4" width="16.7109375" style="121" customWidth="1"/>
    <col min="5" max="5" width="9.28125" style="121" customWidth="1"/>
    <col min="6" max="16384" width="9.140625" style="121" customWidth="1"/>
  </cols>
  <sheetData>
    <row r="1" spans="1:5" s="226" customFormat="1" ht="22.5" customHeight="1">
      <c r="A1" s="776" t="s">
        <v>1011</v>
      </c>
      <c r="B1" s="776"/>
      <c r="C1" s="675" t="s">
        <v>86</v>
      </c>
      <c r="D1" s="675"/>
      <c r="E1" s="35"/>
    </row>
    <row r="2" spans="3:4" s="226" customFormat="1" ht="15.75">
      <c r="C2" s="227"/>
      <c r="D2" s="228"/>
    </row>
    <row r="3" spans="1:4" s="226" customFormat="1" ht="16.5">
      <c r="A3" s="777" t="s">
        <v>1261</v>
      </c>
      <c r="B3" s="777"/>
      <c r="D3" s="229"/>
    </row>
    <row r="4" spans="1:4" s="226" customFormat="1" ht="12.75">
      <c r="A4" s="777"/>
      <c r="B4" s="777"/>
      <c r="D4" s="229"/>
    </row>
    <row r="5" spans="3:36" s="230" customFormat="1" ht="13.5" thickBot="1">
      <c r="C5" s="227"/>
      <c r="D5" s="226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</row>
    <row r="6" spans="1:4" s="204" customFormat="1" ht="45" customHeight="1">
      <c r="A6" s="769" t="s">
        <v>1000</v>
      </c>
      <c r="B6" s="785"/>
      <c r="C6" s="246" t="s">
        <v>1199</v>
      </c>
      <c r="D6" s="233" t="s">
        <v>1775</v>
      </c>
    </row>
    <row r="7" spans="1:4" s="204" customFormat="1" ht="14.25" customHeight="1" thickBot="1">
      <c r="A7" s="786"/>
      <c r="B7" s="787"/>
      <c r="C7" s="784" t="s">
        <v>1002</v>
      </c>
      <c r="D7" s="779"/>
    </row>
    <row r="8" spans="1:5" ht="13.5" thickBot="1">
      <c r="A8" s="571"/>
      <c r="B8" s="235"/>
      <c r="C8" s="378"/>
      <c r="D8" s="379"/>
      <c r="E8" s="247"/>
    </row>
    <row r="9" spans="1:4" s="204" customFormat="1" ht="15" customHeight="1">
      <c r="A9" s="224" t="s">
        <v>107</v>
      </c>
      <c r="B9" s="380" t="s">
        <v>1012</v>
      </c>
      <c r="C9" s="384">
        <v>371789000</v>
      </c>
      <c r="D9" s="403">
        <v>2542</v>
      </c>
    </row>
    <row r="10" spans="1:4" s="204" customFormat="1" ht="15" customHeight="1">
      <c r="A10" s="224" t="s">
        <v>108</v>
      </c>
      <c r="B10" s="381" t="s">
        <v>1013</v>
      </c>
      <c r="C10" s="404">
        <v>37547000</v>
      </c>
      <c r="D10" s="405">
        <v>865</v>
      </c>
    </row>
    <row r="11" spans="1:4" s="204" customFormat="1" ht="15" customHeight="1">
      <c r="A11" s="224" t="s">
        <v>110</v>
      </c>
      <c r="B11" s="381" t="s">
        <v>1333</v>
      </c>
      <c r="C11" s="404">
        <v>216000</v>
      </c>
      <c r="D11" s="405">
        <v>21</v>
      </c>
    </row>
    <row r="12" spans="1:4" s="204" customFormat="1" ht="15" customHeight="1">
      <c r="A12" s="224" t="s">
        <v>111</v>
      </c>
      <c r="B12" s="381" t="s">
        <v>1014</v>
      </c>
      <c r="C12" s="404">
        <v>7645000</v>
      </c>
      <c r="D12" s="405">
        <v>4392</v>
      </c>
    </row>
    <row r="13" spans="1:4" s="204" customFormat="1" ht="15" customHeight="1">
      <c r="A13" s="224" t="s">
        <v>112</v>
      </c>
      <c r="B13" s="381" t="s">
        <v>1015</v>
      </c>
      <c r="C13" s="404">
        <v>113183000</v>
      </c>
      <c r="D13" s="405">
        <v>1287</v>
      </c>
    </row>
    <row r="14" spans="1:4" s="204" customFormat="1" ht="15" customHeight="1">
      <c r="A14" s="224" t="s">
        <v>113</v>
      </c>
      <c r="B14" s="381" t="s">
        <v>1016</v>
      </c>
      <c r="C14" s="404">
        <v>375771000</v>
      </c>
      <c r="D14" s="405">
        <v>3289</v>
      </c>
    </row>
    <row r="15" spans="1:4" s="204" customFormat="1" ht="15" customHeight="1">
      <c r="A15" s="224" t="s">
        <v>115</v>
      </c>
      <c r="B15" s="381" t="s">
        <v>1784</v>
      </c>
      <c r="C15" s="404">
        <v>1015000</v>
      </c>
      <c r="D15" s="405">
        <v>23</v>
      </c>
    </row>
    <row r="16" spans="1:4" s="204" customFormat="1" ht="15" customHeight="1">
      <c r="A16" s="224" t="s">
        <v>116</v>
      </c>
      <c r="B16" s="381" t="s">
        <v>1334</v>
      </c>
      <c r="C16" s="404">
        <v>1709000</v>
      </c>
      <c r="D16" s="405">
        <v>25</v>
      </c>
    </row>
    <row r="17" spans="1:4" s="204" customFormat="1" ht="15" customHeight="1">
      <c r="A17" s="224" t="s">
        <v>117</v>
      </c>
      <c r="B17" s="381" t="s">
        <v>1335</v>
      </c>
      <c r="C17" s="404">
        <v>1138894000</v>
      </c>
      <c r="D17" s="405">
        <v>10047</v>
      </c>
    </row>
    <row r="18" spans="1:5" ht="12.75">
      <c r="A18" s="224" t="s">
        <v>118</v>
      </c>
      <c r="B18" s="381" t="s">
        <v>1336</v>
      </c>
      <c r="C18" s="404">
        <v>88493000</v>
      </c>
      <c r="D18" s="405">
        <v>654</v>
      </c>
      <c r="E18" s="121"/>
    </row>
    <row r="19" spans="1:5" ht="14.25" customHeight="1" thickBot="1">
      <c r="A19" s="572" t="s">
        <v>119</v>
      </c>
      <c r="B19" s="382" t="s">
        <v>1776</v>
      </c>
      <c r="C19" s="406">
        <v>28534000</v>
      </c>
      <c r="D19" s="407">
        <v>15195</v>
      </c>
      <c r="E19" s="121"/>
    </row>
    <row r="20" spans="1:4" ht="14.25" customHeight="1">
      <c r="A20" s="217"/>
      <c r="B20" s="218"/>
      <c r="C20" s="594"/>
      <c r="D20" s="594"/>
    </row>
    <row r="21" spans="1:2" ht="25.5">
      <c r="A21" s="121"/>
      <c r="B21" s="196" t="s">
        <v>1197</v>
      </c>
    </row>
    <row r="22" s="225" customFormat="1" ht="15">
      <c r="B22" s="192"/>
    </row>
    <row r="23" s="225" customFormat="1" ht="15">
      <c r="B23" s="121" t="s">
        <v>1200</v>
      </c>
    </row>
    <row r="24" s="225" customFormat="1" ht="15">
      <c r="B24" s="121"/>
    </row>
    <row r="25" s="225" customFormat="1" ht="15">
      <c r="B25" s="567" t="s">
        <v>1337</v>
      </c>
    </row>
    <row r="26" ht="12.75">
      <c r="B26" s="121" t="s">
        <v>1333</v>
      </c>
    </row>
    <row r="28" ht="12.75">
      <c r="B28" s="121" t="s">
        <v>1287</v>
      </c>
    </row>
    <row r="29" ht="25.5">
      <c r="B29" s="437" t="s">
        <v>1338</v>
      </c>
    </row>
    <row r="30" ht="12.75">
      <c r="B30" s="437"/>
    </row>
  </sheetData>
  <sheetProtection/>
  <mergeCells count="6">
    <mergeCell ref="A1:B1"/>
    <mergeCell ref="C1:D1"/>
    <mergeCell ref="A3:B3"/>
    <mergeCell ref="A4:B4"/>
    <mergeCell ref="C7:D7"/>
    <mergeCell ref="A6:B7"/>
  </mergeCells>
  <hyperlinks>
    <hyperlink ref="C1" location="Tartalom!A1" display="Vissza a tartalomjegyzékre"/>
  </hyperlinks>
  <printOptions/>
  <pageMargins left="0.75" right="0.16" top="1" bottom="1" header="0.5" footer="0.5"/>
  <pageSetup horizontalDpi="600" verticalDpi="600" orientation="portrait" paperSize="9" scale="8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N70"/>
  <sheetViews>
    <sheetView zoomScalePageLayoutView="0" workbookViewId="0" topLeftCell="A1">
      <pane xSplit="2" ySplit="8" topLeftCell="C9" activePane="bottomRight" state="frozen"/>
      <selection pane="topLeft" activeCell="A1" sqref="A1:P29"/>
      <selection pane="topRight" activeCell="A1" sqref="A1:P29"/>
      <selection pane="bottomLeft" activeCell="A1" sqref="A1:P29"/>
      <selection pane="bottomRight" activeCell="A1" sqref="A1:F1"/>
    </sheetView>
  </sheetViews>
  <sheetFormatPr defaultColWidth="9.140625" defaultRowHeight="12.75"/>
  <cols>
    <col min="1" max="1" width="3.7109375" style="36" customWidth="1"/>
    <col min="2" max="2" width="37.8515625" style="33" customWidth="1"/>
    <col min="3" max="3" width="9.57421875" style="38" customWidth="1"/>
    <col min="4" max="4" width="9.8515625" style="38" customWidth="1"/>
    <col min="5" max="5" width="12.57421875" style="38" customWidth="1"/>
    <col min="6" max="6" width="9.57421875" style="38" customWidth="1"/>
    <col min="7" max="7" width="11.140625" style="38" customWidth="1"/>
    <col min="8" max="8" width="9.8515625" style="38" customWidth="1"/>
    <col min="9" max="9" width="11.140625" style="38" customWidth="1"/>
    <col min="10" max="10" width="13.00390625" style="38" customWidth="1"/>
    <col min="11" max="11" width="10.8515625" style="38" customWidth="1"/>
    <col min="12" max="12" width="10.28125" style="38" customWidth="1"/>
    <col min="13" max="13" width="3.57421875" style="279" bestFit="1" customWidth="1"/>
    <col min="14" max="14" width="11.28125" style="279" customWidth="1"/>
    <col min="15" max="15" width="11.28125" style="38" customWidth="1"/>
    <col min="16" max="16" width="11.8515625" style="38" customWidth="1"/>
    <col min="17" max="17" width="13.8515625" style="38" customWidth="1"/>
    <col min="18" max="18" width="12.421875" style="38" customWidth="1"/>
    <col min="19" max="19" width="11.28125" style="38" customWidth="1"/>
    <col min="20" max="20" width="12.421875" style="38" customWidth="1"/>
    <col min="21" max="23" width="11.28125" style="38" customWidth="1"/>
    <col min="24" max="24" width="13.7109375" style="38" customWidth="1"/>
    <col min="25" max="25" width="13.28125" style="38" customWidth="1"/>
    <col min="26" max="26" width="14.421875" style="38" customWidth="1"/>
    <col min="27" max="29" width="11.28125" style="38" customWidth="1"/>
    <col min="30" max="30" width="17.8515625" style="38" customWidth="1"/>
    <col min="31" max="31" width="14.00390625" style="38" customWidth="1"/>
    <col min="32" max="32" width="15.00390625" style="38" customWidth="1"/>
    <col min="33" max="33" width="11.28125" style="38" customWidth="1"/>
    <col min="34" max="34" width="13.7109375" style="38" customWidth="1"/>
    <col min="35" max="36" width="12.421875" style="38" customWidth="1"/>
    <col min="37" max="37" width="11.28125" style="38" customWidth="1"/>
    <col min="38" max="38" width="14.421875" style="38" customWidth="1"/>
    <col min="39" max="39" width="12.00390625" style="38" customWidth="1"/>
    <col min="40" max="40" width="11.28125" style="38" customWidth="1"/>
    <col min="41" max="41" width="9.140625" style="38" customWidth="1"/>
    <col min="42" max="42" width="9.8515625" style="38" bestFit="1" customWidth="1"/>
    <col min="43" max="16384" width="9.140625" style="38" customWidth="1"/>
  </cols>
  <sheetData>
    <row r="1" spans="1:14" s="33" customFormat="1" ht="22.5" customHeight="1">
      <c r="A1" s="674" t="s">
        <v>85</v>
      </c>
      <c r="B1" s="674"/>
      <c r="C1" s="674"/>
      <c r="D1" s="674"/>
      <c r="E1" s="674"/>
      <c r="F1" s="680"/>
      <c r="J1" s="34"/>
      <c r="K1" s="675" t="s">
        <v>86</v>
      </c>
      <c r="L1" s="675"/>
      <c r="M1" s="267"/>
      <c r="N1" s="267"/>
    </row>
    <row r="2" spans="1:14" s="33" customFormat="1" ht="17.25">
      <c r="A2" s="676" t="s">
        <v>157</v>
      </c>
      <c r="B2" s="676"/>
      <c r="M2" s="268"/>
      <c r="N2" s="268"/>
    </row>
    <row r="3" spans="1:14" s="33" customFormat="1" ht="16.5">
      <c r="A3" s="677" t="s">
        <v>1261</v>
      </c>
      <c r="B3" s="677"/>
      <c r="M3" s="268"/>
      <c r="N3" s="268"/>
    </row>
    <row r="4" spans="1:14" s="33" customFormat="1" ht="12.75">
      <c r="A4" s="677" t="s">
        <v>88</v>
      </c>
      <c r="B4" s="677"/>
      <c r="M4" s="268"/>
      <c r="N4" s="268"/>
    </row>
    <row r="5" spans="3:40" ht="13.5" thickBot="1">
      <c r="C5" s="37"/>
      <c r="D5" s="37"/>
      <c r="E5" s="37"/>
      <c r="F5" s="37"/>
      <c r="G5" s="37"/>
      <c r="H5" s="37"/>
      <c r="I5" s="37"/>
      <c r="J5" s="37"/>
      <c r="K5" s="37"/>
      <c r="L5" s="37"/>
      <c r="M5" s="264"/>
      <c r="N5" s="264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</row>
    <row r="6" spans="1:14" s="41" customFormat="1" ht="21" customHeight="1">
      <c r="A6" s="678" t="s">
        <v>89</v>
      </c>
      <c r="B6" s="679"/>
      <c r="C6" s="39" t="s">
        <v>158</v>
      </c>
      <c r="D6" s="39" t="s">
        <v>159</v>
      </c>
      <c r="E6" s="39" t="s">
        <v>160</v>
      </c>
      <c r="F6" s="39" t="s">
        <v>161</v>
      </c>
      <c r="G6" s="39" t="s">
        <v>162</v>
      </c>
      <c r="H6" s="39" t="s">
        <v>163</v>
      </c>
      <c r="I6" s="39" t="s">
        <v>164</v>
      </c>
      <c r="J6" s="39" t="s">
        <v>165</v>
      </c>
      <c r="K6" s="39" t="s">
        <v>166</v>
      </c>
      <c r="L6" s="40" t="s">
        <v>167</v>
      </c>
      <c r="M6" s="269"/>
      <c r="N6" s="269"/>
    </row>
    <row r="7" spans="1:14" s="45" customFormat="1" ht="64.5" thickBot="1">
      <c r="A7" s="671" t="s">
        <v>99</v>
      </c>
      <c r="B7" s="672"/>
      <c r="C7" s="42" t="s">
        <v>610</v>
      </c>
      <c r="D7" s="42" t="s">
        <v>168</v>
      </c>
      <c r="E7" s="42" t="s">
        <v>169</v>
      </c>
      <c r="F7" s="42" t="s">
        <v>170</v>
      </c>
      <c r="G7" s="42" t="s">
        <v>171</v>
      </c>
      <c r="H7" s="42" t="s">
        <v>172</v>
      </c>
      <c r="I7" s="42" t="s">
        <v>173</v>
      </c>
      <c r="J7" s="42" t="s">
        <v>174</v>
      </c>
      <c r="K7" s="42" t="s">
        <v>175</v>
      </c>
      <c r="L7" s="43" t="s">
        <v>176</v>
      </c>
      <c r="M7" s="270"/>
      <c r="N7" s="271"/>
    </row>
    <row r="8" spans="1:14" s="48" customFormat="1" ht="13.5" thickBot="1">
      <c r="A8" s="673"/>
      <c r="B8" s="673"/>
      <c r="C8" s="46"/>
      <c r="D8" s="46"/>
      <c r="E8" s="46"/>
      <c r="F8" s="46"/>
      <c r="G8" s="46"/>
      <c r="H8" s="46"/>
      <c r="I8" s="46"/>
      <c r="J8" s="46"/>
      <c r="K8" s="46"/>
      <c r="L8" s="47"/>
      <c r="M8" s="272"/>
      <c r="N8" s="273"/>
    </row>
    <row r="9" spans="1:14" ht="15" customHeight="1">
      <c r="A9" s="49" t="s">
        <v>107</v>
      </c>
      <c r="B9" s="256" t="s">
        <v>1163</v>
      </c>
      <c r="C9" s="274">
        <v>26642.694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626.554</v>
      </c>
      <c r="K9" s="50">
        <v>1497.087</v>
      </c>
      <c r="L9" s="51">
        <v>24519.053</v>
      </c>
      <c r="M9" s="258"/>
      <c r="N9" s="258"/>
    </row>
    <row r="10" spans="1:14" ht="15" customHeight="1">
      <c r="A10" s="53" t="s">
        <v>108</v>
      </c>
      <c r="B10" s="259" t="s">
        <v>109</v>
      </c>
      <c r="C10" s="275">
        <v>39082</v>
      </c>
      <c r="D10" s="54">
        <v>18435</v>
      </c>
      <c r="E10" s="54">
        <v>0</v>
      </c>
      <c r="F10" s="54">
        <v>14781</v>
      </c>
      <c r="G10" s="54">
        <v>0</v>
      </c>
      <c r="H10" s="54">
        <v>0</v>
      </c>
      <c r="I10" s="54">
        <v>43</v>
      </c>
      <c r="J10" s="54">
        <v>316</v>
      </c>
      <c r="K10" s="54">
        <v>3</v>
      </c>
      <c r="L10" s="55">
        <v>5504</v>
      </c>
      <c r="M10" s="258"/>
      <c r="N10" s="258"/>
    </row>
    <row r="11" spans="1:14" ht="15" customHeight="1">
      <c r="A11" s="56" t="s">
        <v>110</v>
      </c>
      <c r="B11" s="259" t="s">
        <v>1025</v>
      </c>
      <c r="C11" s="275">
        <v>20129</v>
      </c>
      <c r="D11" s="54">
        <v>0</v>
      </c>
      <c r="E11" s="54">
        <v>0</v>
      </c>
      <c r="F11" s="54">
        <v>14408</v>
      </c>
      <c r="G11" s="54">
        <v>0</v>
      </c>
      <c r="H11" s="54">
        <v>0</v>
      </c>
      <c r="I11" s="54">
        <v>61</v>
      </c>
      <c r="J11" s="54">
        <v>1449</v>
      </c>
      <c r="K11" s="54">
        <v>185</v>
      </c>
      <c r="L11" s="55">
        <v>4026</v>
      </c>
      <c r="M11" s="258"/>
      <c r="N11" s="258"/>
    </row>
    <row r="12" spans="1:14" ht="15" customHeight="1">
      <c r="A12" s="53" t="s">
        <v>111</v>
      </c>
      <c r="B12" s="259" t="s">
        <v>1026</v>
      </c>
      <c r="C12" s="275">
        <v>53920</v>
      </c>
      <c r="D12" s="54">
        <v>24896</v>
      </c>
      <c r="E12" s="54">
        <v>1155</v>
      </c>
      <c r="F12" s="54">
        <v>10269</v>
      </c>
      <c r="G12" s="54">
        <v>0</v>
      </c>
      <c r="H12" s="54">
        <v>0</v>
      </c>
      <c r="I12" s="54">
        <v>40</v>
      </c>
      <c r="J12" s="54">
        <v>1584</v>
      </c>
      <c r="K12" s="54">
        <v>14</v>
      </c>
      <c r="L12" s="55">
        <v>15962</v>
      </c>
      <c r="M12" s="258"/>
      <c r="N12" s="258"/>
    </row>
    <row r="13" spans="1:14" ht="15" customHeight="1">
      <c r="A13" s="56" t="s">
        <v>112</v>
      </c>
      <c r="B13" s="307" t="s">
        <v>1027</v>
      </c>
      <c r="C13" s="275">
        <v>908157</v>
      </c>
      <c r="D13" s="54">
        <v>463983</v>
      </c>
      <c r="E13" s="54">
        <v>15</v>
      </c>
      <c r="F13" s="54">
        <v>275444</v>
      </c>
      <c r="G13" s="54">
        <v>3861</v>
      </c>
      <c r="H13" s="54">
        <v>7447</v>
      </c>
      <c r="I13" s="54">
        <v>12564</v>
      </c>
      <c r="J13" s="54">
        <v>16086</v>
      </c>
      <c r="K13" s="54">
        <v>7298</v>
      </c>
      <c r="L13" s="55">
        <v>121459</v>
      </c>
      <c r="M13" s="258"/>
      <c r="N13" s="258"/>
    </row>
    <row r="14" spans="1:14" ht="15" customHeight="1">
      <c r="A14" s="53" t="s">
        <v>113</v>
      </c>
      <c r="B14" s="259" t="s">
        <v>114</v>
      </c>
      <c r="C14" s="275">
        <v>2157079</v>
      </c>
      <c r="D14" s="54">
        <v>1256355</v>
      </c>
      <c r="E14" s="54">
        <v>93481</v>
      </c>
      <c r="F14" s="54">
        <v>453172</v>
      </c>
      <c r="G14" s="54">
        <v>92674</v>
      </c>
      <c r="H14" s="54">
        <v>12237</v>
      </c>
      <c r="I14" s="54">
        <v>24343</v>
      </c>
      <c r="J14" s="54">
        <v>40252</v>
      </c>
      <c r="K14" s="54">
        <v>9009</v>
      </c>
      <c r="L14" s="55">
        <v>175556</v>
      </c>
      <c r="M14" s="258"/>
      <c r="N14" s="258"/>
    </row>
    <row r="15" spans="1:14" ht="15" customHeight="1">
      <c r="A15" s="56" t="s">
        <v>115</v>
      </c>
      <c r="B15" s="259" t="s">
        <v>1028</v>
      </c>
      <c r="C15" s="275">
        <v>269993</v>
      </c>
      <c r="D15" s="54">
        <v>99729</v>
      </c>
      <c r="E15" s="54">
        <v>134242</v>
      </c>
      <c r="F15" s="54">
        <v>4952</v>
      </c>
      <c r="G15" s="54">
        <v>0</v>
      </c>
      <c r="H15" s="54">
        <v>26</v>
      </c>
      <c r="I15" s="54">
        <v>1408</v>
      </c>
      <c r="J15" s="54">
        <v>1791</v>
      </c>
      <c r="K15" s="54">
        <v>2904</v>
      </c>
      <c r="L15" s="55">
        <v>24941</v>
      </c>
      <c r="M15" s="258"/>
      <c r="N15" s="258"/>
    </row>
    <row r="16" spans="1:14" ht="15" customHeight="1">
      <c r="A16" s="53" t="s">
        <v>116</v>
      </c>
      <c r="B16" s="259" t="s">
        <v>1029</v>
      </c>
      <c r="C16" s="275">
        <v>3655</v>
      </c>
      <c r="D16" s="54">
        <v>1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304</v>
      </c>
      <c r="K16" s="54">
        <v>695</v>
      </c>
      <c r="L16" s="55">
        <v>2655</v>
      </c>
      <c r="M16" s="258"/>
      <c r="N16" s="258"/>
    </row>
    <row r="17" spans="1:14" ht="15" customHeight="1">
      <c r="A17" s="56" t="s">
        <v>117</v>
      </c>
      <c r="B17" s="259" t="s">
        <v>1030</v>
      </c>
      <c r="C17" s="275">
        <v>36208</v>
      </c>
      <c r="D17" s="54">
        <v>29053</v>
      </c>
      <c r="E17" s="54">
        <v>3412</v>
      </c>
      <c r="F17" s="54">
        <v>248</v>
      </c>
      <c r="G17" s="54">
        <v>0</v>
      </c>
      <c r="H17" s="54">
        <v>0</v>
      </c>
      <c r="I17" s="54">
        <v>370</v>
      </c>
      <c r="J17" s="54">
        <v>375</v>
      </c>
      <c r="K17" s="54">
        <v>15</v>
      </c>
      <c r="L17" s="55">
        <v>2735</v>
      </c>
      <c r="M17" s="258"/>
      <c r="N17" s="258"/>
    </row>
    <row r="18" spans="1:14" ht="15" customHeight="1">
      <c r="A18" s="53" t="s">
        <v>118</v>
      </c>
      <c r="B18" s="259" t="s">
        <v>1031</v>
      </c>
      <c r="C18" s="275">
        <v>2761623</v>
      </c>
      <c r="D18" s="54">
        <v>1274235</v>
      </c>
      <c r="E18" s="54">
        <v>1041129</v>
      </c>
      <c r="F18" s="54">
        <v>167100</v>
      </c>
      <c r="G18" s="54">
        <v>2663</v>
      </c>
      <c r="H18" s="54">
        <v>1161</v>
      </c>
      <c r="I18" s="54">
        <v>27169</v>
      </c>
      <c r="J18" s="54">
        <v>84384</v>
      </c>
      <c r="K18" s="54">
        <v>3366</v>
      </c>
      <c r="L18" s="55">
        <v>160416</v>
      </c>
      <c r="M18" s="258"/>
      <c r="N18" s="258"/>
    </row>
    <row r="19" spans="1:14" ht="15" customHeight="1">
      <c r="A19" s="56" t="s">
        <v>119</v>
      </c>
      <c r="B19" s="259" t="s">
        <v>1164</v>
      </c>
      <c r="C19" s="275">
        <v>5866</v>
      </c>
      <c r="D19" s="54">
        <v>3498</v>
      </c>
      <c r="E19" s="54">
        <v>0</v>
      </c>
      <c r="F19" s="54">
        <v>0</v>
      </c>
      <c r="G19" s="54">
        <v>0</v>
      </c>
      <c r="H19" s="54">
        <v>0</v>
      </c>
      <c r="I19" s="54">
        <v>16</v>
      </c>
      <c r="J19" s="54">
        <v>129</v>
      </c>
      <c r="K19" s="54">
        <v>8</v>
      </c>
      <c r="L19" s="55">
        <v>2215</v>
      </c>
      <c r="M19" s="258"/>
      <c r="N19" s="258"/>
    </row>
    <row r="20" spans="1:14" ht="15" customHeight="1">
      <c r="A20" s="53" t="s">
        <v>120</v>
      </c>
      <c r="B20" s="259" t="s">
        <v>1032</v>
      </c>
      <c r="C20" s="275">
        <v>647790</v>
      </c>
      <c r="D20" s="54">
        <v>0</v>
      </c>
      <c r="E20" s="54">
        <v>67360</v>
      </c>
      <c r="F20" s="54">
        <v>0</v>
      </c>
      <c r="G20" s="54">
        <v>477660</v>
      </c>
      <c r="H20" s="54">
        <v>0</v>
      </c>
      <c r="I20" s="54">
        <v>18854</v>
      </c>
      <c r="J20" s="54">
        <v>31313</v>
      </c>
      <c r="K20" s="54">
        <v>115</v>
      </c>
      <c r="L20" s="55">
        <v>52488</v>
      </c>
      <c r="M20" s="258"/>
      <c r="N20" s="258"/>
    </row>
    <row r="21" spans="1:14" ht="15" customHeight="1">
      <c r="A21" s="56" t="s">
        <v>121</v>
      </c>
      <c r="B21" s="259" t="s">
        <v>1033</v>
      </c>
      <c r="C21" s="275">
        <v>433567</v>
      </c>
      <c r="D21" s="54">
        <v>149513</v>
      </c>
      <c r="E21" s="54">
        <v>36938</v>
      </c>
      <c r="F21" s="54">
        <v>193810</v>
      </c>
      <c r="G21" s="54">
        <v>12817</v>
      </c>
      <c r="H21" s="54">
        <v>120</v>
      </c>
      <c r="I21" s="54">
        <v>4242</v>
      </c>
      <c r="J21" s="54">
        <v>3594</v>
      </c>
      <c r="K21" s="54">
        <v>1240</v>
      </c>
      <c r="L21" s="55">
        <v>31293</v>
      </c>
      <c r="M21" s="258"/>
      <c r="N21" s="258"/>
    </row>
    <row r="22" spans="1:14" ht="15" customHeight="1">
      <c r="A22" s="53" t="s">
        <v>122</v>
      </c>
      <c r="B22" s="259" t="s">
        <v>1034</v>
      </c>
      <c r="C22" s="275">
        <v>321328</v>
      </c>
      <c r="D22" s="54">
        <v>293319</v>
      </c>
      <c r="E22" s="54">
        <v>0</v>
      </c>
      <c r="F22" s="54">
        <v>1</v>
      </c>
      <c r="G22" s="54">
        <v>0</v>
      </c>
      <c r="H22" s="54">
        <v>0</v>
      </c>
      <c r="I22" s="54">
        <v>2622</v>
      </c>
      <c r="J22" s="54">
        <v>3303</v>
      </c>
      <c r="K22" s="54">
        <v>7942</v>
      </c>
      <c r="L22" s="55">
        <v>14141</v>
      </c>
      <c r="M22" s="258"/>
      <c r="N22" s="258"/>
    </row>
    <row r="23" spans="1:14" s="20" customFormat="1" ht="15" customHeight="1">
      <c r="A23" s="58" t="s">
        <v>123</v>
      </c>
      <c r="B23" s="259" t="s">
        <v>1035</v>
      </c>
      <c r="C23" s="276">
        <v>30199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2581</v>
      </c>
      <c r="K23" s="60">
        <v>15943</v>
      </c>
      <c r="L23" s="61">
        <v>11675</v>
      </c>
      <c r="M23" s="277"/>
      <c r="N23" s="277"/>
    </row>
    <row r="24" spans="1:14" s="20" customFormat="1" ht="15" customHeight="1">
      <c r="A24" s="53" t="s">
        <v>124</v>
      </c>
      <c r="B24" s="259" t="s">
        <v>1036</v>
      </c>
      <c r="C24" s="276">
        <v>51298</v>
      </c>
      <c r="D24" s="60">
        <v>42746</v>
      </c>
      <c r="E24" s="60">
        <v>4582</v>
      </c>
      <c r="F24" s="60">
        <v>728</v>
      </c>
      <c r="G24" s="60">
        <v>0</v>
      </c>
      <c r="H24" s="60">
        <v>3</v>
      </c>
      <c r="I24" s="60">
        <v>245</v>
      </c>
      <c r="J24" s="60">
        <v>451</v>
      </c>
      <c r="K24" s="60">
        <v>0</v>
      </c>
      <c r="L24" s="61">
        <v>2543</v>
      </c>
      <c r="M24" s="277"/>
      <c r="N24" s="277"/>
    </row>
    <row r="25" spans="1:14" ht="15" customHeight="1">
      <c r="A25" s="56" t="s">
        <v>125</v>
      </c>
      <c r="B25" s="259" t="s">
        <v>1037</v>
      </c>
      <c r="C25" s="275">
        <v>10778</v>
      </c>
      <c r="D25" s="54">
        <v>2874</v>
      </c>
      <c r="E25" s="54">
        <v>0</v>
      </c>
      <c r="F25" s="54">
        <v>294</v>
      </c>
      <c r="G25" s="54">
        <v>2913</v>
      </c>
      <c r="H25" s="54">
        <v>0</v>
      </c>
      <c r="I25" s="54">
        <v>65</v>
      </c>
      <c r="J25" s="54">
        <v>463</v>
      </c>
      <c r="K25" s="54">
        <v>2</v>
      </c>
      <c r="L25" s="55">
        <v>4167</v>
      </c>
      <c r="M25" s="258"/>
      <c r="N25" s="258"/>
    </row>
    <row r="26" spans="1:14" ht="15" customHeight="1">
      <c r="A26" s="53" t="s">
        <v>126</v>
      </c>
      <c r="B26" s="259" t="s">
        <v>1038</v>
      </c>
      <c r="C26" s="275">
        <v>177274</v>
      </c>
      <c r="D26" s="54">
        <v>55675</v>
      </c>
      <c r="E26" s="54">
        <v>84230</v>
      </c>
      <c r="F26" s="54">
        <v>4254</v>
      </c>
      <c r="G26" s="54">
        <v>0</v>
      </c>
      <c r="H26" s="54">
        <v>0</v>
      </c>
      <c r="I26" s="54">
        <v>470</v>
      </c>
      <c r="J26" s="54">
        <v>4368</v>
      </c>
      <c r="K26" s="54">
        <v>1</v>
      </c>
      <c r="L26" s="55">
        <v>28276</v>
      </c>
      <c r="M26" s="258"/>
      <c r="N26" s="258"/>
    </row>
    <row r="27" spans="1:14" ht="15" customHeight="1">
      <c r="A27" s="56" t="s">
        <v>127</v>
      </c>
      <c r="B27" s="259" t="s">
        <v>1039</v>
      </c>
      <c r="C27" s="275">
        <v>2470087</v>
      </c>
      <c r="D27" s="54">
        <v>1362850</v>
      </c>
      <c r="E27" s="54">
        <v>472322</v>
      </c>
      <c r="F27" s="54">
        <v>202364</v>
      </c>
      <c r="G27" s="54">
        <v>17864</v>
      </c>
      <c r="H27" s="54">
        <v>8190</v>
      </c>
      <c r="I27" s="54">
        <v>40957</v>
      </c>
      <c r="J27" s="54">
        <v>166471</v>
      </c>
      <c r="K27" s="54">
        <v>16395</v>
      </c>
      <c r="L27" s="55">
        <v>182674</v>
      </c>
      <c r="M27" s="258"/>
      <c r="N27" s="258"/>
    </row>
    <row r="28" spans="1:14" ht="15" customHeight="1">
      <c r="A28" s="53" t="s">
        <v>128</v>
      </c>
      <c r="B28" s="259" t="s">
        <v>129</v>
      </c>
      <c r="C28" s="275">
        <v>36733</v>
      </c>
      <c r="D28" s="54">
        <v>28653</v>
      </c>
      <c r="E28" s="54">
        <v>2000</v>
      </c>
      <c r="F28" s="54">
        <v>1698</v>
      </c>
      <c r="G28" s="54">
        <v>15</v>
      </c>
      <c r="H28" s="54">
        <v>0</v>
      </c>
      <c r="I28" s="54">
        <v>202</v>
      </c>
      <c r="J28" s="54">
        <v>492</v>
      </c>
      <c r="K28" s="54">
        <v>60</v>
      </c>
      <c r="L28" s="55">
        <v>3613</v>
      </c>
      <c r="M28" s="258"/>
      <c r="N28" s="258"/>
    </row>
    <row r="29" spans="1:14" ht="15" customHeight="1">
      <c r="A29" s="56" t="s">
        <v>130</v>
      </c>
      <c r="B29" s="259" t="s">
        <v>1040</v>
      </c>
      <c r="C29" s="275">
        <v>135266</v>
      </c>
      <c r="D29" s="54">
        <v>18840</v>
      </c>
      <c r="E29" s="54">
        <v>93554</v>
      </c>
      <c r="F29" s="54">
        <v>0</v>
      </c>
      <c r="G29" s="54">
        <v>0</v>
      </c>
      <c r="H29" s="54">
        <v>0</v>
      </c>
      <c r="I29" s="54">
        <v>460</v>
      </c>
      <c r="J29" s="54">
        <v>562</v>
      </c>
      <c r="K29" s="54">
        <v>76</v>
      </c>
      <c r="L29" s="55">
        <v>21774</v>
      </c>
      <c r="M29" s="258"/>
      <c r="N29" s="258"/>
    </row>
    <row r="30" spans="1:14" ht="15" customHeight="1">
      <c r="A30" s="53" t="s">
        <v>131</v>
      </c>
      <c r="B30" s="259" t="s">
        <v>1041</v>
      </c>
      <c r="C30" s="275">
        <v>83887</v>
      </c>
      <c r="D30" s="54">
        <v>62079</v>
      </c>
      <c r="E30" s="54">
        <v>0</v>
      </c>
      <c r="F30" s="54">
        <v>15125</v>
      </c>
      <c r="G30" s="54">
        <v>0</v>
      </c>
      <c r="H30" s="54">
        <v>0</v>
      </c>
      <c r="I30" s="54">
        <v>1362</v>
      </c>
      <c r="J30" s="54">
        <v>1152</v>
      </c>
      <c r="K30" s="54">
        <v>13</v>
      </c>
      <c r="L30" s="55">
        <v>4156</v>
      </c>
      <c r="M30" s="258"/>
      <c r="N30" s="258"/>
    </row>
    <row r="31" spans="1:14" ht="15" customHeight="1">
      <c r="A31" s="56" t="s">
        <v>132</v>
      </c>
      <c r="B31" s="259" t="s">
        <v>1042</v>
      </c>
      <c r="C31" s="275">
        <v>80428</v>
      </c>
      <c r="D31" s="54">
        <v>1</v>
      </c>
      <c r="E31" s="54">
        <v>0</v>
      </c>
      <c r="F31" s="54">
        <v>45173</v>
      </c>
      <c r="G31" s="54">
        <v>0</v>
      </c>
      <c r="H31" s="54">
        <v>0</v>
      </c>
      <c r="I31" s="54">
        <v>597</v>
      </c>
      <c r="J31" s="54">
        <v>2591</v>
      </c>
      <c r="K31" s="54">
        <v>518</v>
      </c>
      <c r="L31" s="55">
        <v>31548</v>
      </c>
      <c r="M31" s="258"/>
      <c r="N31" s="258"/>
    </row>
    <row r="32" spans="1:14" ht="15" customHeight="1">
      <c r="A32" s="53" t="s">
        <v>133</v>
      </c>
      <c r="B32" s="259" t="s">
        <v>1043</v>
      </c>
      <c r="C32" s="275">
        <v>261712</v>
      </c>
      <c r="D32" s="54">
        <v>0</v>
      </c>
      <c r="E32" s="54">
        <v>845</v>
      </c>
      <c r="F32" s="54">
        <v>126884</v>
      </c>
      <c r="G32" s="54">
        <v>110465</v>
      </c>
      <c r="H32" s="54">
        <v>0</v>
      </c>
      <c r="I32" s="54">
        <v>2668</v>
      </c>
      <c r="J32" s="54">
        <v>2381</v>
      </c>
      <c r="K32" s="54">
        <v>676</v>
      </c>
      <c r="L32" s="55">
        <v>17793</v>
      </c>
      <c r="M32" s="258"/>
      <c r="N32" s="258"/>
    </row>
    <row r="33" spans="1:14" ht="15" customHeight="1">
      <c r="A33" s="56" t="s">
        <v>134</v>
      </c>
      <c r="B33" s="259" t="s">
        <v>1044</v>
      </c>
      <c r="C33" s="275">
        <v>389957</v>
      </c>
      <c r="D33" s="54">
        <v>26440</v>
      </c>
      <c r="E33" s="54">
        <v>301033</v>
      </c>
      <c r="F33" s="54">
        <v>20287</v>
      </c>
      <c r="G33" s="54">
        <v>8736</v>
      </c>
      <c r="H33" s="54">
        <v>3560</v>
      </c>
      <c r="I33" s="54">
        <v>3088</v>
      </c>
      <c r="J33" s="54">
        <v>10217</v>
      </c>
      <c r="K33" s="54">
        <v>1123</v>
      </c>
      <c r="L33" s="55">
        <v>15473</v>
      </c>
      <c r="M33" s="258"/>
      <c r="N33" s="258"/>
    </row>
    <row r="34" spans="1:14" s="20" customFormat="1" ht="15" customHeight="1">
      <c r="A34" s="63" t="s">
        <v>135</v>
      </c>
      <c r="B34" s="259" t="s">
        <v>1045</v>
      </c>
      <c r="C34" s="276">
        <v>549924</v>
      </c>
      <c r="D34" s="60">
        <v>284016</v>
      </c>
      <c r="E34" s="60">
        <v>55747</v>
      </c>
      <c r="F34" s="60">
        <v>145523</v>
      </c>
      <c r="G34" s="60">
        <v>5230</v>
      </c>
      <c r="H34" s="60">
        <v>935</v>
      </c>
      <c r="I34" s="60">
        <v>2855</v>
      </c>
      <c r="J34" s="60">
        <v>35793</v>
      </c>
      <c r="K34" s="60">
        <v>670</v>
      </c>
      <c r="L34" s="61">
        <v>19155</v>
      </c>
      <c r="M34" s="277"/>
      <c r="N34" s="277"/>
    </row>
    <row r="35" spans="1:14" ht="15" customHeight="1">
      <c r="A35" s="56" t="s">
        <v>136</v>
      </c>
      <c r="B35" s="259" t="s">
        <v>1046</v>
      </c>
      <c r="C35" s="275">
        <v>235113</v>
      </c>
      <c r="D35" s="54">
        <v>38018</v>
      </c>
      <c r="E35" s="54">
        <v>0</v>
      </c>
      <c r="F35" s="54">
        <v>166295</v>
      </c>
      <c r="G35" s="54">
        <v>0</v>
      </c>
      <c r="H35" s="54">
        <v>0</v>
      </c>
      <c r="I35" s="54">
        <v>1146</v>
      </c>
      <c r="J35" s="54">
        <v>3194</v>
      </c>
      <c r="K35" s="54">
        <v>1769</v>
      </c>
      <c r="L35" s="55">
        <v>24691</v>
      </c>
      <c r="M35" s="258"/>
      <c r="N35" s="258"/>
    </row>
    <row r="36" spans="1:14" ht="15" customHeight="1">
      <c r="A36" s="53" t="s">
        <v>137</v>
      </c>
      <c r="B36" s="259" t="s">
        <v>138</v>
      </c>
      <c r="C36" s="275">
        <v>1102909</v>
      </c>
      <c r="D36" s="54">
        <v>5417</v>
      </c>
      <c r="E36" s="54">
        <v>25608</v>
      </c>
      <c r="F36" s="54">
        <v>532920</v>
      </c>
      <c r="G36" s="54">
        <v>321290</v>
      </c>
      <c r="H36" s="54">
        <v>0</v>
      </c>
      <c r="I36" s="54">
        <v>7603</v>
      </c>
      <c r="J36" s="54">
        <v>3364</v>
      </c>
      <c r="K36" s="54">
        <v>11337</v>
      </c>
      <c r="L36" s="55">
        <v>195370</v>
      </c>
      <c r="M36" s="258"/>
      <c r="N36" s="258"/>
    </row>
    <row r="37" spans="1:14" ht="15" customHeight="1">
      <c r="A37" s="56" t="s">
        <v>139</v>
      </c>
      <c r="B37" s="259" t="s">
        <v>141</v>
      </c>
      <c r="C37" s="275">
        <v>2308483</v>
      </c>
      <c r="D37" s="54">
        <v>1170886</v>
      </c>
      <c r="E37" s="54">
        <v>555734</v>
      </c>
      <c r="F37" s="54">
        <v>199000</v>
      </c>
      <c r="G37" s="54">
        <v>194976</v>
      </c>
      <c r="H37" s="54">
        <v>1067</v>
      </c>
      <c r="I37" s="54">
        <v>16373</v>
      </c>
      <c r="J37" s="54">
        <v>43259</v>
      </c>
      <c r="K37" s="54">
        <v>8189</v>
      </c>
      <c r="L37" s="55">
        <v>118999</v>
      </c>
      <c r="M37" s="258"/>
      <c r="N37" s="258"/>
    </row>
    <row r="38" spans="1:14" ht="15" customHeight="1">
      <c r="A38" s="53" t="s">
        <v>140</v>
      </c>
      <c r="B38" s="259" t="s">
        <v>1047</v>
      </c>
      <c r="C38" s="275">
        <v>36254</v>
      </c>
      <c r="D38" s="54">
        <v>26927</v>
      </c>
      <c r="E38" s="54">
        <v>0</v>
      </c>
      <c r="F38" s="54">
        <v>3820</v>
      </c>
      <c r="G38" s="54">
        <v>0</v>
      </c>
      <c r="H38" s="54">
        <v>0</v>
      </c>
      <c r="I38" s="54">
        <v>203</v>
      </c>
      <c r="J38" s="54">
        <v>321</v>
      </c>
      <c r="K38" s="54">
        <v>282</v>
      </c>
      <c r="L38" s="55">
        <v>4701</v>
      </c>
      <c r="M38" s="258"/>
      <c r="N38" s="258"/>
    </row>
    <row r="39" spans="1:14" ht="15" customHeight="1">
      <c r="A39" s="56" t="s">
        <v>142</v>
      </c>
      <c r="B39" s="259" t="s">
        <v>1048</v>
      </c>
      <c r="C39" s="275">
        <v>4404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1874</v>
      </c>
      <c r="K39" s="54">
        <v>122</v>
      </c>
      <c r="L39" s="55">
        <v>2408</v>
      </c>
      <c r="M39" s="258"/>
      <c r="N39" s="258"/>
    </row>
    <row r="40" spans="1:14" ht="15" customHeight="1">
      <c r="A40" s="53" t="s">
        <v>143</v>
      </c>
      <c r="B40" s="259" t="s">
        <v>144</v>
      </c>
      <c r="C40" s="275">
        <v>6471393</v>
      </c>
      <c r="D40" s="54">
        <v>3037936</v>
      </c>
      <c r="E40" s="54">
        <v>961625</v>
      </c>
      <c r="F40" s="54">
        <v>349976</v>
      </c>
      <c r="G40" s="54">
        <v>699312</v>
      </c>
      <c r="H40" s="54">
        <v>9145</v>
      </c>
      <c r="I40" s="54">
        <v>53798</v>
      </c>
      <c r="J40" s="54">
        <v>231872</v>
      </c>
      <c r="K40" s="54">
        <v>91245</v>
      </c>
      <c r="L40" s="55">
        <v>1036484</v>
      </c>
      <c r="M40" s="258"/>
      <c r="N40" s="258"/>
    </row>
    <row r="41" spans="1:14" ht="15" customHeight="1">
      <c r="A41" s="56" t="s">
        <v>145</v>
      </c>
      <c r="B41" s="259" t="s">
        <v>1049</v>
      </c>
      <c r="C41" s="275">
        <v>1450349</v>
      </c>
      <c r="D41" s="54">
        <v>0</v>
      </c>
      <c r="E41" s="54">
        <v>0</v>
      </c>
      <c r="F41" s="54">
        <v>229249</v>
      </c>
      <c r="G41" s="54">
        <v>1086299</v>
      </c>
      <c r="H41" s="54">
        <v>0</v>
      </c>
      <c r="I41" s="54">
        <v>45782</v>
      </c>
      <c r="J41" s="54">
        <v>33112</v>
      </c>
      <c r="K41" s="54">
        <v>51</v>
      </c>
      <c r="L41" s="55">
        <v>55856</v>
      </c>
      <c r="M41" s="258"/>
      <c r="N41" s="258"/>
    </row>
    <row r="42" spans="1:14" ht="15" customHeight="1">
      <c r="A42" s="53" t="s">
        <v>146</v>
      </c>
      <c r="B42" s="259" t="s">
        <v>1050</v>
      </c>
      <c r="C42" s="275">
        <v>208959</v>
      </c>
      <c r="D42" s="54">
        <v>191293</v>
      </c>
      <c r="E42" s="54">
        <v>0</v>
      </c>
      <c r="F42" s="54">
        <v>0</v>
      </c>
      <c r="G42" s="54">
        <v>0</v>
      </c>
      <c r="H42" s="54">
        <v>0</v>
      </c>
      <c r="I42" s="54">
        <v>2411</v>
      </c>
      <c r="J42" s="54">
        <v>5510</v>
      </c>
      <c r="K42" s="54">
        <v>4532</v>
      </c>
      <c r="L42" s="55">
        <v>5213</v>
      </c>
      <c r="M42" s="258"/>
      <c r="N42" s="258"/>
    </row>
    <row r="43" spans="1:14" ht="15" customHeight="1">
      <c r="A43" s="56" t="s">
        <v>147</v>
      </c>
      <c r="B43" s="259" t="s">
        <v>1165</v>
      </c>
      <c r="C43" s="275">
        <v>39685</v>
      </c>
      <c r="D43" s="54">
        <v>33290</v>
      </c>
      <c r="E43" s="54">
        <v>0</v>
      </c>
      <c r="F43" s="54">
        <v>2203</v>
      </c>
      <c r="G43" s="54">
        <v>0</v>
      </c>
      <c r="H43" s="54">
        <v>0</v>
      </c>
      <c r="I43" s="54">
        <v>210</v>
      </c>
      <c r="J43" s="54">
        <v>693</v>
      </c>
      <c r="K43" s="54">
        <v>178</v>
      </c>
      <c r="L43" s="55">
        <v>3111</v>
      </c>
      <c r="M43" s="258"/>
      <c r="N43" s="258"/>
    </row>
    <row r="44" spans="1:14" ht="15" customHeight="1">
      <c r="A44" s="53" t="s">
        <v>148</v>
      </c>
      <c r="B44" s="259" t="s">
        <v>1051</v>
      </c>
      <c r="C44" s="275">
        <v>28954</v>
      </c>
      <c r="D44" s="54">
        <v>6183</v>
      </c>
      <c r="E44" s="54">
        <v>0</v>
      </c>
      <c r="F44" s="54">
        <v>13929</v>
      </c>
      <c r="G44" s="54">
        <v>0</v>
      </c>
      <c r="H44" s="54">
        <v>0</v>
      </c>
      <c r="I44" s="54">
        <v>41</v>
      </c>
      <c r="J44" s="54">
        <v>347</v>
      </c>
      <c r="K44" s="54">
        <v>30</v>
      </c>
      <c r="L44" s="55">
        <v>8424</v>
      </c>
      <c r="M44" s="258"/>
      <c r="N44" s="258"/>
    </row>
    <row r="45" spans="1:14" ht="15" customHeight="1">
      <c r="A45" s="56" t="s">
        <v>149</v>
      </c>
      <c r="B45" s="259" t="s">
        <v>1052</v>
      </c>
      <c r="C45" s="275">
        <v>2119587</v>
      </c>
      <c r="D45" s="54">
        <v>1315136</v>
      </c>
      <c r="E45" s="54">
        <v>185635</v>
      </c>
      <c r="F45" s="54">
        <v>229276</v>
      </c>
      <c r="G45" s="54">
        <v>148467</v>
      </c>
      <c r="H45" s="54">
        <v>7197</v>
      </c>
      <c r="I45" s="54">
        <v>41250</v>
      </c>
      <c r="J45" s="54">
        <v>68549</v>
      </c>
      <c r="K45" s="54">
        <v>13808</v>
      </c>
      <c r="L45" s="55">
        <v>110269</v>
      </c>
      <c r="M45" s="258"/>
      <c r="N45" s="258"/>
    </row>
    <row r="46" spans="1:14" ht="15" customHeight="1">
      <c r="A46" s="53" t="s">
        <v>150</v>
      </c>
      <c r="B46" s="259" t="s">
        <v>1053</v>
      </c>
      <c r="C46" s="275">
        <v>82470</v>
      </c>
      <c r="D46" s="54">
        <v>35594</v>
      </c>
      <c r="E46" s="54">
        <v>442</v>
      </c>
      <c r="F46" s="54">
        <v>38650</v>
      </c>
      <c r="G46" s="54">
        <v>0</v>
      </c>
      <c r="H46" s="54">
        <v>0</v>
      </c>
      <c r="I46" s="54">
        <v>804</v>
      </c>
      <c r="J46" s="54">
        <v>475</v>
      </c>
      <c r="K46" s="54">
        <v>176</v>
      </c>
      <c r="L46" s="55">
        <v>6329</v>
      </c>
      <c r="M46" s="258"/>
      <c r="N46" s="258"/>
    </row>
    <row r="47" spans="1:14" ht="15" customHeight="1">
      <c r="A47" s="56" t="s">
        <v>151</v>
      </c>
      <c r="B47" s="259" t="s">
        <v>1054</v>
      </c>
      <c r="C47" s="275">
        <v>19628</v>
      </c>
      <c r="D47" s="54">
        <v>14602</v>
      </c>
      <c r="E47" s="54">
        <v>2388</v>
      </c>
      <c r="F47" s="54">
        <v>134</v>
      </c>
      <c r="G47" s="54">
        <v>0</v>
      </c>
      <c r="H47" s="54">
        <v>0</v>
      </c>
      <c r="I47" s="54">
        <v>162</v>
      </c>
      <c r="J47" s="54">
        <v>415</v>
      </c>
      <c r="K47" s="54">
        <v>14</v>
      </c>
      <c r="L47" s="55">
        <v>1913</v>
      </c>
      <c r="M47" s="258"/>
      <c r="N47" s="258"/>
    </row>
    <row r="48" spans="1:14" ht="15" customHeight="1">
      <c r="A48" s="53" t="s">
        <v>153</v>
      </c>
      <c r="B48" s="259" t="s">
        <v>152</v>
      </c>
      <c r="C48" s="275">
        <v>1687325</v>
      </c>
      <c r="D48" s="54">
        <v>982604</v>
      </c>
      <c r="E48" s="54">
        <v>108071</v>
      </c>
      <c r="F48" s="54">
        <v>304495</v>
      </c>
      <c r="G48" s="54">
        <v>0</v>
      </c>
      <c r="H48" s="54">
        <v>3972</v>
      </c>
      <c r="I48" s="54">
        <v>22630</v>
      </c>
      <c r="J48" s="54">
        <v>75782</v>
      </c>
      <c r="K48" s="54">
        <v>19967</v>
      </c>
      <c r="L48" s="55">
        <v>169804</v>
      </c>
      <c r="M48" s="258"/>
      <c r="N48" s="258"/>
    </row>
    <row r="49" spans="1:14" ht="15" customHeight="1" thickBot="1">
      <c r="A49" s="53" t="s">
        <v>216</v>
      </c>
      <c r="B49" s="101" t="s">
        <v>154</v>
      </c>
      <c r="C49" s="414">
        <v>103718</v>
      </c>
      <c r="D49" s="411">
        <v>0</v>
      </c>
      <c r="E49" s="411">
        <v>19835</v>
      </c>
      <c r="F49" s="411">
        <v>7631</v>
      </c>
      <c r="G49" s="411">
        <v>56799</v>
      </c>
      <c r="H49" s="411">
        <v>0</v>
      </c>
      <c r="I49" s="411">
        <v>1565</v>
      </c>
      <c r="J49" s="411">
        <v>1428</v>
      </c>
      <c r="K49" s="411">
        <v>621</v>
      </c>
      <c r="L49" s="412">
        <v>15839</v>
      </c>
      <c r="M49" s="258"/>
      <c r="N49" s="258"/>
    </row>
    <row r="50" spans="1:14" s="67" customFormat="1" ht="20.25" customHeight="1" thickBot="1">
      <c r="A50" s="49"/>
      <c r="B50" s="64" t="s">
        <v>155</v>
      </c>
      <c r="C50" s="65">
        <v>27861813.694</v>
      </c>
      <c r="D50" s="65">
        <v>12355077</v>
      </c>
      <c r="E50" s="65">
        <v>4251383</v>
      </c>
      <c r="F50" s="65">
        <v>3774093</v>
      </c>
      <c r="G50" s="65">
        <v>3242041</v>
      </c>
      <c r="H50" s="65">
        <v>55060</v>
      </c>
      <c r="I50" s="65">
        <v>338679</v>
      </c>
      <c r="J50" s="65">
        <v>883223.554</v>
      </c>
      <c r="K50" s="65">
        <v>222089.087</v>
      </c>
      <c r="L50" s="65">
        <v>2740168.0530000003</v>
      </c>
      <c r="M50" s="258"/>
      <c r="N50" s="258"/>
    </row>
    <row r="51" spans="1:14" ht="12.75">
      <c r="A51" s="68"/>
      <c r="B51" s="121"/>
      <c r="C51" s="69"/>
      <c r="D51" s="69"/>
      <c r="E51" s="69"/>
      <c r="F51" s="69"/>
      <c r="G51" s="69"/>
      <c r="H51" s="69"/>
      <c r="I51" s="69"/>
      <c r="J51" s="69"/>
      <c r="K51" s="69"/>
      <c r="L51" s="69"/>
      <c r="N51" s="258"/>
    </row>
    <row r="52" spans="1:12" s="264" customFormat="1" ht="12.75">
      <c r="A52" s="262"/>
      <c r="B52" s="413"/>
      <c r="C52" s="263"/>
      <c r="D52" s="263"/>
      <c r="E52" s="263"/>
      <c r="F52" s="263"/>
      <c r="G52" s="263"/>
      <c r="H52" s="263"/>
      <c r="I52" s="263"/>
      <c r="J52" s="263"/>
      <c r="K52" s="263"/>
      <c r="L52" s="263"/>
    </row>
    <row r="53" spans="1:14" s="37" customFormat="1" ht="25.5">
      <c r="A53" s="70"/>
      <c r="B53" s="437" t="s">
        <v>156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264"/>
      <c r="N53" s="264"/>
    </row>
    <row r="54" spans="1:14" s="37" customFormat="1" ht="12.75">
      <c r="A54" s="70"/>
      <c r="B54" s="121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264"/>
      <c r="N54" s="264"/>
    </row>
    <row r="55" spans="1:14" s="37" customFormat="1" ht="12.75">
      <c r="A55" s="52"/>
      <c r="B55" s="71"/>
      <c r="M55" s="264"/>
      <c r="N55" s="264"/>
    </row>
    <row r="56" spans="2:12" ht="12.75">
      <c r="B56" s="319"/>
      <c r="C56" s="670"/>
      <c r="D56" s="670"/>
      <c r="E56" s="670"/>
      <c r="F56" s="37"/>
      <c r="G56" s="37"/>
      <c r="H56" s="37"/>
      <c r="I56" s="37"/>
      <c r="J56" s="37"/>
      <c r="K56" s="37"/>
      <c r="L56" s="37"/>
    </row>
    <row r="57" ht="12.75">
      <c r="C57" s="121"/>
    </row>
    <row r="58" spans="2:3" ht="12.75">
      <c r="B58" s="265"/>
      <c r="C58" s="75"/>
    </row>
    <row r="59" spans="2:4" ht="12.75">
      <c r="B59" s="266"/>
      <c r="C59" s="670"/>
      <c r="D59" s="670"/>
    </row>
    <row r="60" spans="3:4" ht="12.75">
      <c r="C60" s="73"/>
      <c r="D60" s="73"/>
    </row>
    <row r="61" spans="2:4" ht="12.75">
      <c r="B61" s="471"/>
      <c r="C61" s="73"/>
      <c r="D61" s="73"/>
    </row>
    <row r="62" spans="2:4" ht="12.75">
      <c r="B62" s="266"/>
      <c r="C62" s="73"/>
      <c r="D62" s="73"/>
    </row>
    <row r="63" spans="3:4" ht="12.75">
      <c r="C63" s="73"/>
      <c r="D63" s="73"/>
    </row>
    <row r="64" spans="3:4" ht="12.75">
      <c r="C64" s="73"/>
      <c r="D64" s="73"/>
    </row>
    <row r="66" ht="12.75">
      <c r="B66" s="74"/>
    </row>
    <row r="67" ht="12.75">
      <c r="B67" s="76"/>
    </row>
    <row r="68" ht="12.75">
      <c r="B68" s="76"/>
    </row>
    <row r="69" ht="12.75">
      <c r="B69" s="78"/>
    </row>
    <row r="70" ht="12.75">
      <c r="B70" s="72"/>
    </row>
  </sheetData>
  <sheetProtection/>
  <mergeCells count="10">
    <mergeCell ref="A7:B7"/>
    <mergeCell ref="A8:B8"/>
    <mergeCell ref="C56:E56"/>
    <mergeCell ref="C59:D59"/>
    <mergeCell ref="A1:F1"/>
    <mergeCell ref="K1:L1"/>
    <mergeCell ref="A2:B2"/>
    <mergeCell ref="A3:B3"/>
    <mergeCell ref="A4:B4"/>
    <mergeCell ref="A6:B6"/>
  </mergeCells>
  <hyperlinks>
    <hyperlink ref="K1" location="Tartalom!A1" display="Vissza a tartalomjegyzékre"/>
  </hyperlinks>
  <printOptions/>
  <pageMargins left="0.5118110236220472" right="0.15748031496062992" top="0.984251968503937" bottom="0.984251968503937" header="0.5118110236220472" footer="0.5118110236220472"/>
  <pageSetup fitToHeight="1" fitToWidth="1" horizontalDpi="600" verticalDpi="600" orientation="portrait" paperSize="9" scale="6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P94"/>
  <sheetViews>
    <sheetView zoomScalePageLayoutView="0" workbookViewId="0" topLeftCell="A1">
      <pane xSplit="2" ySplit="8" topLeftCell="C9" activePane="bottomRight" state="frozen"/>
      <selection pane="topLeft" activeCell="A1" sqref="A1:P29"/>
      <selection pane="topRight" activeCell="A1" sqref="A1:P29"/>
      <selection pane="bottomLeft" activeCell="A1" sqref="A1:P29"/>
      <selection pane="bottomRight" activeCell="A1" sqref="A1:F1"/>
    </sheetView>
  </sheetViews>
  <sheetFormatPr defaultColWidth="9.140625" defaultRowHeight="12.75"/>
  <cols>
    <col min="1" max="1" width="3.7109375" style="36" customWidth="1"/>
    <col min="2" max="2" width="37.421875" style="439" customWidth="1"/>
    <col min="3" max="3" width="10.28125" style="38" bestFit="1" customWidth="1"/>
    <col min="4" max="5" width="10.28125" style="38" customWidth="1"/>
    <col min="6" max="6" width="13.8515625" style="38" bestFit="1" customWidth="1"/>
    <col min="7" max="7" width="12.421875" style="38" customWidth="1"/>
    <col min="8" max="8" width="11.28125" style="38" customWidth="1"/>
    <col min="9" max="9" width="11.421875" style="38" customWidth="1"/>
    <col min="10" max="10" width="10.8515625" style="38" bestFit="1" customWidth="1"/>
    <col min="11" max="11" width="9.140625" style="38" customWidth="1"/>
    <col min="12" max="12" width="10.7109375" style="38" customWidth="1"/>
    <col min="13" max="13" width="12.8515625" style="38" customWidth="1"/>
    <col min="14" max="14" width="12.140625" style="38" customWidth="1"/>
    <col min="15" max="15" width="9.28125" style="38" bestFit="1" customWidth="1"/>
    <col min="16" max="16" width="10.140625" style="38" customWidth="1"/>
    <col min="17" max="17" width="10.7109375" style="67" customWidth="1"/>
    <col min="18" max="18" width="10.8515625" style="38" customWidth="1"/>
    <col min="19" max="21" width="11.00390625" style="38" bestFit="1" customWidth="1"/>
    <col min="22" max="22" width="7.140625" style="36" customWidth="1"/>
    <col min="23" max="25" width="11.28125" style="38" customWidth="1"/>
    <col min="26" max="26" width="13.7109375" style="38" customWidth="1"/>
    <col min="27" max="27" width="13.28125" style="38" customWidth="1"/>
    <col min="28" max="28" width="14.421875" style="38" customWidth="1"/>
    <col min="29" max="31" width="11.28125" style="38" customWidth="1"/>
    <col min="32" max="32" width="17.8515625" style="38" customWidth="1"/>
    <col min="33" max="33" width="14.00390625" style="38" customWidth="1"/>
    <col min="34" max="34" width="15.00390625" style="38" customWidth="1"/>
    <col min="35" max="35" width="11.28125" style="38" customWidth="1"/>
    <col min="36" max="36" width="13.7109375" style="38" customWidth="1"/>
    <col min="37" max="38" width="12.421875" style="38" customWidth="1"/>
    <col min="39" max="39" width="11.28125" style="38" customWidth="1"/>
    <col min="40" max="40" width="14.421875" style="38" customWidth="1"/>
    <col min="41" max="41" width="12.00390625" style="38" customWidth="1"/>
    <col min="42" max="42" width="11.28125" style="38" customWidth="1"/>
    <col min="43" max="43" width="9.140625" style="38" customWidth="1"/>
    <col min="44" max="44" width="9.8515625" style="38" bestFit="1" customWidth="1"/>
    <col min="45" max="16384" width="9.140625" style="38" customWidth="1"/>
  </cols>
  <sheetData>
    <row r="1" spans="1:22" s="33" customFormat="1" ht="22.5" customHeight="1">
      <c r="A1" s="674" t="s">
        <v>85</v>
      </c>
      <c r="B1" s="674"/>
      <c r="C1" s="674"/>
      <c r="D1" s="674"/>
      <c r="E1" s="674"/>
      <c r="F1" s="674"/>
      <c r="G1" s="81"/>
      <c r="H1" s="81"/>
      <c r="I1" s="82"/>
      <c r="J1" s="32"/>
      <c r="K1" s="32"/>
      <c r="L1" s="32"/>
      <c r="M1" s="32"/>
      <c r="N1" s="32"/>
      <c r="O1" s="32"/>
      <c r="P1" s="32"/>
      <c r="Q1" s="280"/>
      <c r="R1" s="675" t="s">
        <v>86</v>
      </c>
      <c r="S1" s="675"/>
      <c r="T1" s="35"/>
      <c r="U1" s="35"/>
      <c r="V1" s="36"/>
    </row>
    <row r="2" spans="1:22" s="33" customFormat="1" ht="17.25">
      <c r="A2" s="676" t="s">
        <v>30</v>
      </c>
      <c r="B2" s="676"/>
      <c r="Q2" s="113"/>
      <c r="V2" s="36"/>
    </row>
    <row r="3" spans="1:22" s="33" customFormat="1" ht="16.5">
      <c r="A3" s="677" t="s">
        <v>1261</v>
      </c>
      <c r="B3" s="677"/>
      <c r="Q3" s="113"/>
      <c r="V3" s="36"/>
    </row>
    <row r="4" spans="1:22" s="33" customFormat="1" ht="12.75">
      <c r="A4" s="677" t="s">
        <v>88</v>
      </c>
      <c r="B4" s="677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91"/>
      <c r="R4" s="70"/>
      <c r="S4" s="70"/>
      <c r="T4" s="70"/>
      <c r="U4" s="70"/>
      <c r="V4" s="36"/>
    </row>
    <row r="5" spans="3:42" ht="13.5" thickBot="1"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281"/>
      <c r="R5" s="37"/>
      <c r="S5" s="37"/>
      <c r="T5" s="37"/>
      <c r="U5" s="37"/>
      <c r="V5" s="52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</row>
    <row r="6" spans="1:22" s="41" customFormat="1" ht="21" customHeight="1">
      <c r="A6" s="678" t="s">
        <v>89</v>
      </c>
      <c r="B6" s="679"/>
      <c r="C6" s="39" t="s">
        <v>1055</v>
      </c>
      <c r="D6" s="39" t="s">
        <v>1056</v>
      </c>
      <c r="E6" s="39" t="s">
        <v>1057</v>
      </c>
      <c r="F6" s="39" t="s">
        <v>1058</v>
      </c>
      <c r="G6" s="39" t="s">
        <v>1059</v>
      </c>
      <c r="H6" s="39" t="s">
        <v>1060</v>
      </c>
      <c r="I6" s="39" t="s">
        <v>1061</v>
      </c>
      <c r="J6" s="39" t="s">
        <v>1062</v>
      </c>
      <c r="K6" s="39" t="s">
        <v>1063</v>
      </c>
      <c r="L6" s="39" t="s">
        <v>1064</v>
      </c>
      <c r="M6" s="39" t="s">
        <v>1065</v>
      </c>
      <c r="N6" s="39" t="s">
        <v>1066</v>
      </c>
      <c r="O6" s="39" t="s">
        <v>1067</v>
      </c>
      <c r="P6" s="39" t="s">
        <v>1068</v>
      </c>
      <c r="Q6" s="39" t="s">
        <v>1069</v>
      </c>
      <c r="R6" s="39" t="s">
        <v>1070</v>
      </c>
      <c r="S6" s="39" t="s">
        <v>1071</v>
      </c>
      <c r="T6" s="39" t="s">
        <v>1072</v>
      </c>
      <c r="U6" s="40" t="s">
        <v>1073</v>
      </c>
      <c r="V6" s="83"/>
    </row>
    <row r="7" spans="1:22" s="45" customFormat="1" ht="81" customHeight="1" thickBot="1">
      <c r="A7" s="671" t="s">
        <v>99</v>
      </c>
      <c r="B7" s="672"/>
      <c r="C7" s="42" t="s">
        <v>1074</v>
      </c>
      <c r="D7" s="42" t="s">
        <v>1075</v>
      </c>
      <c r="E7" s="42" t="s">
        <v>1076</v>
      </c>
      <c r="F7" s="42" t="s">
        <v>1077</v>
      </c>
      <c r="G7" s="42" t="s">
        <v>177</v>
      </c>
      <c r="H7" s="42" t="s">
        <v>641</v>
      </c>
      <c r="I7" s="42" t="s">
        <v>1078</v>
      </c>
      <c r="J7" s="42" t="s">
        <v>179</v>
      </c>
      <c r="K7" s="42" t="s">
        <v>643</v>
      </c>
      <c r="L7" s="42" t="s">
        <v>1079</v>
      </c>
      <c r="M7" s="42" t="s">
        <v>180</v>
      </c>
      <c r="N7" s="42" t="s">
        <v>1080</v>
      </c>
      <c r="O7" s="42" t="s">
        <v>181</v>
      </c>
      <c r="P7" s="42" t="s">
        <v>1081</v>
      </c>
      <c r="Q7" s="42" t="s">
        <v>182</v>
      </c>
      <c r="R7" s="84" t="s">
        <v>1082</v>
      </c>
      <c r="S7" s="84" t="s">
        <v>1083</v>
      </c>
      <c r="T7" s="84" t="s">
        <v>765</v>
      </c>
      <c r="U7" s="85" t="s">
        <v>648</v>
      </c>
      <c r="V7" s="44"/>
    </row>
    <row r="8" spans="1:22" s="48" customFormat="1" ht="14.25" thickBot="1">
      <c r="A8" s="673"/>
      <c r="B8" s="673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282"/>
      <c r="R8" s="46"/>
      <c r="S8" s="115"/>
      <c r="T8" s="115"/>
      <c r="U8" s="115"/>
      <c r="V8" s="86"/>
    </row>
    <row r="9" spans="1:27" ht="15" customHeight="1">
      <c r="A9" s="49" t="s">
        <v>107</v>
      </c>
      <c r="B9" s="467" t="s">
        <v>1163</v>
      </c>
      <c r="C9" s="274">
        <v>1738.311</v>
      </c>
      <c r="D9" s="50">
        <v>1738.311</v>
      </c>
      <c r="E9" s="50">
        <v>0</v>
      </c>
      <c r="F9" s="50">
        <v>0</v>
      </c>
      <c r="G9" s="50">
        <v>928.571</v>
      </c>
      <c r="H9" s="50">
        <v>146.348</v>
      </c>
      <c r="I9" s="50">
        <v>1707.576</v>
      </c>
      <c r="J9" s="50">
        <v>924.443</v>
      </c>
      <c r="K9" s="50">
        <v>222.466</v>
      </c>
      <c r="L9" s="50">
        <v>1990.097</v>
      </c>
      <c r="M9" s="50">
        <v>1383.8</v>
      </c>
      <c r="N9" s="50">
        <v>0</v>
      </c>
      <c r="O9" s="50">
        <v>1383.8</v>
      </c>
      <c r="P9" s="50">
        <v>0</v>
      </c>
      <c r="Q9" s="283">
        <v>1383.8</v>
      </c>
      <c r="R9" s="50">
        <v>0</v>
      </c>
      <c r="S9" s="50">
        <v>0</v>
      </c>
      <c r="T9" s="50">
        <v>0</v>
      </c>
      <c r="U9" s="51">
        <v>1383.8</v>
      </c>
      <c r="V9" s="52"/>
      <c r="W9" s="293"/>
      <c r="X9" s="364"/>
      <c r="Y9" s="364"/>
      <c r="Z9" s="364"/>
      <c r="AA9" s="415"/>
    </row>
    <row r="10" spans="1:27" ht="15" customHeight="1">
      <c r="A10" s="53" t="s">
        <v>108</v>
      </c>
      <c r="B10" s="307" t="s">
        <v>109</v>
      </c>
      <c r="C10" s="275">
        <v>1213</v>
      </c>
      <c r="D10" s="54">
        <v>1855</v>
      </c>
      <c r="E10" s="54">
        <v>642</v>
      </c>
      <c r="F10" s="54">
        <v>13</v>
      </c>
      <c r="G10" s="54">
        <v>379</v>
      </c>
      <c r="H10" s="54">
        <v>270</v>
      </c>
      <c r="I10" s="54">
        <v>-418</v>
      </c>
      <c r="J10" s="54">
        <v>2474</v>
      </c>
      <c r="K10" s="54">
        <v>176</v>
      </c>
      <c r="L10" s="54">
        <v>243</v>
      </c>
      <c r="M10" s="54">
        <v>-1436</v>
      </c>
      <c r="N10" s="54">
        <v>-1</v>
      </c>
      <c r="O10" s="54">
        <v>-1437</v>
      </c>
      <c r="P10" s="54">
        <v>0</v>
      </c>
      <c r="Q10" s="284">
        <v>-1437</v>
      </c>
      <c r="R10" s="54">
        <v>0</v>
      </c>
      <c r="S10" s="54">
        <v>0</v>
      </c>
      <c r="T10" s="54">
        <v>0</v>
      </c>
      <c r="U10" s="55">
        <v>-1437</v>
      </c>
      <c r="V10" s="52"/>
      <c r="W10" s="293"/>
      <c r="X10" s="364"/>
      <c r="Y10" s="364"/>
      <c r="Z10" s="364"/>
      <c r="AA10" s="415"/>
    </row>
    <row r="11" spans="1:27" ht="15" customHeight="1">
      <c r="A11" s="56" t="s">
        <v>110</v>
      </c>
      <c r="B11" s="307" t="s">
        <v>1025</v>
      </c>
      <c r="C11" s="275">
        <v>2387</v>
      </c>
      <c r="D11" s="54">
        <v>3162</v>
      </c>
      <c r="E11" s="54">
        <v>775</v>
      </c>
      <c r="F11" s="54">
        <v>0</v>
      </c>
      <c r="G11" s="54">
        <v>281</v>
      </c>
      <c r="H11" s="54">
        <v>35</v>
      </c>
      <c r="I11" s="54">
        <v>-189</v>
      </c>
      <c r="J11" s="54">
        <v>1427</v>
      </c>
      <c r="K11" s="54">
        <v>44</v>
      </c>
      <c r="L11" s="54">
        <v>-39</v>
      </c>
      <c r="M11" s="54">
        <v>1082</v>
      </c>
      <c r="N11" s="54">
        <v>0</v>
      </c>
      <c r="O11" s="54">
        <v>1082</v>
      </c>
      <c r="P11" s="54">
        <v>150</v>
      </c>
      <c r="Q11" s="284">
        <v>932</v>
      </c>
      <c r="R11" s="54">
        <v>93</v>
      </c>
      <c r="S11" s="54">
        <v>261</v>
      </c>
      <c r="T11" s="54">
        <v>1100</v>
      </c>
      <c r="U11" s="55">
        <v>0</v>
      </c>
      <c r="V11" s="52"/>
      <c r="W11" s="293"/>
      <c r="X11" s="364"/>
      <c r="Y11" s="364"/>
      <c r="Z11" s="364"/>
      <c r="AA11" s="415"/>
    </row>
    <row r="12" spans="1:27" ht="15" customHeight="1">
      <c r="A12" s="53" t="s">
        <v>111</v>
      </c>
      <c r="B12" s="307" t="s">
        <v>1026</v>
      </c>
      <c r="C12" s="275">
        <v>1555</v>
      </c>
      <c r="D12" s="54">
        <v>2038</v>
      </c>
      <c r="E12" s="54">
        <v>483</v>
      </c>
      <c r="F12" s="54">
        <v>0</v>
      </c>
      <c r="G12" s="54">
        <v>1031</v>
      </c>
      <c r="H12" s="54">
        <v>-105</v>
      </c>
      <c r="I12" s="54">
        <v>-204</v>
      </c>
      <c r="J12" s="54">
        <v>551</v>
      </c>
      <c r="K12" s="54">
        <v>43</v>
      </c>
      <c r="L12" s="54">
        <v>0</v>
      </c>
      <c r="M12" s="54">
        <v>1683</v>
      </c>
      <c r="N12" s="54">
        <v>0</v>
      </c>
      <c r="O12" s="54">
        <v>1683</v>
      </c>
      <c r="P12" s="54">
        <v>186</v>
      </c>
      <c r="Q12" s="284">
        <v>1497</v>
      </c>
      <c r="R12" s="54">
        <v>150</v>
      </c>
      <c r="S12" s="54">
        <v>0</v>
      </c>
      <c r="T12" s="54">
        <v>877</v>
      </c>
      <c r="U12" s="55">
        <v>470</v>
      </c>
      <c r="V12" s="52"/>
      <c r="W12" s="293"/>
      <c r="X12" s="364"/>
      <c r="Y12" s="364"/>
      <c r="Z12" s="364"/>
      <c r="AA12" s="415"/>
    </row>
    <row r="13" spans="1:27" ht="15" customHeight="1">
      <c r="A13" s="56" t="s">
        <v>112</v>
      </c>
      <c r="B13" s="307" t="s">
        <v>1027</v>
      </c>
      <c r="C13" s="275">
        <v>54789</v>
      </c>
      <c r="D13" s="54">
        <v>76539</v>
      </c>
      <c r="E13" s="54">
        <v>21750</v>
      </c>
      <c r="F13" s="54">
        <v>2601</v>
      </c>
      <c r="G13" s="54">
        <v>13575</v>
      </c>
      <c r="H13" s="54">
        <v>3825</v>
      </c>
      <c r="I13" s="54">
        <v>-14249</v>
      </c>
      <c r="J13" s="54">
        <v>36341</v>
      </c>
      <c r="K13" s="54">
        <v>2862</v>
      </c>
      <c r="L13" s="54">
        <v>7572</v>
      </c>
      <c r="M13" s="54">
        <v>13766</v>
      </c>
      <c r="N13" s="54">
        <v>-174</v>
      </c>
      <c r="O13" s="54">
        <v>13592</v>
      </c>
      <c r="P13" s="54">
        <v>4456</v>
      </c>
      <c r="Q13" s="284">
        <v>9136</v>
      </c>
      <c r="R13" s="54">
        <v>914</v>
      </c>
      <c r="S13" s="54">
        <v>0</v>
      </c>
      <c r="T13" s="54">
        <v>0</v>
      </c>
      <c r="U13" s="55">
        <v>8222</v>
      </c>
      <c r="V13" s="52"/>
      <c r="W13" s="293"/>
      <c r="X13" s="364"/>
      <c r="Y13" s="364"/>
      <c r="Z13" s="364"/>
      <c r="AA13" s="415"/>
    </row>
    <row r="14" spans="1:27" ht="15" customHeight="1">
      <c r="A14" s="53" t="s">
        <v>113</v>
      </c>
      <c r="B14" s="307" t="s">
        <v>114</v>
      </c>
      <c r="C14" s="275">
        <v>32592</v>
      </c>
      <c r="D14" s="54">
        <v>115887</v>
      </c>
      <c r="E14" s="54">
        <v>83295</v>
      </c>
      <c r="F14" s="54">
        <v>86</v>
      </c>
      <c r="G14" s="54">
        <v>17501</v>
      </c>
      <c r="H14" s="54">
        <v>9553</v>
      </c>
      <c r="I14" s="54">
        <v>-36223</v>
      </c>
      <c r="J14" s="54">
        <v>44519</v>
      </c>
      <c r="K14" s="54">
        <v>5078</v>
      </c>
      <c r="L14" s="54">
        <v>98303</v>
      </c>
      <c r="M14" s="54">
        <v>-124391</v>
      </c>
      <c r="N14" s="54">
        <v>-3531</v>
      </c>
      <c r="O14" s="54">
        <v>-127922</v>
      </c>
      <c r="P14" s="54">
        <v>-612</v>
      </c>
      <c r="Q14" s="284">
        <v>-127310</v>
      </c>
      <c r="R14" s="54">
        <v>0</v>
      </c>
      <c r="S14" s="54">
        <v>0</v>
      </c>
      <c r="T14" s="54">
        <v>0</v>
      </c>
      <c r="U14" s="55">
        <v>-127310</v>
      </c>
      <c r="V14" s="52"/>
      <c r="W14" s="293"/>
      <c r="X14" s="364"/>
      <c r="Y14" s="364"/>
      <c r="Z14" s="364"/>
      <c r="AA14" s="415"/>
    </row>
    <row r="15" spans="1:27" ht="15" customHeight="1">
      <c r="A15" s="56" t="s">
        <v>115</v>
      </c>
      <c r="B15" s="307" t="s">
        <v>1028</v>
      </c>
      <c r="C15" s="275">
        <v>6972</v>
      </c>
      <c r="D15" s="54">
        <v>14034</v>
      </c>
      <c r="E15" s="54">
        <v>7062</v>
      </c>
      <c r="F15" s="54">
        <v>13</v>
      </c>
      <c r="G15" s="54">
        <v>1182</v>
      </c>
      <c r="H15" s="54">
        <v>2060</v>
      </c>
      <c r="I15" s="54">
        <v>-711</v>
      </c>
      <c r="J15" s="54">
        <v>3988</v>
      </c>
      <c r="K15" s="54">
        <v>729</v>
      </c>
      <c r="L15" s="54">
        <v>3249</v>
      </c>
      <c r="M15" s="54">
        <v>1550</v>
      </c>
      <c r="N15" s="54">
        <v>0</v>
      </c>
      <c r="O15" s="54">
        <v>1550</v>
      </c>
      <c r="P15" s="54">
        <v>758</v>
      </c>
      <c r="Q15" s="284">
        <v>792</v>
      </c>
      <c r="R15" s="54">
        <v>79</v>
      </c>
      <c r="S15" s="54">
        <v>0</v>
      </c>
      <c r="T15" s="54">
        <v>0</v>
      </c>
      <c r="U15" s="55">
        <v>713</v>
      </c>
      <c r="V15" s="52"/>
      <c r="W15" s="293"/>
      <c r="X15" s="364"/>
      <c r="Y15" s="364"/>
      <c r="Z15" s="364"/>
      <c r="AA15" s="415"/>
    </row>
    <row r="16" spans="1:27" ht="15" customHeight="1">
      <c r="A16" s="53" t="s">
        <v>116</v>
      </c>
      <c r="B16" s="307" t="s">
        <v>1029</v>
      </c>
      <c r="C16" s="275">
        <v>709</v>
      </c>
      <c r="D16" s="54">
        <v>776</v>
      </c>
      <c r="E16" s="54">
        <v>67</v>
      </c>
      <c r="F16" s="54">
        <v>0</v>
      </c>
      <c r="G16" s="54">
        <v>268</v>
      </c>
      <c r="H16" s="54">
        <v>-15</v>
      </c>
      <c r="I16" s="54">
        <v>-1781</v>
      </c>
      <c r="J16" s="54">
        <v>1263</v>
      </c>
      <c r="K16" s="54">
        <v>176</v>
      </c>
      <c r="L16" s="54">
        <v>-1045</v>
      </c>
      <c r="M16" s="54">
        <v>-1213</v>
      </c>
      <c r="N16" s="54">
        <v>0</v>
      </c>
      <c r="O16" s="54">
        <v>-1213</v>
      </c>
      <c r="P16" s="54">
        <v>0</v>
      </c>
      <c r="Q16" s="284">
        <v>-1213</v>
      </c>
      <c r="R16" s="54">
        <v>0</v>
      </c>
      <c r="S16" s="54">
        <v>0</v>
      </c>
      <c r="T16" s="54">
        <v>0</v>
      </c>
      <c r="U16" s="55">
        <v>-1213</v>
      </c>
      <c r="V16" s="52"/>
      <c r="W16" s="293"/>
      <c r="X16" s="364"/>
      <c r="Y16" s="364"/>
      <c r="Z16" s="364"/>
      <c r="AA16" s="415"/>
    </row>
    <row r="17" spans="1:27" ht="15" customHeight="1">
      <c r="A17" s="56" t="s">
        <v>117</v>
      </c>
      <c r="B17" s="307" t="s">
        <v>1030</v>
      </c>
      <c r="C17" s="275">
        <v>1319</v>
      </c>
      <c r="D17" s="54">
        <v>3140</v>
      </c>
      <c r="E17" s="54">
        <v>1821</v>
      </c>
      <c r="F17" s="54">
        <v>0</v>
      </c>
      <c r="G17" s="54">
        <v>404</v>
      </c>
      <c r="H17" s="54">
        <v>24</v>
      </c>
      <c r="I17" s="54">
        <v>-174</v>
      </c>
      <c r="J17" s="54">
        <v>1417</v>
      </c>
      <c r="K17" s="54">
        <v>80</v>
      </c>
      <c r="L17" s="54">
        <v>88</v>
      </c>
      <c r="M17" s="54">
        <v>-12</v>
      </c>
      <c r="N17" s="54">
        <v>0</v>
      </c>
      <c r="O17" s="54">
        <v>-12</v>
      </c>
      <c r="P17" s="54">
        <v>19</v>
      </c>
      <c r="Q17" s="284">
        <v>-31</v>
      </c>
      <c r="R17" s="54">
        <v>0</v>
      </c>
      <c r="S17" s="54">
        <v>0</v>
      </c>
      <c r="T17" s="54">
        <v>0</v>
      </c>
      <c r="U17" s="55">
        <v>-31</v>
      </c>
      <c r="V17" s="52"/>
      <c r="W17" s="293"/>
      <c r="X17" s="364"/>
      <c r="Y17" s="364"/>
      <c r="Z17" s="364"/>
      <c r="AA17" s="415"/>
    </row>
    <row r="18" spans="1:27" ht="15" customHeight="1">
      <c r="A18" s="53" t="s">
        <v>118</v>
      </c>
      <c r="B18" s="307" t="s">
        <v>1031</v>
      </c>
      <c r="C18" s="275">
        <v>65397</v>
      </c>
      <c r="D18" s="54">
        <v>163950</v>
      </c>
      <c r="E18" s="54">
        <v>98553</v>
      </c>
      <c r="F18" s="54">
        <v>2755</v>
      </c>
      <c r="G18" s="54">
        <v>24932</v>
      </c>
      <c r="H18" s="54">
        <v>23428</v>
      </c>
      <c r="I18" s="54">
        <v>-80032</v>
      </c>
      <c r="J18" s="54">
        <v>43315</v>
      </c>
      <c r="K18" s="54">
        <v>4469</v>
      </c>
      <c r="L18" s="54">
        <v>-4411</v>
      </c>
      <c r="M18" s="54">
        <v>-6893</v>
      </c>
      <c r="N18" s="54">
        <v>-4170</v>
      </c>
      <c r="O18" s="54">
        <v>-11063</v>
      </c>
      <c r="P18" s="54">
        <v>0</v>
      </c>
      <c r="Q18" s="284">
        <v>-11063</v>
      </c>
      <c r="R18" s="54">
        <v>0</v>
      </c>
      <c r="S18" s="54">
        <v>0</v>
      </c>
      <c r="T18" s="54">
        <v>0</v>
      </c>
      <c r="U18" s="55">
        <v>-11063</v>
      </c>
      <c r="V18" s="52"/>
      <c r="W18" s="293"/>
      <c r="X18" s="364"/>
      <c r="Y18" s="364"/>
      <c r="Z18" s="364"/>
      <c r="AA18" s="415"/>
    </row>
    <row r="19" spans="1:27" ht="15" customHeight="1">
      <c r="A19" s="56" t="s">
        <v>119</v>
      </c>
      <c r="B19" s="307" t="s">
        <v>1164</v>
      </c>
      <c r="C19" s="275">
        <v>251</v>
      </c>
      <c r="D19" s="54">
        <v>287</v>
      </c>
      <c r="E19" s="54">
        <v>36</v>
      </c>
      <c r="F19" s="54">
        <v>0</v>
      </c>
      <c r="G19" s="54">
        <v>-283</v>
      </c>
      <c r="H19" s="54">
        <v>0</v>
      </c>
      <c r="I19" s="54">
        <v>-32</v>
      </c>
      <c r="J19" s="54">
        <v>409</v>
      </c>
      <c r="K19" s="54">
        <v>12</v>
      </c>
      <c r="L19" s="54">
        <v>0</v>
      </c>
      <c r="M19" s="54">
        <v>-485</v>
      </c>
      <c r="N19" s="54">
        <v>0</v>
      </c>
      <c r="O19" s="54">
        <v>-485</v>
      </c>
      <c r="P19" s="54">
        <v>0</v>
      </c>
      <c r="Q19" s="284">
        <v>-485</v>
      </c>
      <c r="R19" s="54">
        <v>0</v>
      </c>
      <c r="S19" s="54">
        <v>0</v>
      </c>
      <c r="T19" s="54">
        <v>0</v>
      </c>
      <c r="U19" s="55">
        <v>-485</v>
      </c>
      <c r="V19" s="52"/>
      <c r="W19" s="293"/>
      <c r="X19" s="364"/>
      <c r="Y19" s="364"/>
      <c r="Z19" s="364"/>
      <c r="AA19" s="415"/>
    </row>
    <row r="20" spans="1:27" ht="15" customHeight="1">
      <c r="A20" s="53" t="s">
        <v>120</v>
      </c>
      <c r="B20" s="307" t="s">
        <v>1032</v>
      </c>
      <c r="C20" s="275">
        <v>6482</v>
      </c>
      <c r="D20" s="54">
        <v>62828</v>
      </c>
      <c r="E20" s="54">
        <v>56346</v>
      </c>
      <c r="F20" s="54">
        <v>0</v>
      </c>
      <c r="G20" s="54">
        <v>-698</v>
      </c>
      <c r="H20" s="54">
        <v>3051</v>
      </c>
      <c r="I20" s="54">
        <v>-4199</v>
      </c>
      <c r="J20" s="54">
        <v>6259</v>
      </c>
      <c r="K20" s="54">
        <v>209</v>
      </c>
      <c r="L20" s="54">
        <v>-3825</v>
      </c>
      <c r="M20" s="54">
        <v>1993</v>
      </c>
      <c r="N20" s="54">
        <v>-44</v>
      </c>
      <c r="O20" s="54">
        <v>1949</v>
      </c>
      <c r="P20" s="54">
        <v>134</v>
      </c>
      <c r="Q20" s="284">
        <v>1815</v>
      </c>
      <c r="R20" s="54">
        <v>182</v>
      </c>
      <c r="S20" s="54">
        <v>0</v>
      </c>
      <c r="T20" s="54">
        <v>0</v>
      </c>
      <c r="U20" s="55">
        <v>1633</v>
      </c>
      <c r="V20" s="52"/>
      <c r="W20" s="293"/>
      <c r="X20" s="364"/>
      <c r="Y20" s="364"/>
      <c r="Z20" s="364"/>
      <c r="AA20" s="415"/>
    </row>
    <row r="21" spans="1:27" ht="15" customHeight="1">
      <c r="A21" s="56" t="s">
        <v>121</v>
      </c>
      <c r="B21" s="307" t="s">
        <v>1033</v>
      </c>
      <c r="C21" s="275">
        <v>12492</v>
      </c>
      <c r="D21" s="54">
        <v>33816</v>
      </c>
      <c r="E21" s="54">
        <v>21324</v>
      </c>
      <c r="F21" s="54">
        <v>0</v>
      </c>
      <c r="G21" s="54">
        <v>3495</v>
      </c>
      <c r="H21" s="54">
        <v>901</v>
      </c>
      <c r="I21" s="54">
        <v>-6222</v>
      </c>
      <c r="J21" s="54">
        <v>12689</v>
      </c>
      <c r="K21" s="54">
        <v>235</v>
      </c>
      <c r="L21" s="54">
        <v>1325</v>
      </c>
      <c r="M21" s="54">
        <v>-3583</v>
      </c>
      <c r="N21" s="54">
        <v>-222</v>
      </c>
      <c r="O21" s="54">
        <v>-3805</v>
      </c>
      <c r="P21" s="54">
        <v>1</v>
      </c>
      <c r="Q21" s="284">
        <v>-3806</v>
      </c>
      <c r="R21" s="54">
        <v>0</v>
      </c>
      <c r="S21" s="54">
        <v>0</v>
      </c>
      <c r="T21" s="54">
        <v>0</v>
      </c>
      <c r="U21" s="55">
        <v>-3806</v>
      </c>
      <c r="V21" s="52"/>
      <c r="W21" s="293"/>
      <c r="X21" s="364"/>
      <c r="Y21" s="364"/>
      <c r="Z21" s="364"/>
      <c r="AA21" s="415"/>
    </row>
    <row r="22" spans="1:27" ht="15" customHeight="1">
      <c r="A22" s="53" t="s">
        <v>122</v>
      </c>
      <c r="B22" s="307" t="s">
        <v>1034</v>
      </c>
      <c r="C22" s="275">
        <v>15629</v>
      </c>
      <c r="D22" s="54">
        <v>21717</v>
      </c>
      <c r="E22" s="54">
        <v>6088</v>
      </c>
      <c r="F22" s="54">
        <v>0</v>
      </c>
      <c r="G22" s="54">
        <v>-2598</v>
      </c>
      <c r="H22" s="54">
        <v>1464</v>
      </c>
      <c r="I22" s="54">
        <v>-1493</v>
      </c>
      <c r="J22" s="54">
        <v>4942</v>
      </c>
      <c r="K22" s="54">
        <v>698</v>
      </c>
      <c r="L22" s="54">
        <v>654</v>
      </c>
      <c r="M22" s="54">
        <v>6708</v>
      </c>
      <c r="N22" s="54">
        <v>-280</v>
      </c>
      <c r="O22" s="54">
        <v>6428</v>
      </c>
      <c r="P22" s="54">
        <v>1738</v>
      </c>
      <c r="Q22" s="284">
        <v>4690</v>
      </c>
      <c r="R22" s="54">
        <v>469</v>
      </c>
      <c r="S22" s="54">
        <v>0</v>
      </c>
      <c r="T22" s="54">
        <v>1500</v>
      </c>
      <c r="U22" s="55">
        <v>2721</v>
      </c>
      <c r="V22" s="52"/>
      <c r="W22" s="293"/>
      <c r="X22" s="364"/>
      <c r="Y22" s="364"/>
      <c r="Z22" s="364"/>
      <c r="AA22" s="415"/>
    </row>
    <row r="23" spans="1:27" s="20" customFormat="1" ht="15" customHeight="1">
      <c r="A23" s="58" t="s">
        <v>123</v>
      </c>
      <c r="B23" s="307" t="s">
        <v>1035</v>
      </c>
      <c r="C23" s="276">
        <v>1727</v>
      </c>
      <c r="D23" s="60">
        <v>1727</v>
      </c>
      <c r="E23" s="60">
        <v>0</v>
      </c>
      <c r="F23" s="60">
        <v>0</v>
      </c>
      <c r="G23" s="60">
        <v>7362</v>
      </c>
      <c r="H23" s="60">
        <v>-3544</v>
      </c>
      <c r="I23" s="60">
        <v>-690</v>
      </c>
      <c r="J23" s="60">
        <v>1792</v>
      </c>
      <c r="K23" s="60">
        <v>179</v>
      </c>
      <c r="L23" s="60">
        <v>5625</v>
      </c>
      <c r="M23" s="60">
        <v>-2741</v>
      </c>
      <c r="N23" s="60">
        <v>-1</v>
      </c>
      <c r="O23" s="60">
        <v>-2742</v>
      </c>
      <c r="P23" s="60">
        <v>0</v>
      </c>
      <c r="Q23" s="285">
        <v>-2742</v>
      </c>
      <c r="R23" s="60">
        <v>0</v>
      </c>
      <c r="S23" s="60">
        <v>0</v>
      </c>
      <c r="T23" s="60">
        <v>0</v>
      </c>
      <c r="U23" s="61">
        <v>-2742</v>
      </c>
      <c r="V23" s="62"/>
      <c r="W23" s="293"/>
      <c r="X23" s="364"/>
      <c r="Y23" s="364"/>
      <c r="Z23" s="364"/>
      <c r="AA23" s="415"/>
    </row>
    <row r="24" spans="1:27" s="20" customFormat="1" ht="15" customHeight="1">
      <c r="A24" s="53" t="s">
        <v>124</v>
      </c>
      <c r="B24" s="307" t="s">
        <v>1036</v>
      </c>
      <c r="C24" s="276">
        <v>482</v>
      </c>
      <c r="D24" s="60">
        <v>2808</v>
      </c>
      <c r="E24" s="60">
        <v>2326</v>
      </c>
      <c r="F24" s="60">
        <v>13</v>
      </c>
      <c r="G24" s="60">
        <v>-17</v>
      </c>
      <c r="H24" s="60">
        <v>143</v>
      </c>
      <c r="I24" s="60">
        <v>-66</v>
      </c>
      <c r="J24" s="60">
        <v>974</v>
      </c>
      <c r="K24" s="60">
        <v>66</v>
      </c>
      <c r="L24" s="60">
        <v>0</v>
      </c>
      <c r="M24" s="60">
        <v>-485</v>
      </c>
      <c r="N24" s="60">
        <v>-47</v>
      </c>
      <c r="O24" s="60">
        <v>-532</v>
      </c>
      <c r="P24" s="60">
        <v>0</v>
      </c>
      <c r="Q24" s="285">
        <v>-532</v>
      </c>
      <c r="R24" s="60">
        <v>0</v>
      </c>
      <c r="S24" s="60">
        <v>0</v>
      </c>
      <c r="T24" s="60">
        <v>0</v>
      </c>
      <c r="U24" s="61">
        <v>-532</v>
      </c>
      <c r="V24" s="62"/>
      <c r="W24" s="293"/>
      <c r="X24" s="364"/>
      <c r="Y24" s="364"/>
      <c r="Z24" s="364"/>
      <c r="AA24" s="415"/>
    </row>
    <row r="25" spans="1:27" ht="15" customHeight="1">
      <c r="A25" s="56" t="s">
        <v>125</v>
      </c>
      <c r="B25" s="307" t="s">
        <v>1037</v>
      </c>
      <c r="C25" s="275">
        <v>975</v>
      </c>
      <c r="D25" s="54">
        <v>1188</v>
      </c>
      <c r="E25" s="54">
        <v>213</v>
      </c>
      <c r="F25" s="54">
        <v>48</v>
      </c>
      <c r="G25" s="54">
        <v>76</v>
      </c>
      <c r="H25" s="54">
        <v>43</v>
      </c>
      <c r="I25" s="54">
        <v>-1344</v>
      </c>
      <c r="J25" s="54">
        <v>730</v>
      </c>
      <c r="K25" s="54">
        <v>19</v>
      </c>
      <c r="L25" s="54">
        <v>-177</v>
      </c>
      <c r="M25" s="54">
        <v>-774</v>
      </c>
      <c r="N25" s="54">
        <v>3</v>
      </c>
      <c r="O25" s="54">
        <v>-771</v>
      </c>
      <c r="P25" s="54">
        <v>0</v>
      </c>
      <c r="Q25" s="284">
        <v>-771</v>
      </c>
      <c r="R25" s="54">
        <v>0</v>
      </c>
      <c r="S25" s="54">
        <v>0</v>
      </c>
      <c r="T25" s="54">
        <v>0</v>
      </c>
      <c r="U25" s="55">
        <v>-771</v>
      </c>
      <c r="V25" s="52"/>
      <c r="W25" s="293"/>
      <c r="X25" s="364"/>
      <c r="Y25" s="364"/>
      <c r="Z25" s="364"/>
      <c r="AA25" s="415"/>
    </row>
    <row r="26" spans="1:27" ht="15" customHeight="1">
      <c r="A26" s="53" t="s">
        <v>126</v>
      </c>
      <c r="B26" s="307" t="s">
        <v>1038</v>
      </c>
      <c r="C26" s="275">
        <v>5638</v>
      </c>
      <c r="D26" s="54">
        <v>9404</v>
      </c>
      <c r="E26" s="54">
        <v>3766</v>
      </c>
      <c r="F26" s="54">
        <v>14</v>
      </c>
      <c r="G26" s="54">
        <v>1340</v>
      </c>
      <c r="H26" s="54">
        <v>606</v>
      </c>
      <c r="I26" s="54">
        <v>-2444</v>
      </c>
      <c r="J26" s="54">
        <v>2804</v>
      </c>
      <c r="K26" s="54">
        <v>124</v>
      </c>
      <c r="L26" s="54">
        <v>-688</v>
      </c>
      <c r="M26" s="54">
        <v>2914</v>
      </c>
      <c r="N26" s="54">
        <v>0</v>
      </c>
      <c r="O26" s="54">
        <v>2914</v>
      </c>
      <c r="P26" s="54">
        <v>942</v>
      </c>
      <c r="Q26" s="284">
        <v>1972</v>
      </c>
      <c r="R26" s="54">
        <v>197</v>
      </c>
      <c r="S26" s="54">
        <v>0</v>
      </c>
      <c r="T26" s="54">
        <v>0</v>
      </c>
      <c r="U26" s="55">
        <v>1775</v>
      </c>
      <c r="V26" s="52"/>
      <c r="W26" s="293"/>
      <c r="X26" s="364"/>
      <c r="Y26" s="364"/>
      <c r="Z26" s="364"/>
      <c r="AA26" s="415"/>
    </row>
    <row r="27" spans="1:27" ht="15" customHeight="1">
      <c r="A27" s="56" t="s">
        <v>127</v>
      </c>
      <c r="B27" s="307" t="s">
        <v>1039</v>
      </c>
      <c r="C27" s="275">
        <v>68784</v>
      </c>
      <c r="D27" s="54">
        <v>163200</v>
      </c>
      <c r="E27" s="54">
        <v>94416</v>
      </c>
      <c r="F27" s="54">
        <v>2765</v>
      </c>
      <c r="G27" s="54">
        <v>24808</v>
      </c>
      <c r="H27" s="54">
        <v>28418</v>
      </c>
      <c r="I27" s="54">
        <v>-42276</v>
      </c>
      <c r="J27" s="54">
        <v>56348</v>
      </c>
      <c r="K27" s="54">
        <v>7131</v>
      </c>
      <c r="L27" s="54">
        <v>-22467</v>
      </c>
      <c r="M27" s="54">
        <v>41487</v>
      </c>
      <c r="N27" s="54">
        <v>-434</v>
      </c>
      <c r="O27" s="54">
        <v>41053</v>
      </c>
      <c r="P27" s="54">
        <v>14612</v>
      </c>
      <c r="Q27" s="284">
        <v>26441</v>
      </c>
      <c r="R27" s="54">
        <v>2644</v>
      </c>
      <c r="S27" s="54">
        <v>0</v>
      </c>
      <c r="T27" s="54">
        <v>23797</v>
      </c>
      <c r="U27" s="55">
        <v>0</v>
      </c>
      <c r="V27" s="52"/>
      <c r="W27" s="293"/>
      <c r="X27" s="364"/>
      <c r="Y27" s="364"/>
      <c r="Z27" s="364"/>
      <c r="AA27" s="415"/>
    </row>
    <row r="28" spans="1:27" ht="15" customHeight="1">
      <c r="A28" s="53" t="s">
        <v>128</v>
      </c>
      <c r="B28" s="307" t="s">
        <v>129</v>
      </c>
      <c r="C28" s="275">
        <v>1352</v>
      </c>
      <c r="D28" s="54">
        <v>2674</v>
      </c>
      <c r="E28" s="54">
        <v>1322</v>
      </c>
      <c r="F28" s="54">
        <v>0</v>
      </c>
      <c r="G28" s="54">
        <v>473</v>
      </c>
      <c r="H28" s="54">
        <v>88</v>
      </c>
      <c r="I28" s="54">
        <v>-167</v>
      </c>
      <c r="J28" s="54">
        <v>1090</v>
      </c>
      <c r="K28" s="54">
        <v>50</v>
      </c>
      <c r="L28" s="54">
        <v>261</v>
      </c>
      <c r="M28" s="54">
        <v>345</v>
      </c>
      <c r="N28" s="54">
        <v>-30</v>
      </c>
      <c r="O28" s="54">
        <v>315</v>
      </c>
      <c r="P28" s="54">
        <v>44</v>
      </c>
      <c r="Q28" s="284">
        <v>271</v>
      </c>
      <c r="R28" s="54">
        <v>27</v>
      </c>
      <c r="S28" s="54">
        <v>0</v>
      </c>
      <c r="T28" s="54">
        <v>239</v>
      </c>
      <c r="U28" s="55">
        <v>5</v>
      </c>
      <c r="V28" s="52"/>
      <c r="W28" s="293"/>
      <c r="X28" s="364"/>
      <c r="Y28" s="364"/>
      <c r="Z28" s="364"/>
      <c r="AA28" s="415"/>
    </row>
    <row r="29" spans="1:27" ht="15" customHeight="1">
      <c r="A29" s="56" t="s">
        <v>130</v>
      </c>
      <c r="B29" s="307" t="s">
        <v>1040</v>
      </c>
      <c r="C29" s="275">
        <v>2570</v>
      </c>
      <c r="D29" s="54">
        <v>10002</v>
      </c>
      <c r="E29" s="54">
        <v>7432</v>
      </c>
      <c r="F29" s="54">
        <v>13</v>
      </c>
      <c r="G29" s="54">
        <v>3622</v>
      </c>
      <c r="H29" s="54">
        <v>142</v>
      </c>
      <c r="I29" s="54">
        <v>-1</v>
      </c>
      <c r="J29" s="54">
        <v>2898</v>
      </c>
      <c r="K29" s="54">
        <v>695</v>
      </c>
      <c r="L29" s="54">
        <v>0</v>
      </c>
      <c r="M29" s="54">
        <v>2753</v>
      </c>
      <c r="N29" s="54">
        <v>0</v>
      </c>
      <c r="O29" s="54">
        <v>2753</v>
      </c>
      <c r="P29" s="54">
        <v>501</v>
      </c>
      <c r="Q29" s="284">
        <v>2252</v>
      </c>
      <c r="R29" s="54">
        <v>225</v>
      </c>
      <c r="S29" s="54">
        <v>0</v>
      </c>
      <c r="T29" s="54">
        <v>0</v>
      </c>
      <c r="U29" s="55">
        <v>2027</v>
      </c>
      <c r="V29" s="52"/>
      <c r="W29" s="293"/>
      <c r="X29" s="364"/>
      <c r="Y29" s="364"/>
      <c r="Z29" s="364"/>
      <c r="AA29" s="415"/>
    </row>
    <row r="30" spans="1:27" ht="15" customHeight="1">
      <c r="A30" s="53" t="s">
        <v>131</v>
      </c>
      <c r="B30" s="307" t="s">
        <v>1041</v>
      </c>
      <c r="C30" s="275">
        <v>2185</v>
      </c>
      <c r="D30" s="54">
        <v>7736</v>
      </c>
      <c r="E30" s="54">
        <v>5551</v>
      </c>
      <c r="F30" s="54">
        <v>49</v>
      </c>
      <c r="G30" s="54">
        <v>203</v>
      </c>
      <c r="H30" s="54">
        <v>1513</v>
      </c>
      <c r="I30" s="54">
        <v>-557</v>
      </c>
      <c r="J30" s="54">
        <v>2176</v>
      </c>
      <c r="K30" s="54">
        <v>31</v>
      </c>
      <c r="L30" s="54">
        <v>388</v>
      </c>
      <c r="M30" s="54">
        <v>798</v>
      </c>
      <c r="N30" s="54">
        <v>-27</v>
      </c>
      <c r="O30" s="54">
        <v>771</v>
      </c>
      <c r="P30" s="54">
        <v>30</v>
      </c>
      <c r="Q30" s="284">
        <v>741</v>
      </c>
      <c r="R30" s="60">
        <v>74</v>
      </c>
      <c r="S30" s="54">
        <v>0</v>
      </c>
      <c r="T30" s="54">
        <v>640</v>
      </c>
      <c r="U30" s="55">
        <v>27</v>
      </c>
      <c r="V30" s="52"/>
      <c r="W30" s="293"/>
      <c r="X30" s="364"/>
      <c r="Y30" s="364"/>
      <c r="Z30" s="364"/>
      <c r="AA30" s="415"/>
    </row>
    <row r="31" spans="1:27" ht="15" customHeight="1">
      <c r="A31" s="56" t="s">
        <v>132</v>
      </c>
      <c r="B31" s="307" t="s">
        <v>1042</v>
      </c>
      <c r="C31" s="275">
        <v>19874</v>
      </c>
      <c r="D31" s="54">
        <v>23542</v>
      </c>
      <c r="E31" s="54">
        <v>3668</v>
      </c>
      <c r="F31" s="54">
        <v>144</v>
      </c>
      <c r="G31" s="54">
        <v>2675</v>
      </c>
      <c r="H31" s="54">
        <v>139</v>
      </c>
      <c r="I31" s="54">
        <v>-9278</v>
      </c>
      <c r="J31" s="54">
        <v>5145</v>
      </c>
      <c r="K31" s="54">
        <v>305</v>
      </c>
      <c r="L31" s="54">
        <v>-5123</v>
      </c>
      <c r="M31" s="54">
        <v>13227</v>
      </c>
      <c r="N31" s="54">
        <v>0</v>
      </c>
      <c r="O31" s="54">
        <v>13227</v>
      </c>
      <c r="P31" s="54">
        <v>2805</v>
      </c>
      <c r="Q31" s="284">
        <v>10422</v>
      </c>
      <c r="R31" s="54">
        <v>1042</v>
      </c>
      <c r="S31" s="54">
        <v>0</v>
      </c>
      <c r="T31" s="54">
        <v>0</v>
      </c>
      <c r="U31" s="55">
        <v>9380</v>
      </c>
      <c r="V31" s="52"/>
      <c r="W31" s="293"/>
      <c r="X31" s="364"/>
      <c r="Y31" s="364"/>
      <c r="Z31" s="364"/>
      <c r="AA31" s="415"/>
    </row>
    <row r="32" spans="1:27" ht="15" customHeight="1">
      <c r="A32" s="53" t="s">
        <v>133</v>
      </c>
      <c r="B32" s="307" t="s">
        <v>1043</v>
      </c>
      <c r="C32" s="275">
        <v>3623</v>
      </c>
      <c r="D32" s="54">
        <v>12871</v>
      </c>
      <c r="E32" s="54">
        <v>9248</v>
      </c>
      <c r="F32" s="54">
        <v>0</v>
      </c>
      <c r="G32" s="54">
        <v>200</v>
      </c>
      <c r="H32" s="54">
        <v>1469</v>
      </c>
      <c r="I32" s="54">
        <v>-3386</v>
      </c>
      <c r="J32" s="54">
        <v>2289</v>
      </c>
      <c r="K32" s="54">
        <v>103</v>
      </c>
      <c r="L32" s="54">
        <v>-2234</v>
      </c>
      <c r="M32" s="54">
        <v>1748</v>
      </c>
      <c r="N32" s="54">
        <v>0</v>
      </c>
      <c r="O32" s="54">
        <v>1748</v>
      </c>
      <c r="P32" s="54">
        <v>656</v>
      </c>
      <c r="Q32" s="284">
        <v>1092</v>
      </c>
      <c r="R32" s="60">
        <v>109</v>
      </c>
      <c r="S32" s="54">
        <v>0</v>
      </c>
      <c r="T32" s="54">
        <v>0</v>
      </c>
      <c r="U32" s="55">
        <v>983</v>
      </c>
      <c r="V32" s="52"/>
      <c r="W32" s="293"/>
      <c r="X32" s="364"/>
      <c r="Y32" s="364"/>
      <c r="Z32" s="364"/>
      <c r="AA32" s="415"/>
    </row>
    <row r="33" spans="1:27" ht="15" customHeight="1">
      <c r="A33" s="56" t="s">
        <v>134</v>
      </c>
      <c r="B33" s="307" t="s">
        <v>1044</v>
      </c>
      <c r="C33" s="275">
        <v>2712</v>
      </c>
      <c r="D33" s="54">
        <v>37254</v>
      </c>
      <c r="E33" s="54">
        <v>34542</v>
      </c>
      <c r="F33" s="54">
        <v>24</v>
      </c>
      <c r="G33" s="54">
        <v>2350</v>
      </c>
      <c r="H33" s="54">
        <v>3561</v>
      </c>
      <c r="I33" s="54">
        <v>-1491</v>
      </c>
      <c r="J33" s="54">
        <v>6339</v>
      </c>
      <c r="K33" s="54">
        <v>652</v>
      </c>
      <c r="L33" s="54">
        <v>-616</v>
      </c>
      <c r="M33" s="54">
        <v>781</v>
      </c>
      <c r="N33" s="54">
        <v>-86</v>
      </c>
      <c r="O33" s="54">
        <v>695</v>
      </c>
      <c r="P33" s="54">
        <v>500</v>
      </c>
      <c r="Q33" s="284">
        <v>195</v>
      </c>
      <c r="R33" s="54">
        <v>20</v>
      </c>
      <c r="S33" s="54">
        <v>0</v>
      </c>
      <c r="T33" s="54">
        <v>97</v>
      </c>
      <c r="U33" s="55">
        <v>78</v>
      </c>
      <c r="V33" s="52"/>
      <c r="W33" s="293"/>
      <c r="X33" s="364"/>
      <c r="Y33" s="364"/>
      <c r="Z33" s="364"/>
      <c r="AA33" s="415"/>
    </row>
    <row r="34" spans="1:27" s="20" customFormat="1" ht="15" customHeight="1">
      <c r="A34" s="63" t="s">
        <v>135</v>
      </c>
      <c r="B34" s="307" t="s">
        <v>1045</v>
      </c>
      <c r="C34" s="276">
        <v>10776</v>
      </c>
      <c r="D34" s="60">
        <v>28695</v>
      </c>
      <c r="E34" s="60">
        <v>17919</v>
      </c>
      <c r="F34" s="60">
        <v>34</v>
      </c>
      <c r="G34" s="60">
        <v>2865</v>
      </c>
      <c r="H34" s="60">
        <v>2935</v>
      </c>
      <c r="I34" s="60">
        <v>-9204</v>
      </c>
      <c r="J34" s="60">
        <v>11756</v>
      </c>
      <c r="K34" s="60">
        <v>1087</v>
      </c>
      <c r="L34" s="60">
        <v>11446</v>
      </c>
      <c r="M34" s="60">
        <v>-16883</v>
      </c>
      <c r="N34" s="60">
        <v>-1607</v>
      </c>
      <c r="O34" s="60">
        <v>-18490</v>
      </c>
      <c r="P34" s="60">
        <v>0</v>
      </c>
      <c r="Q34" s="285">
        <v>-18490</v>
      </c>
      <c r="R34" s="60">
        <v>0</v>
      </c>
      <c r="S34" s="60">
        <v>0</v>
      </c>
      <c r="T34" s="60">
        <v>0</v>
      </c>
      <c r="U34" s="61">
        <v>-18490</v>
      </c>
      <c r="V34" s="62"/>
      <c r="W34" s="293"/>
      <c r="X34" s="364"/>
      <c r="Y34" s="364"/>
      <c r="Z34" s="364"/>
      <c r="AA34" s="415"/>
    </row>
    <row r="35" spans="1:27" ht="15" customHeight="1">
      <c r="A35" s="56" t="s">
        <v>136</v>
      </c>
      <c r="B35" s="307" t="s">
        <v>1046</v>
      </c>
      <c r="C35" s="275">
        <v>11647</v>
      </c>
      <c r="D35" s="54">
        <v>21508</v>
      </c>
      <c r="E35" s="54">
        <v>9861</v>
      </c>
      <c r="F35" s="54">
        <v>802</v>
      </c>
      <c r="G35" s="54">
        <v>-682</v>
      </c>
      <c r="H35" s="54">
        <v>1075</v>
      </c>
      <c r="I35" s="54">
        <v>-1095</v>
      </c>
      <c r="J35" s="54">
        <v>4464</v>
      </c>
      <c r="K35" s="54">
        <v>95</v>
      </c>
      <c r="L35" s="54">
        <v>4978</v>
      </c>
      <c r="M35" s="54">
        <v>2210</v>
      </c>
      <c r="N35" s="54">
        <v>-7</v>
      </c>
      <c r="O35" s="54">
        <v>2203</v>
      </c>
      <c r="P35" s="54">
        <v>778</v>
      </c>
      <c r="Q35" s="284">
        <v>1425</v>
      </c>
      <c r="R35" s="54">
        <v>142</v>
      </c>
      <c r="S35" s="54">
        <v>0</v>
      </c>
      <c r="T35" s="54">
        <v>0</v>
      </c>
      <c r="U35" s="55">
        <v>1283</v>
      </c>
      <c r="V35" s="52"/>
      <c r="W35" s="293"/>
      <c r="X35" s="364"/>
      <c r="Y35" s="364"/>
      <c r="Z35" s="364"/>
      <c r="AA35" s="415"/>
    </row>
    <row r="36" spans="1:27" ht="15" customHeight="1">
      <c r="A36" s="53" t="s">
        <v>137</v>
      </c>
      <c r="B36" s="307" t="s">
        <v>138</v>
      </c>
      <c r="C36" s="275">
        <v>29759</v>
      </c>
      <c r="D36" s="54">
        <v>60457</v>
      </c>
      <c r="E36" s="54">
        <v>30698</v>
      </c>
      <c r="F36" s="54">
        <v>13</v>
      </c>
      <c r="G36" s="54">
        <v>-200</v>
      </c>
      <c r="H36" s="54">
        <v>2753</v>
      </c>
      <c r="I36" s="54">
        <v>-2288</v>
      </c>
      <c r="J36" s="54">
        <v>7431</v>
      </c>
      <c r="K36" s="54">
        <v>848</v>
      </c>
      <c r="L36" s="54">
        <v>25139</v>
      </c>
      <c r="M36" s="54">
        <v>-3381</v>
      </c>
      <c r="N36" s="54">
        <v>-13754</v>
      </c>
      <c r="O36" s="54">
        <v>-17135</v>
      </c>
      <c r="P36" s="54">
        <v>231</v>
      </c>
      <c r="Q36" s="284">
        <v>-17366</v>
      </c>
      <c r="R36" s="54">
        <v>0</v>
      </c>
      <c r="S36" s="54">
        <v>0</v>
      </c>
      <c r="T36" s="54">
        <v>0</v>
      </c>
      <c r="U36" s="55">
        <v>-17366</v>
      </c>
      <c r="V36" s="52"/>
      <c r="W36" s="293"/>
      <c r="X36" s="364"/>
      <c r="Y36" s="364"/>
      <c r="Z36" s="364"/>
      <c r="AA36" s="415"/>
    </row>
    <row r="37" spans="1:27" ht="15" customHeight="1">
      <c r="A37" s="56" t="s">
        <v>139</v>
      </c>
      <c r="B37" s="307" t="s">
        <v>141</v>
      </c>
      <c r="C37" s="275">
        <v>35645</v>
      </c>
      <c r="D37" s="54">
        <v>121638</v>
      </c>
      <c r="E37" s="54">
        <v>85993</v>
      </c>
      <c r="F37" s="54">
        <v>505</v>
      </c>
      <c r="G37" s="54">
        <v>11620</v>
      </c>
      <c r="H37" s="54">
        <v>18471</v>
      </c>
      <c r="I37" s="54">
        <v>-23699</v>
      </c>
      <c r="J37" s="54">
        <v>48270</v>
      </c>
      <c r="K37" s="54">
        <v>2493</v>
      </c>
      <c r="L37" s="54">
        <v>74343</v>
      </c>
      <c r="M37" s="54">
        <v>-82564</v>
      </c>
      <c r="N37" s="54">
        <v>-5558</v>
      </c>
      <c r="O37" s="54">
        <v>-88122</v>
      </c>
      <c r="P37" s="54">
        <v>410</v>
      </c>
      <c r="Q37" s="284">
        <v>-88532</v>
      </c>
      <c r="R37" s="60">
        <v>0</v>
      </c>
      <c r="S37" s="54">
        <v>0</v>
      </c>
      <c r="T37" s="54">
        <v>0</v>
      </c>
      <c r="U37" s="55">
        <v>-88532</v>
      </c>
      <c r="V37" s="52"/>
      <c r="W37" s="293"/>
      <c r="X37" s="364"/>
      <c r="Y37" s="364"/>
      <c r="Z37" s="364"/>
      <c r="AA37" s="415"/>
    </row>
    <row r="38" spans="1:27" ht="15" customHeight="1">
      <c r="A38" s="53" t="s">
        <v>140</v>
      </c>
      <c r="B38" s="307" t="s">
        <v>1047</v>
      </c>
      <c r="C38" s="275">
        <v>1671</v>
      </c>
      <c r="D38" s="54">
        <v>2982</v>
      </c>
      <c r="E38" s="54">
        <v>1311</v>
      </c>
      <c r="F38" s="54">
        <v>5</v>
      </c>
      <c r="G38" s="54">
        <v>293</v>
      </c>
      <c r="H38" s="54">
        <v>132</v>
      </c>
      <c r="I38" s="54">
        <v>-385</v>
      </c>
      <c r="J38" s="54">
        <v>748</v>
      </c>
      <c r="K38" s="54">
        <v>50</v>
      </c>
      <c r="L38" s="54">
        <v>264</v>
      </c>
      <c r="M38" s="54">
        <v>654</v>
      </c>
      <c r="N38" s="54">
        <v>-41</v>
      </c>
      <c r="O38" s="54">
        <v>613</v>
      </c>
      <c r="P38" s="54">
        <v>56</v>
      </c>
      <c r="Q38" s="284">
        <v>557</v>
      </c>
      <c r="R38" s="54">
        <v>56</v>
      </c>
      <c r="S38" s="54">
        <v>0</v>
      </c>
      <c r="T38" s="54">
        <v>54</v>
      </c>
      <c r="U38" s="55">
        <v>447</v>
      </c>
      <c r="V38" s="52"/>
      <c r="W38" s="293"/>
      <c r="X38" s="364"/>
      <c r="Y38" s="364"/>
      <c r="Z38" s="364"/>
      <c r="AA38" s="415"/>
    </row>
    <row r="39" spans="1:27" ht="15" customHeight="1">
      <c r="A39" s="56" t="s">
        <v>142</v>
      </c>
      <c r="B39" s="307" t="s">
        <v>1048</v>
      </c>
      <c r="C39" s="275">
        <v>203</v>
      </c>
      <c r="D39" s="54">
        <v>203</v>
      </c>
      <c r="E39" s="54">
        <v>0</v>
      </c>
      <c r="F39" s="54">
        <v>0</v>
      </c>
      <c r="G39" s="54">
        <v>791</v>
      </c>
      <c r="H39" s="54">
        <v>1</v>
      </c>
      <c r="I39" s="54">
        <v>-28</v>
      </c>
      <c r="J39" s="54">
        <v>774</v>
      </c>
      <c r="K39" s="54">
        <v>38</v>
      </c>
      <c r="L39" s="54">
        <v>0</v>
      </c>
      <c r="M39" s="54">
        <v>155</v>
      </c>
      <c r="N39" s="54">
        <v>0</v>
      </c>
      <c r="O39" s="54">
        <v>155</v>
      </c>
      <c r="P39" s="54">
        <v>16</v>
      </c>
      <c r="Q39" s="284">
        <v>139</v>
      </c>
      <c r="R39" s="54">
        <v>14</v>
      </c>
      <c r="S39" s="54">
        <v>0</v>
      </c>
      <c r="T39" s="54">
        <v>0</v>
      </c>
      <c r="U39" s="55">
        <v>125</v>
      </c>
      <c r="V39" s="52"/>
      <c r="W39" s="293"/>
      <c r="X39" s="364"/>
      <c r="Y39" s="364"/>
      <c r="Z39" s="364"/>
      <c r="AA39" s="415"/>
    </row>
    <row r="40" spans="1:27" ht="15" customHeight="1">
      <c r="A40" s="53" t="s">
        <v>143</v>
      </c>
      <c r="B40" s="307" t="s">
        <v>144</v>
      </c>
      <c r="C40" s="275">
        <v>240915</v>
      </c>
      <c r="D40" s="54">
        <v>716972</v>
      </c>
      <c r="E40" s="54">
        <v>476057</v>
      </c>
      <c r="F40" s="54">
        <v>43098</v>
      </c>
      <c r="G40" s="54">
        <v>91433</v>
      </c>
      <c r="H40" s="54">
        <v>-44488</v>
      </c>
      <c r="I40" s="54">
        <v>-119490</v>
      </c>
      <c r="J40" s="54">
        <v>127323</v>
      </c>
      <c r="K40" s="54">
        <v>14410</v>
      </c>
      <c r="L40" s="54">
        <v>-18552</v>
      </c>
      <c r="M40" s="54">
        <v>88287</v>
      </c>
      <c r="N40" s="54">
        <v>-10457</v>
      </c>
      <c r="O40" s="54">
        <v>77830</v>
      </c>
      <c r="P40" s="54">
        <v>25257</v>
      </c>
      <c r="Q40" s="284">
        <v>52573</v>
      </c>
      <c r="R40" s="54">
        <v>5257</v>
      </c>
      <c r="S40" s="54">
        <v>0</v>
      </c>
      <c r="T40" s="54">
        <v>33600</v>
      </c>
      <c r="U40" s="55">
        <v>13716</v>
      </c>
      <c r="V40" s="52"/>
      <c r="W40" s="293"/>
      <c r="X40" s="364"/>
      <c r="Y40" s="364"/>
      <c r="Z40" s="364"/>
      <c r="AA40" s="415"/>
    </row>
    <row r="41" spans="1:27" ht="15" customHeight="1">
      <c r="A41" s="56" t="s">
        <v>145</v>
      </c>
      <c r="B41" s="307" t="s">
        <v>1049</v>
      </c>
      <c r="C41" s="275">
        <v>49879</v>
      </c>
      <c r="D41" s="54">
        <v>177558</v>
      </c>
      <c r="E41" s="54">
        <v>127679</v>
      </c>
      <c r="F41" s="54">
        <v>0</v>
      </c>
      <c r="G41" s="54">
        <v>-3498</v>
      </c>
      <c r="H41" s="54">
        <v>252</v>
      </c>
      <c r="I41" s="54">
        <v>-57914</v>
      </c>
      <c r="J41" s="54">
        <v>1156</v>
      </c>
      <c r="K41" s="54">
        <v>125</v>
      </c>
      <c r="L41" s="54">
        <v>-25395</v>
      </c>
      <c r="M41" s="54">
        <v>12833</v>
      </c>
      <c r="N41" s="54">
        <v>-937</v>
      </c>
      <c r="O41" s="54">
        <v>11896</v>
      </c>
      <c r="P41" s="54">
        <v>5201</v>
      </c>
      <c r="Q41" s="284">
        <v>6695</v>
      </c>
      <c r="R41" s="54">
        <v>670</v>
      </c>
      <c r="S41" s="54">
        <v>3975</v>
      </c>
      <c r="T41" s="54">
        <v>10000</v>
      </c>
      <c r="U41" s="55">
        <v>0</v>
      </c>
      <c r="V41" s="52"/>
      <c r="W41" s="293"/>
      <c r="X41" s="364"/>
      <c r="Y41" s="364"/>
      <c r="Z41" s="364"/>
      <c r="AA41" s="415"/>
    </row>
    <row r="42" spans="1:27" ht="15" customHeight="1">
      <c r="A42" s="53" t="s">
        <v>146</v>
      </c>
      <c r="B42" s="307" t="s">
        <v>1050</v>
      </c>
      <c r="C42" s="275">
        <v>9504</v>
      </c>
      <c r="D42" s="54">
        <v>14096</v>
      </c>
      <c r="E42" s="54">
        <v>4592</v>
      </c>
      <c r="F42" s="54">
        <v>0</v>
      </c>
      <c r="G42" s="54">
        <v>-2086</v>
      </c>
      <c r="H42" s="54">
        <v>565</v>
      </c>
      <c r="I42" s="54">
        <v>-388</v>
      </c>
      <c r="J42" s="54">
        <v>1223</v>
      </c>
      <c r="K42" s="54">
        <v>68</v>
      </c>
      <c r="L42" s="54">
        <v>8</v>
      </c>
      <c r="M42" s="54">
        <v>6296</v>
      </c>
      <c r="N42" s="54">
        <v>-897</v>
      </c>
      <c r="O42" s="54">
        <v>5399</v>
      </c>
      <c r="P42" s="54">
        <v>725</v>
      </c>
      <c r="Q42" s="284">
        <v>4674</v>
      </c>
      <c r="R42" s="54">
        <v>467</v>
      </c>
      <c r="S42" s="54">
        <v>0</v>
      </c>
      <c r="T42" s="54">
        <v>4000</v>
      </c>
      <c r="U42" s="55">
        <v>207</v>
      </c>
      <c r="V42" s="52"/>
      <c r="W42" s="293"/>
      <c r="X42" s="364"/>
      <c r="Y42" s="364"/>
      <c r="Z42" s="364"/>
      <c r="AA42" s="415"/>
    </row>
    <row r="43" spans="1:27" ht="15" customHeight="1">
      <c r="A43" s="56" t="s">
        <v>147</v>
      </c>
      <c r="B43" s="307" t="s">
        <v>1165</v>
      </c>
      <c r="C43" s="275">
        <v>1942</v>
      </c>
      <c r="D43" s="54">
        <v>3519</v>
      </c>
      <c r="E43" s="54">
        <v>1577</v>
      </c>
      <c r="F43" s="54">
        <v>4</v>
      </c>
      <c r="G43" s="54">
        <v>560</v>
      </c>
      <c r="H43" s="54">
        <v>73</v>
      </c>
      <c r="I43" s="54">
        <v>-189</v>
      </c>
      <c r="J43" s="54">
        <v>1511</v>
      </c>
      <c r="K43" s="54">
        <v>93</v>
      </c>
      <c r="L43" s="54">
        <v>217</v>
      </c>
      <c r="M43" s="54">
        <v>569</v>
      </c>
      <c r="N43" s="54">
        <v>-3</v>
      </c>
      <c r="O43" s="54">
        <v>566</v>
      </c>
      <c r="P43" s="54">
        <v>73</v>
      </c>
      <c r="Q43" s="284">
        <v>493</v>
      </c>
      <c r="R43" s="54">
        <v>49</v>
      </c>
      <c r="S43" s="54">
        <v>0</v>
      </c>
      <c r="T43" s="54">
        <v>140</v>
      </c>
      <c r="U43" s="55">
        <v>304</v>
      </c>
      <c r="V43" s="52"/>
      <c r="W43" s="293"/>
      <c r="X43" s="364"/>
      <c r="Y43" s="364"/>
      <c r="Z43" s="364"/>
      <c r="AA43" s="415"/>
    </row>
    <row r="44" spans="1:27" ht="15" customHeight="1">
      <c r="A44" s="53" t="s">
        <v>148</v>
      </c>
      <c r="B44" s="307" t="s">
        <v>1051</v>
      </c>
      <c r="C44" s="275">
        <v>2798</v>
      </c>
      <c r="D44" s="54">
        <v>3481</v>
      </c>
      <c r="E44" s="54">
        <v>683</v>
      </c>
      <c r="F44" s="54">
        <v>232</v>
      </c>
      <c r="G44" s="54">
        <v>-31</v>
      </c>
      <c r="H44" s="54">
        <v>-153</v>
      </c>
      <c r="I44" s="54">
        <v>-1294</v>
      </c>
      <c r="J44" s="54">
        <v>1537</v>
      </c>
      <c r="K44" s="54">
        <v>24</v>
      </c>
      <c r="L44" s="54">
        <v>-300</v>
      </c>
      <c r="M44" s="54">
        <v>291</v>
      </c>
      <c r="N44" s="54">
        <v>-7</v>
      </c>
      <c r="O44" s="54">
        <v>284</v>
      </c>
      <c r="P44" s="54">
        <v>33</v>
      </c>
      <c r="Q44" s="284">
        <v>251</v>
      </c>
      <c r="R44" s="54">
        <v>25</v>
      </c>
      <c r="S44" s="54">
        <v>0</v>
      </c>
      <c r="T44" s="54">
        <v>0</v>
      </c>
      <c r="U44" s="55">
        <v>226</v>
      </c>
      <c r="V44" s="52"/>
      <c r="W44" s="293"/>
      <c r="X44" s="364"/>
      <c r="Y44" s="364"/>
      <c r="Z44" s="364"/>
      <c r="AA44" s="415"/>
    </row>
    <row r="45" spans="1:27" ht="15" customHeight="1">
      <c r="A45" s="56" t="s">
        <v>149</v>
      </c>
      <c r="B45" s="307" t="s">
        <v>1052</v>
      </c>
      <c r="C45" s="275">
        <v>39706</v>
      </c>
      <c r="D45" s="54">
        <v>134252</v>
      </c>
      <c r="E45" s="54">
        <v>94546</v>
      </c>
      <c r="F45" s="54">
        <v>930</v>
      </c>
      <c r="G45" s="54">
        <v>17852</v>
      </c>
      <c r="H45" s="54">
        <v>12282</v>
      </c>
      <c r="I45" s="54">
        <v>-35377</v>
      </c>
      <c r="J45" s="54">
        <v>45574</v>
      </c>
      <c r="K45" s="54">
        <v>6023</v>
      </c>
      <c r="L45" s="54">
        <v>27958</v>
      </c>
      <c r="M45" s="54">
        <v>-44162</v>
      </c>
      <c r="N45" s="54">
        <v>-16773</v>
      </c>
      <c r="O45" s="54">
        <v>-60935</v>
      </c>
      <c r="P45" s="54">
        <v>0</v>
      </c>
      <c r="Q45" s="284">
        <v>-60935</v>
      </c>
      <c r="R45" s="54">
        <v>0</v>
      </c>
      <c r="S45" s="54">
        <v>0</v>
      </c>
      <c r="T45" s="54">
        <v>0</v>
      </c>
      <c r="U45" s="55">
        <v>-60935</v>
      </c>
      <c r="V45" s="52"/>
      <c r="W45" s="293"/>
      <c r="X45" s="364"/>
      <c r="Y45" s="364"/>
      <c r="Z45" s="364"/>
      <c r="AA45" s="415"/>
    </row>
    <row r="46" spans="1:27" ht="15" customHeight="1">
      <c r="A46" s="53" t="s">
        <v>150</v>
      </c>
      <c r="B46" s="307" t="s">
        <v>1053</v>
      </c>
      <c r="C46" s="275">
        <v>3600</v>
      </c>
      <c r="D46" s="54">
        <v>5830</v>
      </c>
      <c r="E46" s="54">
        <v>2230</v>
      </c>
      <c r="F46" s="54">
        <v>0</v>
      </c>
      <c r="G46" s="54">
        <v>340</v>
      </c>
      <c r="H46" s="54">
        <v>270</v>
      </c>
      <c r="I46" s="54">
        <v>-2322</v>
      </c>
      <c r="J46" s="54">
        <v>2221</v>
      </c>
      <c r="K46" s="54">
        <v>125</v>
      </c>
      <c r="L46" s="54">
        <v>-138</v>
      </c>
      <c r="M46" s="54">
        <v>-320</v>
      </c>
      <c r="N46" s="54">
        <v>-6</v>
      </c>
      <c r="O46" s="54">
        <v>-326</v>
      </c>
      <c r="P46" s="54">
        <v>0</v>
      </c>
      <c r="Q46" s="284">
        <v>-326</v>
      </c>
      <c r="R46" s="54">
        <v>0</v>
      </c>
      <c r="S46" s="54">
        <v>0</v>
      </c>
      <c r="T46" s="54">
        <v>0</v>
      </c>
      <c r="U46" s="55">
        <v>-326</v>
      </c>
      <c r="V46" s="52"/>
      <c r="W46" s="293"/>
      <c r="X46" s="364"/>
      <c r="Y46" s="364"/>
      <c r="Z46" s="364"/>
      <c r="AA46" s="415"/>
    </row>
    <row r="47" spans="1:27" ht="15" customHeight="1">
      <c r="A47" s="56" t="s">
        <v>151</v>
      </c>
      <c r="B47" s="307" t="s">
        <v>1054</v>
      </c>
      <c r="C47" s="275">
        <v>299</v>
      </c>
      <c r="D47" s="54">
        <v>1170</v>
      </c>
      <c r="E47" s="54">
        <v>871</v>
      </c>
      <c r="F47" s="54">
        <v>0</v>
      </c>
      <c r="G47" s="54">
        <v>110</v>
      </c>
      <c r="H47" s="54">
        <v>142</v>
      </c>
      <c r="I47" s="54">
        <v>-51</v>
      </c>
      <c r="J47" s="54">
        <v>1225</v>
      </c>
      <c r="K47" s="54">
        <v>65</v>
      </c>
      <c r="L47" s="54">
        <v>418</v>
      </c>
      <c r="M47" s="54">
        <v>-1208</v>
      </c>
      <c r="N47" s="54">
        <v>0</v>
      </c>
      <c r="O47" s="54">
        <v>-1208</v>
      </c>
      <c r="P47" s="54">
        <v>3</v>
      </c>
      <c r="Q47" s="284">
        <v>-1211</v>
      </c>
      <c r="R47" s="54">
        <v>0</v>
      </c>
      <c r="S47" s="54">
        <v>0</v>
      </c>
      <c r="T47" s="54">
        <v>0</v>
      </c>
      <c r="U47" s="55">
        <v>-1211</v>
      </c>
      <c r="V47" s="52"/>
      <c r="W47" s="293"/>
      <c r="X47" s="364"/>
      <c r="Y47" s="364"/>
      <c r="Z47" s="364"/>
      <c r="AA47" s="415"/>
    </row>
    <row r="48" spans="1:27" ht="15" customHeight="1">
      <c r="A48" s="53" t="s">
        <v>153</v>
      </c>
      <c r="B48" s="307" t="s">
        <v>152</v>
      </c>
      <c r="C48" s="275">
        <v>56724</v>
      </c>
      <c r="D48" s="54">
        <v>101066</v>
      </c>
      <c r="E48" s="54">
        <v>44342</v>
      </c>
      <c r="F48" s="54">
        <v>1146</v>
      </c>
      <c r="G48" s="54">
        <v>17782</v>
      </c>
      <c r="H48" s="54">
        <v>6736</v>
      </c>
      <c r="I48" s="54">
        <v>-4550</v>
      </c>
      <c r="J48" s="54">
        <v>29708</v>
      </c>
      <c r="K48" s="54">
        <v>2483</v>
      </c>
      <c r="L48" s="54">
        <v>386</v>
      </c>
      <c r="M48" s="54">
        <v>45261</v>
      </c>
      <c r="N48" s="54">
        <v>-8163</v>
      </c>
      <c r="O48" s="54">
        <v>37098</v>
      </c>
      <c r="P48" s="54">
        <v>12797</v>
      </c>
      <c r="Q48" s="284">
        <v>24301</v>
      </c>
      <c r="R48" s="54">
        <v>2430</v>
      </c>
      <c r="S48" s="54">
        <v>0</v>
      </c>
      <c r="T48" s="54">
        <v>10000</v>
      </c>
      <c r="U48" s="55">
        <v>11871</v>
      </c>
      <c r="V48" s="52"/>
      <c r="W48" s="293"/>
      <c r="X48" s="364"/>
      <c r="Y48" s="364"/>
      <c r="Z48" s="364"/>
      <c r="AA48" s="415"/>
    </row>
    <row r="49" spans="1:27" s="67" customFormat="1" ht="20.25" customHeight="1" thickBot="1">
      <c r="A49" s="53" t="s">
        <v>216</v>
      </c>
      <c r="B49" s="468" t="s">
        <v>154</v>
      </c>
      <c r="C49" s="278">
        <v>3240</v>
      </c>
      <c r="D49" s="141">
        <v>8176</v>
      </c>
      <c r="E49" s="141">
        <v>4936</v>
      </c>
      <c r="F49" s="141">
        <v>0</v>
      </c>
      <c r="G49" s="141">
        <v>76</v>
      </c>
      <c r="H49" s="141">
        <v>-143</v>
      </c>
      <c r="I49" s="141">
        <v>-76</v>
      </c>
      <c r="J49" s="141">
        <v>453</v>
      </c>
      <c r="K49" s="141">
        <v>16</v>
      </c>
      <c r="L49" s="141">
        <v>-1239</v>
      </c>
      <c r="M49" s="141">
        <v>3867</v>
      </c>
      <c r="N49" s="141">
        <v>-1038</v>
      </c>
      <c r="O49" s="141">
        <v>2829</v>
      </c>
      <c r="P49" s="141">
        <v>560</v>
      </c>
      <c r="Q49" s="286">
        <v>2269</v>
      </c>
      <c r="R49" s="141">
        <v>227</v>
      </c>
      <c r="S49" s="141">
        <v>0</v>
      </c>
      <c r="T49" s="141">
        <v>1000</v>
      </c>
      <c r="U49" s="142">
        <v>1042</v>
      </c>
      <c r="V49" s="52"/>
      <c r="W49" s="293"/>
      <c r="X49" s="364"/>
      <c r="Y49" s="364"/>
      <c r="Z49" s="364"/>
      <c r="AA49" s="415"/>
    </row>
    <row r="50" spans="1:27" ht="13.5" thickBot="1">
      <c r="A50" s="49"/>
      <c r="B50" s="469" t="s">
        <v>155</v>
      </c>
      <c r="C50" s="143">
        <v>811755.311</v>
      </c>
      <c r="D50" s="143">
        <v>2175776.3109999998</v>
      </c>
      <c r="E50" s="143">
        <v>1364021</v>
      </c>
      <c r="F50" s="143">
        <v>55307</v>
      </c>
      <c r="G50" s="143">
        <v>240714.571</v>
      </c>
      <c r="H50" s="143">
        <v>78118.348</v>
      </c>
      <c r="I50" s="143">
        <v>-464269.424</v>
      </c>
      <c r="J50" s="143">
        <v>528477.443</v>
      </c>
      <c r="K50" s="143">
        <v>52431.466</v>
      </c>
      <c r="L50" s="143">
        <v>178606.097</v>
      </c>
      <c r="M50" s="143">
        <v>-37889.20000000001</v>
      </c>
      <c r="N50" s="143">
        <v>-68292</v>
      </c>
      <c r="O50" s="143">
        <v>-106181.20000000001</v>
      </c>
      <c r="P50" s="143">
        <v>73060</v>
      </c>
      <c r="Q50" s="143">
        <v>-179241.2</v>
      </c>
      <c r="R50" s="143">
        <v>15562</v>
      </c>
      <c r="S50" s="143">
        <v>4236</v>
      </c>
      <c r="T50" s="143">
        <v>87044</v>
      </c>
      <c r="U50" s="143">
        <v>-277611.2</v>
      </c>
      <c r="V50" s="52"/>
      <c r="W50" s="293"/>
      <c r="X50" s="364"/>
      <c r="Y50" s="364"/>
      <c r="Z50" s="364"/>
      <c r="AA50" s="415"/>
    </row>
    <row r="51" spans="1:27" s="264" customFormat="1" ht="12.75">
      <c r="A51" s="68"/>
      <c r="B51" s="121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287"/>
      <c r="R51" s="87"/>
      <c r="S51" s="69"/>
      <c r="T51" s="69"/>
      <c r="U51" s="69"/>
      <c r="V51" s="36"/>
      <c r="W51" s="38"/>
      <c r="X51" s="38"/>
      <c r="Y51" s="38"/>
      <c r="Z51" s="38"/>
      <c r="AA51" s="38"/>
    </row>
    <row r="52" spans="1:27" s="37" customFormat="1" ht="12.75">
      <c r="A52" s="262"/>
      <c r="B52" s="470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4"/>
      <c r="W52" s="264"/>
      <c r="X52" s="264"/>
      <c r="Y52" s="264"/>
      <c r="Z52" s="264"/>
      <c r="AA52" s="264"/>
    </row>
    <row r="53" spans="1:17" s="37" customFormat="1" ht="25.5">
      <c r="A53" s="70"/>
      <c r="B53" s="437" t="s">
        <v>156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Q53" s="281"/>
    </row>
    <row r="54" spans="1:17" s="37" customFormat="1" ht="12.75">
      <c r="A54" s="70"/>
      <c r="B54" s="121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Q54" s="281"/>
    </row>
    <row r="55" spans="1:27" ht="12.75">
      <c r="A55" s="52"/>
      <c r="B55" s="471"/>
      <c r="C55" s="37"/>
      <c r="D55" s="37"/>
      <c r="E55" s="69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281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2:22" ht="12.75">
      <c r="B56" s="472"/>
      <c r="C56" s="77"/>
      <c r="D56" s="77"/>
      <c r="E56" s="69"/>
      <c r="F56" s="77"/>
      <c r="G56" s="77"/>
      <c r="H56" s="37"/>
      <c r="I56" s="37"/>
      <c r="J56" s="37"/>
      <c r="K56" s="37"/>
      <c r="L56" s="37"/>
      <c r="M56" s="37"/>
      <c r="N56" s="37"/>
      <c r="V56" s="38"/>
    </row>
    <row r="57" spans="3:22" ht="12.75">
      <c r="C57" s="121"/>
      <c r="D57" s="121"/>
      <c r="E57" s="69"/>
      <c r="V57" s="38"/>
    </row>
    <row r="58" spans="2:22" ht="12.75">
      <c r="B58" s="465"/>
      <c r="C58" s="75"/>
      <c r="D58" s="75"/>
      <c r="E58" s="69"/>
      <c r="V58" s="38"/>
    </row>
    <row r="59" spans="2:22" ht="12.75">
      <c r="B59" s="449"/>
      <c r="C59" s="73"/>
      <c r="D59" s="73"/>
      <c r="E59" s="69"/>
      <c r="F59" s="73"/>
      <c r="V59" s="38"/>
    </row>
    <row r="60" spans="3:22" ht="12.75">
      <c r="C60" s="73"/>
      <c r="D60" s="73"/>
      <c r="E60" s="69"/>
      <c r="F60" s="73"/>
      <c r="V60" s="38"/>
    </row>
    <row r="61" spans="2:22" ht="12.75">
      <c r="B61" s="471"/>
      <c r="C61" s="73"/>
      <c r="D61" s="73"/>
      <c r="E61" s="69"/>
      <c r="F61" s="73"/>
      <c r="V61" s="38"/>
    </row>
    <row r="62" spans="2:22" ht="12.75">
      <c r="B62" s="449"/>
      <c r="C62" s="73"/>
      <c r="D62" s="73"/>
      <c r="E62" s="69"/>
      <c r="F62" s="73"/>
      <c r="V62" s="38"/>
    </row>
    <row r="63" spans="3:22" ht="12.75">
      <c r="C63" s="73"/>
      <c r="D63" s="73"/>
      <c r="E63" s="69"/>
      <c r="F63" s="73"/>
      <c r="V63" s="38"/>
    </row>
    <row r="64" spans="5:22" ht="12.75">
      <c r="E64" s="69"/>
      <c r="V64" s="38"/>
    </row>
    <row r="65" spans="2:22" ht="12.75">
      <c r="B65" s="450"/>
      <c r="E65" s="69"/>
      <c r="V65" s="38"/>
    </row>
    <row r="66" spans="2:22" ht="12.75">
      <c r="B66" s="473"/>
      <c r="E66" s="69"/>
      <c r="V66" s="38"/>
    </row>
    <row r="67" spans="2:22" ht="12.75">
      <c r="B67" s="473"/>
      <c r="E67" s="69"/>
      <c r="V67" s="38"/>
    </row>
    <row r="68" spans="2:22" ht="12.75">
      <c r="B68" s="78"/>
      <c r="E68" s="69"/>
      <c r="V68" s="38"/>
    </row>
    <row r="69" spans="2:22" ht="12.75">
      <c r="B69" s="474"/>
      <c r="E69" s="69"/>
      <c r="V69" s="38"/>
    </row>
    <row r="70" ht="12.75">
      <c r="E70" s="69"/>
    </row>
    <row r="71" ht="12.75">
      <c r="E71" s="69"/>
    </row>
    <row r="72" ht="12.75">
      <c r="E72" s="69"/>
    </row>
    <row r="73" ht="12.75">
      <c r="E73" s="69"/>
    </row>
    <row r="74" ht="12.75">
      <c r="E74" s="69"/>
    </row>
    <row r="75" ht="12.75">
      <c r="E75" s="69"/>
    </row>
    <row r="76" ht="12.75">
      <c r="E76" s="69"/>
    </row>
    <row r="77" ht="12.75">
      <c r="E77" s="69"/>
    </row>
    <row r="78" ht="12.75">
      <c r="E78" s="69"/>
    </row>
    <row r="79" ht="12.75">
      <c r="E79" s="69"/>
    </row>
    <row r="80" ht="12.75">
      <c r="E80" s="69"/>
    </row>
    <row r="81" ht="12.75">
      <c r="E81" s="69"/>
    </row>
    <row r="82" ht="12.75">
      <c r="E82" s="69"/>
    </row>
    <row r="83" ht="12.75">
      <c r="E83" s="69"/>
    </row>
    <row r="84" ht="12.75">
      <c r="E84" s="69"/>
    </row>
    <row r="85" ht="12.75">
      <c r="E85" s="69"/>
    </row>
    <row r="86" ht="12.75">
      <c r="E86" s="69"/>
    </row>
    <row r="87" ht="12.75">
      <c r="E87" s="69"/>
    </row>
    <row r="88" ht="12.75">
      <c r="E88" s="69"/>
    </row>
    <row r="89" ht="12.75">
      <c r="E89" s="69"/>
    </row>
    <row r="90" ht="12.75">
      <c r="E90" s="69"/>
    </row>
    <row r="91" ht="12.75">
      <c r="E91" s="69"/>
    </row>
    <row r="92" ht="12.75">
      <c r="E92" s="69"/>
    </row>
    <row r="93" ht="12.75">
      <c r="E93" s="69"/>
    </row>
    <row r="94" ht="12.75">
      <c r="E94" s="69"/>
    </row>
  </sheetData>
  <sheetProtection/>
  <mergeCells count="8">
    <mergeCell ref="A8:B8"/>
    <mergeCell ref="R1:S1"/>
    <mergeCell ref="A2:B2"/>
    <mergeCell ref="A3:B3"/>
    <mergeCell ref="A4:B4"/>
    <mergeCell ref="A6:B6"/>
    <mergeCell ref="A7:B7"/>
    <mergeCell ref="A1:F1"/>
  </mergeCells>
  <hyperlinks>
    <hyperlink ref="R1" location="Tartalom!A1" display="Vissza a tartalomjegyzékre"/>
  </hyperlinks>
  <printOptions/>
  <pageMargins left="0.5118110236220472" right="0.15748031496062992" top="0.5511811023622047" bottom="0.3937007874015748" header="0.31496062992125984" footer="0.15748031496062992"/>
  <pageSetup fitToHeight="1" fitToWidth="1" horizontalDpi="600" verticalDpi="600" orientation="landscape" paperSize="9" scale="42" r:id="rId1"/>
  <headerFooter alignWithMargins="0">
    <oddFooter>&amp;C&amp;P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AJ163"/>
  <sheetViews>
    <sheetView zoomScalePageLayoutView="0" workbookViewId="0" topLeftCell="A1">
      <pane xSplit="2" ySplit="8" topLeftCell="C9" activePane="bottomRight" state="frozen"/>
      <selection pane="topLeft" activeCell="A1" sqref="A1:P29"/>
      <selection pane="topRight" activeCell="A1" sqref="A1:P29"/>
      <selection pane="bottomLeft" activeCell="A1" sqref="A1:P29"/>
      <selection pane="bottomRight" activeCell="A1" sqref="A1:B1"/>
    </sheetView>
  </sheetViews>
  <sheetFormatPr defaultColWidth="9.140625" defaultRowHeight="12.75"/>
  <cols>
    <col min="1" max="1" width="3.7109375" style="36" customWidth="1"/>
    <col min="2" max="2" width="42.7109375" style="33" customWidth="1"/>
    <col min="3" max="3" width="10.8515625" style="38" bestFit="1" customWidth="1"/>
    <col min="4" max="4" width="9.8515625" style="38" bestFit="1" customWidth="1"/>
    <col min="5" max="5" width="12.00390625" style="38" customWidth="1"/>
    <col min="6" max="6" width="10.7109375" style="38" bestFit="1" customWidth="1"/>
    <col min="7" max="8" width="10.8515625" style="38" bestFit="1" customWidth="1"/>
    <col min="9" max="10" width="11.421875" style="38" customWidth="1"/>
    <col min="11" max="11" width="11.28125" style="38" customWidth="1"/>
    <col min="12" max="12" width="9.8515625" style="38" bestFit="1" customWidth="1"/>
    <col min="13" max="13" width="8.7109375" style="38" bestFit="1" customWidth="1"/>
    <col min="14" max="15" width="11.28125" style="38" customWidth="1"/>
    <col min="16" max="16" width="11.8515625" style="38" customWidth="1"/>
    <col min="17" max="19" width="11.28125" style="38" customWidth="1"/>
    <col min="20" max="20" width="13.7109375" style="38" customWidth="1"/>
    <col min="21" max="21" width="13.28125" style="38" customWidth="1"/>
    <col min="22" max="22" width="14.421875" style="38" customWidth="1"/>
    <col min="23" max="25" width="11.28125" style="38" customWidth="1"/>
    <col min="26" max="26" width="17.8515625" style="38" customWidth="1"/>
    <col min="27" max="27" width="14.00390625" style="38" customWidth="1"/>
    <col min="28" max="28" width="15.00390625" style="38" customWidth="1"/>
    <col min="29" max="29" width="11.28125" style="38" customWidth="1"/>
    <col min="30" max="30" width="13.7109375" style="38" customWidth="1"/>
    <col min="31" max="32" width="12.421875" style="38" customWidth="1"/>
    <col min="33" max="33" width="11.28125" style="38" customWidth="1"/>
    <col min="34" max="34" width="14.421875" style="38" customWidth="1"/>
    <col min="35" max="35" width="12.00390625" style="38" customWidth="1"/>
    <col min="36" max="36" width="11.28125" style="38" customWidth="1"/>
    <col min="37" max="37" width="9.140625" style="38" customWidth="1"/>
    <col min="38" max="38" width="9.8515625" style="38" bestFit="1" customWidth="1"/>
    <col min="39" max="16384" width="9.140625" style="38" customWidth="1"/>
  </cols>
  <sheetData>
    <row r="1" spans="1:14" s="33" customFormat="1" ht="22.5" customHeight="1">
      <c r="A1" s="674" t="s">
        <v>183</v>
      </c>
      <c r="B1" s="674"/>
      <c r="C1" s="80"/>
      <c r="D1" s="80"/>
      <c r="E1" s="80"/>
      <c r="F1" s="80"/>
      <c r="J1" s="34"/>
      <c r="K1" s="675" t="s">
        <v>86</v>
      </c>
      <c r="L1" s="675"/>
      <c r="M1" s="35"/>
      <c r="N1" s="35"/>
    </row>
    <row r="2" spans="1:2" s="33" customFormat="1" ht="17.25">
      <c r="A2" s="676" t="s">
        <v>87</v>
      </c>
      <c r="B2" s="676"/>
    </row>
    <row r="3" spans="1:2" s="33" customFormat="1" ht="16.5">
      <c r="A3" s="677" t="s">
        <v>1261</v>
      </c>
      <c r="B3" s="677"/>
    </row>
    <row r="4" spans="1:2" s="33" customFormat="1" ht="12.75">
      <c r="A4" s="677" t="s">
        <v>184</v>
      </c>
      <c r="B4" s="677"/>
    </row>
    <row r="5" spans="3:36" ht="13.5" thickBot="1"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</row>
    <row r="6" spans="1:13" s="41" customFormat="1" ht="21" customHeight="1">
      <c r="A6" s="678" t="s">
        <v>89</v>
      </c>
      <c r="B6" s="679"/>
      <c r="C6" s="39" t="s">
        <v>90</v>
      </c>
      <c r="D6" s="39" t="s">
        <v>91</v>
      </c>
      <c r="E6" s="39" t="s">
        <v>92</v>
      </c>
      <c r="F6" s="39" t="s">
        <v>93</v>
      </c>
      <c r="G6" s="39" t="s">
        <v>94</v>
      </c>
      <c r="H6" s="39" t="s">
        <v>95</v>
      </c>
      <c r="I6" s="39" t="s">
        <v>96</v>
      </c>
      <c r="J6" s="39" t="s">
        <v>97</v>
      </c>
      <c r="K6" s="39" t="s">
        <v>98</v>
      </c>
      <c r="L6" s="39" t="s">
        <v>1019</v>
      </c>
      <c r="M6" s="40" t="s">
        <v>1020</v>
      </c>
    </row>
    <row r="7" spans="1:13" s="45" customFormat="1" ht="76.5">
      <c r="A7" s="681" t="s">
        <v>99</v>
      </c>
      <c r="B7" s="682"/>
      <c r="C7" s="164" t="s">
        <v>100</v>
      </c>
      <c r="D7" s="164" t="s">
        <v>101</v>
      </c>
      <c r="E7" s="164" t="s">
        <v>1021</v>
      </c>
      <c r="F7" s="164" t="s">
        <v>1022</v>
      </c>
      <c r="G7" s="164" t="s">
        <v>102</v>
      </c>
      <c r="H7" s="164" t="s">
        <v>103</v>
      </c>
      <c r="I7" s="164" t="s">
        <v>1023</v>
      </c>
      <c r="J7" s="164" t="s">
        <v>1024</v>
      </c>
      <c r="K7" s="164" t="s">
        <v>104</v>
      </c>
      <c r="L7" s="164" t="s">
        <v>105</v>
      </c>
      <c r="M7" s="250" t="s">
        <v>106</v>
      </c>
    </row>
    <row r="8" spans="1:13" s="48" customFormat="1" ht="13.5" thickBot="1">
      <c r="A8" s="683"/>
      <c r="B8" s="684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9"/>
    </row>
    <row r="9" spans="1:15" ht="15" customHeight="1">
      <c r="A9" s="53" t="s">
        <v>107</v>
      </c>
      <c r="B9" s="307" t="s">
        <v>1166</v>
      </c>
      <c r="C9" s="305">
        <v>6608463</v>
      </c>
      <c r="D9" s="475">
        <v>188912</v>
      </c>
      <c r="E9" s="475">
        <v>1438271</v>
      </c>
      <c r="F9" s="475">
        <v>0</v>
      </c>
      <c r="G9" s="475">
        <v>1586150</v>
      </c>
      <c r="H9" s="475">
        <v>2803071</v>
      </c>
      <c r="I9" s="475">
        <v>21965</v>
      </c>
      <c r="J9" s="475">
        <v>0</v>
      </c>
      <c r="K9" s="475">
        <v>66990</v>
      </c>
      <c r="L9" s="475">
        <v>9757</v>
      </c>
      <c r="M9" s="476">
        <v>493347</v>
      </c>
      <c r="O9" s="293"/>
    </row>
    <row r="10" spans="1:15" ht="15" customHeight="1">
      <c r="A10" s="53" t="s">
        <v>108</v>
      </c>
      <c r="B10" s="307" t="s">
        <v>185</v>
      </c>
      <c r="C10" s="306">
        <v>5996566</v>
      </c>
      <c r="D10" s="416">
        <v>361633</v>
      </c>
      <c r="E10" s="416">
        <v>1409288</v>
      </c>
      <c r="F10" s="416">
        <v>0</v>
      </c>
      <c r="G10" s="416">
        <v>933980</v>
      </c>
      <c r="H10" s="416">
        <v>3038236</v>
      </c>
      <c r="I10" s="416">
        <v>11039</v>
      </c>
      <c r="J10" s="416">
        <v>0</v>
      </c>
      <c r="K10" s="416">
        <v>49450</v>
      </c>
      <c r="L10" s="416">
        <v>12797</v>
      </c>
      <c r="M10" s="417">
        <v>180143</v>
      </c>
      <c r="O10" s="293"/>
    </row>
    <row r="11" spans="1:15" ht="15" customHeight="1">
      <c r="A11" s="53" t="s">
        <v>110</v>
      </c>
      <c r="B11" s="307" t="s">
        <v>186</v>
      </c>
      <c r="C11" s="306">
        <v>15444256</v>
      </c>
      <c r="D11" s="416">
        <v>585944</v>
      </c>
      <c r="E11" s="416">
        <v>2078332</v>
      </c>
      <c r="F11" s="416">
        <v>0</v>
      </c>
      <c r="G11" s="416">
        <v>3545727</v>
      </c>
      <c r="H11" s="416">
        <v>7111388</v>
      </c>
      <c r="I11" s="416">
        <v>82496</v>
      </c>
      <c r="J11" s="416">
        <v>0</v>
      </c>
      <c r="K11" s="416">
        <v>174954</v>
      </c>
      <c r="L11" s="416">
        <v>348829</v>
      </c>
      <c r="M11" s="417">
        <v>1516586</v>
      </c>
      <c r="O11" s="293"/>
    </row>
    <row r="12" spans="1:15" ht="15" customHeight="1">
      <c r="A12" s="53" t="s">
        <v>111</v>
      </c>
      <c r="B12" s="307" t="s">
        <v>1084</v>
      </c>
      <c r="C12" s="306">
        <v>26022899</v>
      </c>
      <c r="D12" s="416">
        <v>903690</v>
      </c>
      <c r="E12" s="416">
        <v>9057676</v>
      </c>
      <c r="F12" s="416">
        <v>7176</v>
      </c>
      <c r="G12" s="416">
        <v>280000</v>
      </c>
      <c r="H12" s="416">
        <v>12761093</v>
      </c>
      <c r="I12" s="416">
        <v>314306</v>
      </c>
      <c r="J12" s="416">
        <v>0</v>
      </c>
      <c r="K12" s="416">
        <v>309250</v>
      </c>
      <c r="L12" s="416">
        <v>941767</v>
      </c>
      <c r="M12" s="417">
        <v>1447941</v>
      </c>
      <c r="O12" s="293"/>
    </row>
    <row r="13" spans="1:15" ht="15" customHeight="1">
      <c r="A13" s="53" t="s">
        <v>112</v>
      </c>
      <c r="B13" s="307" t="s">
        <v>187</v>
      </c>
      <c r="C13" s="306">
        <v>21791176</v>
      </c>
      <c r="D13" s="416">
        <v>898872</v>
      </c>
      <c r="E13" s="416">
        <v>8537520</v>
      </c>
      <c r="F13" s="416">
        <v>0</v>
      </c>
      <c r="G13" s="416">
        <v>2460844</v>
      </c>
      <c r="H13" s="416">
        <v>7128986</v>
      </c>
      <c r="I13" s="416">
        <v>125044</v>
      </c>
      <c r="J13" s="416">
        <v>0</v>
      </c>
      <c r="K13" s="416">
        <v>513226</v>
      </c>
      <c r="L13" s="416">
        <v>469813</v>
      </c>
      <c r="M13" s="417">
        <v>1656871</v>
      </c>
      <c r="O13" s="293"/>
    </row>
    <row r="14" spans="1:15" ht="15" customHeight="1">
      <c r="A14" s="53" t="s">
        <v>113</v>
      </c>
      <c r="B14" s="307" t="s">
        <v>188</v>
      </c>
      <c r="C14" s="306">
        <v>4623538</v>
      </c>
      <c r="D14" s="416">
        <v>113992</v>
      </c>
      <c r="E14" s="416">
        <v>2176577</v>
      </c>
      <c r="F14" s="416">
        <v>0</v>
      </c>
      <c r="G14" s="416">
        <v>523255</v>
      </c>
      <c r="H14" s="416">
        <v>1518507</v>
      </c>
      <c r="I14" s="416">
        <v>3509</v>
      </c>
      <c r="J14" s="416">
        <v>0</v>
      </c>
      <c r="K14" s="416">
        <v>81208</v>
      </c>
      <c r="L14" s="416">
        <v>22185</v>
      </c>
      <c r="M14" s="417">
        <v>184305</v>
      </c>
      <c r="O14" s="293"/>
    </row>
    <row r="15" spans="1:15" ht="15" customHeight="1">
      <c r="A15" s="53" t="s">
        <v>115</v>
      </c>
      <c r="B15" s="307" t="s">
        <v>1085</v>
      </c>
      <c r="C15" s="306">
        <v>11792629</v>
      </c>
      <c r="D15" s="416">
        <v>615035</v>
      </c>
      <c r="E15" s="416">
        <v>4518416</v>
      </c>
      <c r="F15" s="416">
        <v>0</v>
      </c>
      <c r="G15" s="416">
        <v>3529026</v>
      </c>
      <c r="H15" s="416">
        <v>2709167</v>
      </c>
      <c r="I15" s="416">
        <v>80568</v>
      </c>
      <c r="J15" s="416">
        <v>0</v>
      </c>
      <c r="K15" s="416">
        <v>152584</v>
      </c>
      <c r="L15" s="416">
        <v>8248</v>
      </c>
      <c r="M15" s="417">
        <v>179585</v>
      </c>
      <c r="O15" s="293"/>
    </row>
    <row r="16" spans="1:15" ht="15" customHeight="1">
      <c r="A16" s="53" t="s">
        <v>116</v>
      </c>
      <c r="B16" s="307" t="s">
        <v>189</v>
      </c>
      <c r="C16" s="306">
        <v>12514280</v>
      </c>
      <c r="D16" s="416">
        <v>775954</v>
      </c>
      <c r="E16" s="416">
        <v>2847186</v>
      </c>
      <c r="F16" s="416">
        <v>5908</v>
      </c>
      <c r="G16" s="416">
        <v>1282000</v>
      </c>
      <c r="H16" s="416">
        <v>6786098</v>
      </c>
      <c r="I16" s="416">
        <v>73815</v>
      </c>
      <c r="J16" s="416">
        <v>0</v>
      </c>
      <c r="K16" s="416">
        <v>95448</v>
      </c>
      <c r="L16" s="416">
        <v>47452</v>
      </c>
      <c r="M16" s="417">
        <v>600419</v>
      </c>
      <c r="O16" s="293"/>
    </row>
    <row r="17" spans="1:15" ht="15" customHeight="1">
      <c r="A17" s="53" t="s">
        <v>117</v>
      </c>
      <c r="B17" s="307" t="s">
        <v>190</v>
      </c>
      <c r="C17" s="306">
        <v>6481321</v>
      </c>
      <c r="D17" s="416">
        <v>326031</v>
      </c>
      <c r="E17" s="416">
        <v>1643759</v>
      </c>
      <c r="F17" s="416">
        <v>0</v>
      </c>
      <c r="G17" s="416">
        <v>2218000</v>
      </c>
      <c r="H17" s="416">
        <v>1960323</v>
      </c>
      <c r="I17" s="416">
        <v>7859</v>
      </c>
      <c r="J17" s="416">
        <v>0</v>
      </c>
      <c r="K17" s="416">
        <v>51254</v>
      </c>
      <c r="L17" s="416">
        <v>30094</v>
      </c>
      <c r="M17" s="417">
        <v>244001</v>
      </c>
      <c r="O17" s="293"/>
    </row>
    <row r="18" spans="1:15" ht="15" customHeight="1">
      <c r="A18" s="53" t="s">
        <v>118</v>
      </c>
      <c r="B18" s="307" t="s">
        <v>191</v>
      </c>
      <c r="C18" s="306">
        <v>7697821</v>
      </c>
      <c r="D18" s="416">
        <v>387484</v>
      </c>
      <c r="E18" s="416">
        <v>1896255</v>
      </c>
      <c r="F18" s="416">
        <v>0</v>
      </c>
      <c r="G18" s="416">
        <v>1433774</v>
      </c>
      <c r="H18" s="416">
        <v>3590458</v>
      </c>
      <c r="I18" s="416">
        <v>24412</v>
      </c>
      <c r="J18" s="416">
        <v>0</v>
      </c>
      <c r="K18" s="416">
        <v>78637</v>
      </c>
      <c r="L18" s="416">
        <v>44062</v>
      </c>
      <c r="M18" s="417">
        <v>242739</v>
      </c>
      <c r="O18" s="293"/>
    </row>
    <row r="19" spans="1:15" ht="15" customHeight="1">
      <c r="A19" s="53" t="s">
        <v>119</v>
      </c>
      <c r="B19" s="307" t="s">
        <v>192</v>
      </c>
      <c r="C19" s="306">
        <v>10571437</v>
      </c>
      <c r="D19" s="416">
        <v>622127</v>
      </c>
      <c r="E19" s="416">
        <v>960000</v>
      </c>
      <c r="F19" s="416">
        <v>0</v>
      </c>
      <c r="G19" s="416">
        <v>3451000</v>
      </c>
      <c r="H19" s="416">
        <v>4802559</v>
      </c>
      <c r="I19" s="416">
        <v>45102</v>
      </c>
      <c r="J19" s="416">
        <v>0</v>
      </c>
      <c r="K19" s="416">
        <v>107815</v>
      </c>
      <c r="L19" s="416">
        <v>29973</v>
      </c>
      <c r="M19" s="417">
        <v>552861</v>
      </c>
      <c r="O19" s="293"/>
    </row>
    <row r="20" spans="1:15" ht="15" customHeight="1">
      <c r="A20" s="53" t="s">
        <v>120</v>
      </c>
      <c r="B20" s="307" t="s">
        <v>193</v>
      </c>
      <c r="C20" s="306">
        <v>5891843</v>
      </c>
      <c r="D20" s="416">
        <v>307744</v>
      </c>
      <c r="E20" s="416">
        <v>3144177</v>
      </c>
      <c r="F20" s="416">
        <v>0</v>
      </c>
      <c r="G20" s="416">
        <v>1035000</v>
      </c>
      <c r="H20" s="416">
        <v>1172535</v>
      </c>
      <c r="I20" s="416">
        <v>28758</v>
      </c>
      <c r="J20" s="416">
        <v>0</v>
      </c>
      <c r="K20" s="416">
        <v>48432</v>
      </c>
      <c r="L20" s="416">
        <v>2614</v>
      </c>
      <c r="M20" s="417">
        <v>152583</v>
      </c>
      <c r="O20" s="293"/>
    </row>
    <row r="21" spans="1:15" ht="15" customHeight="1">
      <c r="A21" s="53" t="s">
        <v>121</v>
      </c>
      <c r="B21" s="307" t="s">
        <v>194</v>
      </c>
      <c r="C21" s="306">
        <v>7482985</v>
      </c>
      <c r="D21" s="416">
        <v>490824</v>
      </c>
      <c r="E21" s="416">
        <v>1616685</v>
      </c>
      <c r="F21" s="416">
        <v>0</v>
      </c>
      <c r="G21" s="416">
        <v>1094963</v>
      </c>
      <c r="H21" s="416">
        <v>3660519</v>
      </c>
      <c r="I21" s="416">
        <v>27356</v>
      </c>
      <c r="J21" s="416">
        <v>0</v>
      </c>
      <c r="K21" s="416">
        <v>71153</v>
      </c>
      <c r="L21" s="416">
        <v>45290</v>
      </c>
      <c r="M21" s="417">
        <v>476195</v>
      </c>
      <c r="O21" s="293"/>
    </row>
    <row r="22" spans="1:15" ht="15" customHeight="1">
      <c r="A22" s="53" t="s">
        <v>122</v>
      </c>
      <c r="B22" s="307" t="s">
        <v>195</v>
      </c>
      <c r="C22" s="306">
        <v>12945546</v>
      </c>
      <c r="D22" s="416">
        <v>592148</v>
      </c>
      <c r="E22" s="416">
        <v>5892365</v>
      </c>
      <c r="F22" s="416">
        <v>172510</v>
      </c>
      <c r="G22" s="416">
        <v>2195229</v>
      </c>
      <c r="H22" s="416">
        <v>3516564</v>
      </c>
      <c r="I22" s="416">
        <v>21212</v>
      </c>
      <c r="J22" s="416">
        <v>0</v>
      </c>
      <c r="K22" s="416">
        <v>91481</v>
      </c>
      <c r="L22" s="416">
        <v>89585</v>
      </c>
      <c r="M22" s="417">
        <v>374452</v>
      </c>
      <c r="O22" s="293"/>
    </row>
    <row r="23" spans="1:15" ht="15" customHeight="1">
      <c r="A23" s="53" t="s">
        <v>123</v>
      </c>
      <c r="B23" s="307" t="s">
        <v>196</v>
      </c>
      <c r="C23" s="306">
        <v>10121979</v>
      </c>
      <c r="D23" s="416">
        <v>253796</v>
      </c>
      <c r="E23" s="416">
        <v>5717272</v>
      </c>
      <c r="F23" s="416">
        <v>0</v>
      </c>
      <c r="G23" s="416">
        <v>940798</v>
      </c>
      <c r="H23" s="416">
        <v>2681935</v>
      </c>
      <c r="I23" s="416">
        <v>38879</v>
      </c>
      <c r="J23" s="416">
        <v>0</v>
      </c>
      <c r="K23" s="416">
        <v>207893</v>
      </c>
      <c r="L23" s="416">
        <v>116607</v>
      </c>
      <c r="M23" s="417">
        <v>164799</v>
      </c>
      <c r="O23" s="293"/>
    </row>
    <row r="24" spans="1:15" ht="15" customHeight="1">
      <c r="A24" s="53" t="s">
        <v>124</v>
      </c>
      <c r="B24" s="307" t="s">
        <v>197</v>
      </c>
      <c r="C24" s="306">
        <v>16358098</v>
      </c>
      <c r="D24" s="416">
        <v>437253</v>
      </c>
      <c r="E24" s="416">
        <v>3604139</v>
      </c>
      <c r="F24" s="416">
        <v>102799</v>
      </c>
      <c r="G24" s="416">
        <v>4441000</v>
      </c>
      <c r="H24" s="416">
        <v>6894882</v>
      </c>
      <c r="I24" s="416">
        <v>46630</v>
      </c>
      <c r="J24" s="416">
        <v>0</v>
      </c>
      <c r="K24" s="416">
        <v>189940</v>
      </c>
      <c r="L24" s="416">
        <v>69402</v>
      </c>
      <c r="M24" s="417">
        <v>572053</v>
      </c>
      <c r="O24" s="293"/>
    </row>
    <row r="25" spans="1:15" ht="15" customHeight="1">
      <c r="A25" s="53" t="s">
        <v>125</v>
      </c>
      <c r="B25" s="307" t="s">
        <v>1167</v>
      </c>
      <c r="C25" s="306">
        <v>23416894</v>
      </c>
      <c r="D25" s="416">
        <v>671612</v>
      </c>
      <c r="E25" s="416">
        <v>9426258</v>
      </c>
      <c r="F25" s="416">
        <v>14195</v>
      </c>
      <c r="G25" s="416">
        <v>1371424</v>
      </c>
      <c r="H25" s="416">
        <v>9983233</v>
      </c>
      <c r="I25" s="416">
        <v>171213</v>
      </c>
      <c r="J25" s="416">
        <v>0</v>
      </c>
      <c r="K25" s="416">
        <v>351720</v>
      </c>
      <c r="L25" s="416">
        <v>198118</v>
      </c>
      <c r="M25" s="417">
        <v>1229121</v>
      </c>
      <c r="O25" s="293"/>
    </row>
    <row r="26" spans="1:15" ht="15" customHeight="1">
      <c r="A26" s="53" t="s">
        <v>126</v>
      </c>
      <c r="B26" s="307" t="s">
        <v>198</v>
      </c>
      <c r="C26" s="306">
        <v>7645992</v>
      </c>
      <c r="D26" s="416">
        <v>319071</v>
      </c>
      <c r="E26" s="416">
        <v>2721732</v>
      </c>
      <c r="F26" s="416">
        <v>0</v>
      </c>
      <c r="G26" s="416">
        <v>727000</v>
      </c>
      <c r="H26" s="416">
        <v>3425694</v>
      </c>
      <c r="I26" s="416">
        <v>44055</v>
      </c>
      <c r="J26" s="416">
        <v>0</v>
      </c>
      <c r="K26" s="416">
        <v>65359</v>
      </c>
      <c r="L26" s="416">
        <v>32409</v>
      </c>
      <c r="M26" s="417">
        <v>310672</v>
      </c>
      <c r="O26" s="293"/>
    </row>
    <row r="27" spans="1:15" ht="15" customHeight="1">
      <c r="A27" s="53" t="s">
        <v>127</v>
      </c>
      <c r="B27" s="307" t="s">
        <v>199</v>
      </c>
      <c r="C27" s="306">
        <v>6143454</v>
      </c>
      <c r="D27" s="416">
        <v>237904</v>
      </c>
      <c r="E27" s="416">
        <v>1191948</v>
      </c>
      <c r="F27" s="416">
        <v>0</v>
      </c>
      <c r="G27" s="416">
        <v>2368330</v>
      </c>
      <c r="H27" s="416">
        <v>2010434</v>
      </c>
      <c r="I27" s="416">
        <v>10426</v>
      </c>
      <c r="J27" s="416">
        <v>0</v>
      </c>
      <c r="K27" s="416">
        <v>42646</v>
      </c>
      <c r="L27" s="416">
        <v>17605</v>
      </c>
      <c r="M27" s="417">
        <v>264161</v>
      </c>
      <c r="O27" s="293"/>
    </row>
    <row r="28" spans="1:15" ht="15" customHeight="1">
      <c r="A28" s="53" t="s">
        <v>128</v>
      </c>
      <c r="B28" s="307" t="s">
        <v>200</v>
      </c>
      <c r="C28" s="306">
        <v>9524155</v>
      </c>
      <c r="D28" s="416">
        <v>399022</v>
      </c>
      <c r="E28" s="416">
        <v>5420729</v>
      </c>
      <c r="F28" s="416">
        <v>0</v>
      </c>
      <c r="G28" s="416">
        <v>1510694</v>
      </c>
      <c r="H28" s="416">
        <v>1725183</v>
      </c>
      <c r="I28" s="416">
        <v>43595</v>
      </c>
      <c r="J28" s="416">
        <v>0</v>
      </c>
      <c r="K28" s="416">
        <v>184628</v>
      </c>
      <c r="L28" s="416">
        <v>55987</v>
      </c>
      <c r="M28" s="417">
        <v>184317</v>
      </c>
      <c r="O28" s="293"/>
    </row>
    <row r="29" spans="1:15" ht="15" customHeight="1">
      <c r="A29" s="53" t="s">
        <v>130</v>
      </c>
      <c r="B29" s="307" t="s">
        <v>1168</v>
      </c>
      <c r="C29" s="306">
        <v>16116524</v>
      </c>
      <c r="D29" s="416">
        <v>616976</v>
      </c>
      <c r="E29" s="416">
        <v>7329335</v>
      </c>
      <c r="F29" s="416">
        <v>0</v>
      </c>
      <c r="G29" s="416">
        <v>3344024</v>
      </c>
      <c r="H29" s="416">
        <v>4031803</v>
      </c>
      <c r="I29" s="416">
        <v>22306</v>
      </c>
      <c r="J29" s="416">
        <v>0</v>
      </c>
      <c r="K29" s="416">
        <v>250942</v>
      </c>
      <c r="L29" s="416">
        <v>80513</v>
      </c>
      <c r="M29" s="417">
        <v>440625</v>
      </c>
      <c r="O29" s="293"/>
    </row>
    <row r="30" spans="1:15" ht="15" customHeight="1">
      <c r="A30" s="53" t="s">
        <v>131</v>
      </c>
      <c r="B30" s="307" t="s">
        <v>201</v>
      </c>
      <c r="C30" s="306">
        <v>4160182</v>
      </c>
      <c r="D30" s="416">
        <v>107834</v>
      </c>
      <c r="E30" s="416">
        <v>1452965</v>
      </c>
      <c r="F30" s="416">
        <v>0</v>
      </c>
      <c r="G30" s="416">
        <v>1368081</v>
      </c>
      <c r="H30" s="416">
        <v>1014056</v>
      </c>
      <c r="I30" s="416">
        <v>21916</v>
      </c>
      <c r="J30" s="416">
        <v>0</v>
      </c>
      <c r="K30" s="416">
        <v>47978</v>
      </c>
      <c r="L30" s="416">
        <v>12776</v>
      </c>
      <c r="M30" s="417">
        <v>134576</v>
      </c>
      <c r="O30" s="293"/>
    </row>
    <row r="31" spans="1:15" ht="15" customHeight="1">
      <c r="A31" s="53" t="s">
        <v>132</v>
      </c>
      <c r="B31" s="307" t="s">
        <v>202</v>
      </c>
      <c r="C31" s="306">
        <v>67312098</v>
      </c>
      <c r="D31" s="416">
        <v>3500710</v>
      </c>
      <c r="E31" s="416">
        <v>8613809</v>
      </c>
      <c r="F31" s="416">
        <v>50000</v>
      </c>
      <c r="G31" s="416">
        <v>21620794</v>
      </c>
      <c r="H31" s="416">
        <v>30582781</v>
      </c>
      <c r="I31" s="416">
        <v>230808</v>
      </c>
      <c r="J31" s="416">
        <v>3</v>
      </c>
      <c r="K31" s="416">
        <v>405971</v>
      </c>
      <c r="L31" s="416">
        <v>325489</v>
      </c>
      <c r="M31" s="417">
        <v>1981733</v>
      </c>
      <c r="O31" s="293"/>
    </row>
    <row r="32" spans="1:15" ht="15" customHeight="1">
      <c r="A32" s="53" t="s">
        <v>133</v>
      </c>
      <c r="B32" s="307" t="s">
        <v>203</v>
      </c>
      <c r="C32" s="306">
        <v>20096376</v>
      </c>
      <c r="D32" s="416">
        <v>989513</v>
      </c>
      <c r="E32" s="416">
        <v>8454391</v>
      </c>
      <c r="F32" s="416">
        <v>0</v>
      </c>
      <c r="G32" s="416">
        <v>3097443</v>
      </c>
      <c r="H32" s="416">
        <v>6552730</v>
      </c>
      <c r="I32" s="416">
        <v>112533</v>
      </c>
      <c r="J32" s="416">
        <v>0</v>
      </c>
      <c r="K32" s="416">
        <v>324524</v>
      </c>
      <c r="L32" s="416">
        <v>55903</v>
      </c>
      <c r="M32" s="417">
        <v>509339</v>
      </c>
      <c r="O32" s="293"/>
    </row>
    <row r="33" spans="1:15" ht="15" customHeight="1">
      <c r="A33" s="53" t="s">
        <v>134</v>
      </c>
      <c r="B33" s="307" t="s">
        <v>204</v>
      </c>
      <c r="C33" s="306">
        <v>13436610</v>
      </c>
      <c r="D33" s="416">
        <v>694663</v>
      </c>
      <c r="E33" s="416">
        <v>4982522</v>
      </c>
      <c r="F33" s="416">
        <v>0</v>
      </c>
      <c r="G33" s="416">
        <v>928736</v>
      </c>
      <c r="H33" s="416">
        <v>6190814</v>
      </c>
      <c r="I33" s="416">
        <v>9666</v>
      </c>
      <c r="J33" s="416">
        <v>0</v>
      </c>
      <c r="K33" s="416">
        <v>156437</v>
      </c>
      <c r="L33" s="416">
        <v>40548</v>
      </c>
      <c r="M33" s="417">
        <v>433224</v>
      </c>
      <c r="O33" s="293"/>
    </row>
    <row r="34" spans="1:15" ht="15" customHeight="1">
      <c r="A34" s="53" t="s">
        <v>135</v>
      </c>
      <c r="B34" s="307" t="s">
        <v>205</v>
      </c>
      <c r="C34" s="306">
        <v>3665310</v>
      </c>
      <c r="D34" s="416">
        <v>181746</v>
      </c>
      <c r="E34" s="416">
        <v>1303983</v>
      </c>
      <c r="F34" s="416">
        <v>0</v>
      </c>
      <c r="G34" s="416">
        <v>805917</v>
      </c>
      <c r="H34" s="416">
        <v>1127302</v>
      </c>
      <c r="I34" s="416">
        <v>18991</v>
      </c>
      <c r="J34" s="416">
        <v>0</v>
      </c>
      <c r="K34" s="416">
        <v>42374</v>
      </c>
      <c r="L34" s="416">
        <v>8166</v>
      </c>
      <c r="M34" s="417">
        <v>176831</v>
      </c>
      <c r="O34" s="293"/>
    </row>
    <row r="35" spans="1:15" ht="15" customHeight="1">
      <c r="A35" s="53" t="s">
        <v>136</v>
      </c>
      <c r="B35" s="307" t="s">
        <v>206</v>
      </c>
      <c r="C35" s="306">
        <v>13159700</v>
      </c>
      <c r="D35" s="416">
        <v>523765</v>
      </c>
      <c r="E35" s="416">
        <v>3442066</v>
      </c>
      <c r="F35" s="416">
        <v>0</v>
      </c>
      <c r="G35" s="416">
        <v>2098486</v>
      </c>
      <c r="H35" s="416">
        <v>6003616</v>
      </c>
      <c r="I35" s="416">
        <v>95230</v>
      </c>
      <c r="J35" s="416">
        <v>0</v>
      </c>
      <c r="K35" s="416">
        <v>107602</v>
      </c>
      <c r="L35" s="416">
        <v>196035</v>
      </c>
      <c r="M35" s="417">
        <v>692900</v>
      </c>
      <c r="O35" s="293"/>
    </row>
    <row r="36" spans="1:15" ht="12.75">
      <c r="A36" s="53" t="s">
        <v>137</v>
      </c>
      <c r="B36" s="307" t="s">
        <v>207</v>
      </c>
      <c r="C36" s="306">
        <v>28134735</v>
      </c>
      <c r="D36" s="416">
        <v>1063607</v>
      </c>
      <c r="E36" s="416">
        <v>7834516</v>
      </c>
      <c r="F36" s="416">
        <v>0</v>
      </c>
      <c r="G36" s="416">
        <v>5815000</v>
      </c>
      <c r="H36" s="416">
        <v>12117017</v>
      </c>
      <c r="I36" s="416">
        <v>151575</v>
      </c>
      <c r="J36" s="416">
        <v>0</v>
      </c>
      <c r="K36" s="416">
        <v>338664</v>
      </c>
      <c r="L36" s="416">
        <v>144339</v>
      </c>
      <c r="M36" s="417">
        <v>670017</v>
      </c>
      <c r="O36" s="293"/>
    </row>
    <row r="37" spans="1:15" ht="15" customHeight="1">
      <c r="A37" s="53" t="s">
        <v>139</v>
      </c>
      <c r="B37" s="307" t="s">
        <v>208</v>
      </c>
      <c r="C37" s="306">
        <v>3081416</v>
      </c>
      <c r="D37" s="416">
        <v>122667</v>
      </c>
      <c r="E37" s="416">
        <v>653479</v>
      </c>
      <c r="F37" s="416">
        <v>0</v>
      </c>
      <c r="G37" s="416">
        <v>992934</v>
      </c>
      <c r="H37" s="416">
        <v>1130679</v>
      </c>
      <c r="I37" s="416">
        <v>6213</v>
      </c>
      <c r="J37" s="416">
        <v>0</v>
      </c>
      <c r="K37" s="416">
        <v>35058</v>
      </c>
      <c r="L37" s="416">
        <v>4145</v>
      </c>
      <c r="M37" s="417">
        <v>136241</v>
      </c>
      <c r="O37" s="293"/>
    </row>
    <row r="38" spans="1:15" ht="15" customHeight="1">
      <c r="A38" s="53" t="s">
        <v>140</v>
      </c>
      <c r="B38" s="307" t="s">
        <v>209</v>
      </c>
      <c r="C38" s="306">
        <v>14570470</v>
      </c>
      <c r="D38" s="416">
        <v>268659</v>
      </c>
      <c r="E38" s="416">
        <v>3801863</v>
      </c>
      <c r="F38" s="416">
        <v>0</v>
      </c>
      <c r="G38" s="416">
        <v>2924820</v>
      </c>
      <c r="H38" s="416">
        <v>6001165</v>
      </c>
      <c r="I38" s="416">
        <v>81021</v>
      </c>
      <c r="J38" s="416">
        <v>0</v>
      </c>
      <c r="K38" s="416">
        <v>341235</v>
      </c>
      <c r="L38" s="416">
        <v>67089</v>
      </c>
      <c r="M38" s="417">
        <v>1084618</v>
      </c>
      <c r="O38" s="293"/>
    </row>
    <row r="39" spans="1:15" ht="15" customHeight="1">
      <c r="A39" s="53" t="s">
        <v>142</v>
      </c>
      <c r="B39" s="307" t="s">
        <v>210</v>
      </c>
      <c r="C39" s="306">
        <v>3399921</v>
      </c>
      <c r="D39" s="416">
        <v>166168</v>
      </c>
      <c r="E39" s="416">
        <v>1149980</v>
      </c>
      <c r="F39" s="416">
        <v>0</v>
      </c>
      <c r="G39" s="416">
        <v>1232000</v>
      </c>
      <c r="H39" s="416">
        <v>682684</v>
      </c>
      <c r="I39" s="416">
        <v>26543</v>
      </c>
      <c r="J39" s="416">
        <v>0</v>
      </c>
      <c r="K39" s="416">
        <v>16820</v>
      </c>
      <c r="L39" s="416">
        <v>17858</v>
      </c>
      <c r="M39" s="417">
        <v>107868</v>
      </c>
      <c r="O39" s="293"/>
    </row>
    <row r="40" spans="1:15" ht="15" customHeight="1">
      <c r="A40" s="53" t="s">
        <v>143</v>
      </c>
      <c r="B40" s="307" t="s">
        <v>211</v>
      </c>
      <c r="C40" s="306">
        <v>7890695</v>
      </c>
      <c r="D40" s="416">
        <v>195007</v>
      </c>
      <c r="E40" s="416">
        <v>1370381</v>
      </c>
      <c r="F40" s="416">
        <v>0</v>
      </c>
      <c r="G40" s="416">
        <v>1009000</v>
      </c>
      <c r="H40" s="416">
        <v>4574814</v>
      </c>
      <c r="I40" s="416">
        <v>64284</v>
      </c>
      <c r="J40" s="416">
        <v>0</v>
      </c>
      <c r="K40" s="416">
        <v>108997</v>
      </c>
      <c r="L40" s="416">
        <v>61807</v>
      </c>
      <c r="M40" s="417">
        <v>506405</v>
      </c>
      <c r="O40" s="293"/>
    </row>
    <row r="41" spans="1:15" ht="15" customHeight="1">
      <c r="A41" s="53" t="s">
        <v>145</v>
      </c>
      <c r="B41" s="307" t="s">
        <v>212</v>
      </c>
      <c r="C41" s="306">
        <v>6599356</v>
      </c>
      <c r="D41" s="416">
        <v>200998</v>
      </c>
      <c r="E41" s="416">
        <v>1214032</v>
      </c>
      <c r="F41" s="416">
        <v>0</v>
      </c>
      <c r="G41" s="416">
        <v>2099000</v>
      </c>
      <c r="H41" s="416">
        <v>2562435</v>
      </c>
      <c r="I41" s="416">
        <v>33203</v>
      </c>
      <c r="J41" s="416">
        <v>0</v>
      </c>
      <c r="K41" s="416">
        <v>75998</v>
      </c>
      <c r="L41" s="416">
        <v>15435</v>
      </c>
      <c r="M41" s="417">
        <v>398255</v>
      </c>
      <c r="O41" s="293"/>
    </row>
    <row r="42" spans="1:15" ht="15" customHeight="1">
      <c r="A42" s="53" t="s">
        <v>146</v>
      </c>
      <c r="B42" s="307" t="s">
        <v>213</v>
      </c>
      <c r="C42" s="306">
        <v>7736301</v>
      </c>
      <c r="D42" s="416">
        <v>413751</v>
      </c>
      <c r="E42" s="416">
        <v>2534639</v>
      </c>
      <c r="F42" s="416">
        <v>0</v>
      </c>
      <c r="G42" s="416">
        <v>1305129</v>
      </c>
      <c r="H42" s="416">
        <v>2876497</v>
      </c>
      <c r="I42" s="416">
        <v>55917</v>
      </c>
      <c r="J42" s="416">
        <v>0</v>
      </c>
      <c r="K42" s="416">
        <v>105220</v>
      </c>
      <c r="L42" s="416">
        <v>40542</v>
      </c>
      <c r="M42" s="417">
        <v>404606</v>
      </c>
      <c r="O42" s="293"/>
    </row>
    <row r="43" spans="1:15" ht="15" customHeight="1">
      <c r="A43" s="53" t="s">
        <v>147</v>
      </c>
      <c r="B43" s="307" t="s">
        <v>214</v>
      </c>
      <c r="C43" s="306">
        <v>35100532</v>
      </c>
      <c r="D43" s="416">
        <v>2064777</v>
      </c>
      <c r="E43" s="416">
        <v>7099971</v>
      </c>
      <c r="F43" s="416">
        <v>0</v>
      </c>
      <c r="G43" s="416">
        <v>7390977</v>
      </c>
      <c r="H43" s="416">
        <v>15691554</v>
      </c>
      <c r="I43" s="416">
        <v>167629</v>
      </c>
      <c r="J43" s="416">
        <v>0</v>
      </c>
      <c r="K43" s="416">
        <v>346079</v>
      </c>
      <c r="L43" s="416">
        <v>203375</v>
      </c>
      <c r="M43" s="417">
        <v>2136170</v>
      </c>
      <c r="O43" s="293"/>
    </row>
    <row r="44" spans="1:15" ht="15" customHeight="1">
      <c r="A44" s="53" t="s">
        <v>148</v>
      </c>
      <c r="B44" s="307" t="s">
        <v>1169</v>
      </c>
      <c r="C44" s="306">
        <v>27959375</v>
      </c>
      <c r="D44" s="416">
        <v>882328</v>
      </c>
      <c r="E44" s="416">
        <v>9436688</v>
      </c>
      <c r="F44" s="416">
        <v>0</v>
      </c>
      <c r="G44" s="416">
        <v>2022000</v>
      </c>
      <c r="H44" s="416">
        <v>12481823</v>
      </c>
      <c r="I44" s="416">
        <v>60383</v>
      </c>
      <c r="J44" s="416">
        <v>0</v>
      </c>
      <c r="K44" s="416">
        <v>344807</v>
      </c>
      <c r="L44" s="416">
        <v>191767</v>
      </c>
      <c r="M44" s="417">
        <v>2539579</v>
      </c>
      <c r="O44" s="293"/>
    </row>
    <row r="45" spans="1:15" ht="15" customHeight="1">
      <c r="A45" s="53" t="s">
        <v>149</v>
      </c>
      <c r="B45" s="307" t="s">
        <v>215</v>
      </c>
      <c r="C45" s="306">
        <v>11469715</v>
      </c>
      <c r="D45" s="416">
        <v>378535</v>
      </c>
      <c r="E45" s="416">
        <v>1691777</v>
      </c>
      <c r="F45" s="416">
        <v>0</v>
      </c>
      <c r="G45" s="416">
        <v>3714364</v>
      </c>
      <c r="H45" s="416">
        <v>5324164</v>
      </c>
      <c r="I45" s="416">
        <v>4708</v>
      </c>
      <c r="J45" s="416">
        <v>0</v>
      </c>
      <c r="K45" s="416">
        <v>166179</v>
      </c>
      <c r="L45" s="416">
        <v>82158</v>
      </c>
      <c r="M45" s="417">
        <v>107830</v>
      </c>
      <c r="O45" s="293"/>
    </row>
    <row r="46" spans="1:15" ht="15" customHeight="1">
      <c r="A46" s="53" t="s">
        <v>150</v>
      </c>
      <c r="B46" s="307" t="s">
        <v>1170</v>
      </c>
      <c r="C46" s="306">
        <v>12233486</v>
      </c>
      <c r="D46" s="416">
        <v>643486</v>
      </c>
      <c r="E46" s="416">
        <v>3201474</v>
      </c>
      <c r="F46" s="416">
        <v>0</v>
      </c>
      <c r="G46" s="416">
        <v>2578480</v>
      </c>
      <c r="H46" s="416">
        <v>5385325</v>
      </c>
      <c r="I46" s="416">
        <v>45151</v>
      </c>
      <c r="J46" s="416">
        <v>0</v>
      </c>
      <c r="K46" s="416">
        <v>123972</v>
      </c>
      <c r="L46" s="416">
        <v>55674</v>
      </c>
      <c r="M46" s="417">
        <v>199924</v>
      </c>
      <c r="O46" s="293"/>
    </row>
    <row r="47" spans="1:15" s="336" customFormat="1" ht="15" customHeight="1">
      <c r="A47" s="53" t="s">
        <v>151</v>
      </c>
      <c r="B47" s="307" t="s">
        <v>218</v>
      </c>
      <c r="C47" s="306">
        <v>15880022</v>
      </c>
      <c r="D47" s="416">
        <v>372039</v>
      </c>
      <c r="E47" s="416">
        <v>4456462</v>
      </c>
      <c r="F47" s="416">
        <v>0</v>
      </c>
      <c r="G47" s="416">
        <v>3749570</v>
      </c>
      <c r="H47" s="416">
        <v>6279091</v>
      </c>
      <c r="I47" s="416">
        <v>17054</v>
      </c>
      <c r="J47" s="416">
        <v>0</v>
      </c>
      <c r="K47" s="416">
        <v>276761</v>
      </c>
      <c r="L47" s="416">
        <v>256174</v>
      </c>
      <c r="M47" s="417">
        <v>472871</v>
      </c>
      <c r="N47" s="156"/>
      <c r="O47" s="293"/>
    </row>
    <row r="48" spans="1:15" ht="15" customHeight="1">
      <c r="A48" s="53" t="s">
        <v>153</v>
      </c>
      <c r="B48" s="307" t="s">
        <v>220</v>
      </c>
      <c r="C48" s="306">
        <v>10711706</v>
      </c>
      <c r="D48" s="416">
        <v>575072</v>
      </c>
      <c r="E48" s="416">
        <v>2568216</v>
      </c>
      <c r="F48" s="416">
        <v>0</v>
      </c>
      <c r="G48" s="416">
        <v>2443930</v>
      </c>
      <c r="H48" s="416">
        <v>4506725</v>
      </c>
      <c r="I48" s="416">
        <v>5966</v>
      </c>
      <c r="J48" s="416">
        <v>0</v>
      </c>
      <c r="K48" s="416">
        <v>135370</v>
      </c>
      <c r="L48" s="416">
        <v>50994</v>
      </c>
      <c r="M48" s="417">
        <v>425433</v>
      </c>
      <c r="O48" s="293"/>
    </row>
    <row r="49" spans="1:15" ht="15" customHeight="1">
      <c r="A49" s="53" t="s">
        <v>216</v>
      </c>
      <c r="B49" s="307" t="s">
        <v>222</v>
      </c>
      <c r="C49" s="306">
        <v>16987354</v>
      </c>
      <c r="D49" s="416">
        <v>409671</v>
      </c>
      <c r="E49" s="416">
        <v>4680769</v>
      </c>
      <c r="F49" s="416">
        <v>0</v>
      </c>
      <c r="G49" s="416">
        <v>4574900</v>
      </c>
      <c r="H49" s="416">
        <v>5663374</v>
      </c>
      <c r="I49" s="416">
        <v>221382</v>
      </c>
      <c r="J49" s="416">
        <v>0</v>
      </c>
      <c r="K49" s="416">
        <v>398459</v>
      </c>
      <c r="L49" s="416">
        <v>48080</v>
      </c>
      <c r="M49" s="417">
        <v>990719</v>
      </c>
      <c r="O49" s="293"/>
    </row>
    <row r="50" spans="1:15" ht="15" customHeight="1">
      <c r="A50" s="53" t="s">
        <v>217</v>
      </c>
      <c r="B50" s="307" t="s">
        <v>224</v>
      </c>
      <c r="C50" s="306">
        <v>5394354</v>
      </c>
      <c r="D50" s="416">
        <v>157351</v>
      </c>
      <c r="E50" s="416">
        <v>1830530</v>
      </c>
      <c r="F50" s="416">
        <v>0</v>
      </c>
      <c r="G50" s="416">
        <v>1319000</v>
      </c>
      <c r="H50" s="416">
        <v>1865136</v>
      </c>
      <c r="I50" s="416">
        <v>2311</v>
      </c>
      <c r="J50" s="416">
        <v>0</v>
      </c>
      <c r="K50" s="416">
        <v>111022</v>
      </c>
      <c r="L50" s="416">
        <v>18091</v>
      </c>
      <c r="M50" s="417">
        <v>90913</v>
      </c>
      <c r="O50" s="293"/>
    </row>
    <row r="51" spans="1:15" ht="15" customHeight="1">
      <c r="A51" s="53" t="s">
        <v>219</v>
      </c>
      <c r="B51" s="307" t="s">
        <v>226</v>
      </c>
      <c r="C51" s="306">
        <v>27467174</v>
      </c>
      <c r="D51" s="416">
        <v>1377698</v>
      </c>
      <c r="E51" s="416">
        <v>4466783</v>
      </c>
      <c r="F51" s="416">
        <v>114245</v>
      </c>
      <c r="G51" s="416">
        <v>6019000</v>
      </c>
      <c r="H51" s="416">
        <v>13764388</v>
      </c>
      <c r="I51" s="416">
        <v>450520</v>
      </c>
      <c r="J51" s="416">
        <v>0</v>
      </c>
      <c r="K51" s="416">
        <v>249420</v>
      </c>
      <c r="L51" s="416">
        <v>176358</v>
      </c>
      <c r="M51" s="417">
        <v>848762</v>
      </c>
      <c r="O51" s="293"/>
    </row>
    <row r="52" spans="1:15" ht="15" customHeight="1">
      <c r="A52" s="53" t="s">
        <v>221</v>
      </c>
      <c r="B52" s="307" t="s">
        <v>228</v>
      </c>
      <c r="C52" s="306">
        <v>3805201</v>
      </c>
      <c r="D52" s="416">
        <v>127390</v>
      </c>
      <c r="E52" s="416">
        <v>1809250</v>
      </c>
      <c r="F52" s="416">
        <v>0</v>
      </c>
      <c r="G52" s="416">
        <v>140000</v>
      </c>
      <c r="H52" s="416">
        <v>1513283</v>
      </c>
      <c r="I52" s="416">
        <v>5870</v>
      </c>
      <c r="J52" s="416">
        <v>0</v>
      </c>
      <c r="K52" s="416">
        <v>20388</v>
      </c>
      <c r="L52" s="416">
        <v>9545</v>
      </c>
      <c r="M52" s="417">
        <v>179475</v>
      </c>
      <c r="O52" s="293"/>
    </row>
    <row r="53" spans="1:15" ht="15" customHeight="1">
      <c r="A53" s="53" t="s">
        <v>223</v>
      </c>
      <c r="B53" s="307" t="s">
        <v>230</v>
      </c>
      <c r="C53" s="306">
        <v>5304461</v>
      </c>
      <c r="D53" s="416">
        <v>241834</v>
      </c>
      <c r="E53" s="416">
        <v>950998</v>
      </c>
      <c r="F53" s="416">
        <v>390</v>
      </c>
      <c r="G53" s="416">
        <v>2399940</v>
      </c>
      <c r="H53" s="416">
        <v>1508439</v>
      </c>
      <c r="I53" s="416">
        <v>16040</v>
      </c>
      <c r="J53" s="416">
        <v>0</v>
      </c>
      <c r="K53" s="416">
        <v>46860</v>
      </c>
      <c r="L53" s="416">
        <v>10434</v>
      </c>
      <c r="M53" s="417">
        <v>129526</v>
      </c>
      <c r="O53" s="293"/>
    </row>
    <row r="54" spans="1:15" ht="15" customHeight="1">
      <c r="A54" s="53" t="s">
        <v>225</v>
      </c>
      <c r="B54" s="307" t="s">
        <v>232</v>
      </c>
      <c r="C54" s="306">
        <v>3340109</v>
      </c>
      <c r="D54" s="416">
        <v>57884</v>
      </c>
      <c r="E54" s="416">
        <v>1720292</v>
      </c>
      <c r="F54" s="416">
        <v>0</v>
      </c>
      <c r="G54" s="416">
        <v>1158150</v>
      </c>
      <c r="H54" s="416">
        <v>243377</v>
      </c>
      <c r="I54" s="416">
        <v>18034</v>
      </c>
      <c r="J54" s="416">
        <v>0</v>
      </c>
      <c r="K54" s="416">
        <v>52983</v>
      </c>
      <c r="L54" s="416">
        <v>5821</v>
      </c>
      <c r="M54" s="417">
        <v>83568</v>
      </c>
      <c r="O54" s="293"/>
    </row>
    <row r="55" spans="1:15" ht="15" customHeight="1">
      <c r="A55" s="53" t="s">
        <v>227</v>
      </c>
      <c r="B55" s="307" t="s">
        <v>234</v>
      </c>
      <c r="C55" s="306">
        <v>16733230</v>
      </c>
      <c r="D55" s="416">
        <v>479465</v>
      </c>
      <c r="E55" s="416">
        <v>7879550</v>
      </c>
      <c r="F55" s="416">
        <v>596178</v>
      </c>
      <c r="G55" s="416">
        <v>2573000</v>
      </c>
      <c r="H55" s="416">
        <v>3999346</v>
      </c>
      <c r="I55" s="416">
        <v>157245</v>
      </c>
      <c r="J55" s="416">
        <v>0</v>
      </c>
      <c r="K55" s="416">
        <v>312144</v>
      </c>
      <c r="L55" s="416">
        <v>91040</v>
      </c>
      <c r="M55" s="417">
        <v>645262</v>
      </c>
      <c r="O55" s="293"/>
    </row>
    <row r="56" spans="1:15" ht="15" customHeight="1">
      <c r="A56" s="53" t="s">
        <v>229</v>
      </c>
      <c r="B56" s="307" t="s">
        <v>236</v>
      </c>
      <c r="C56" s="306">
        <v>9627299</v>
      </c>
      <c r="D56" s="416">
        <v>590635</v>
      </c>
      <c r="E56" s="416">
        <v>3678047</v>
      </c>
      <c r="F56" s="416">
        <v>0</v>
      </c>
      <c r="G56" s="416">
        <v>2016951</v>
      </c>
      <c r="H56" s="416">
        <v>2931224</v>
      </c>
      <c r="I56" s="416">
        <v>35213</v>
      </c>
      <c r="J56" s="416">
        <v>0</v>
      </c>
      <c r="K56" s="416">
        <v>159854</v>
      </c>
      <c r="L56" s="416">
        <v>99023</v>
      </c>
      <c r="M56" s="417">
        <v>116352</v>
      </c>
      <c r="O56" s="293"/>
    </row>
    <row r="57" spans="1:15" ht="15" customHeight="1">
      <c r="A57" s="53" t="s">
        <v>231</v>
      </c>
      <c r="B57" s="307" t="s">
        <v>238</v>
      </c>
      <c r="C57" s="306">
        <v>2657403</v>
      </c>
      <c r="D57" s="416">
        <v>152991</v>
      </c>
      <c r="E57" s="416">
        <v>1047547</v>
      </c>
      <c r="F57" s="416">
        <v>0</v>
      </c>
      <c r="G57" s="416">
        <v>580000</v>
      </c>
      <c r="H57" s="416">
        <v>777364</v>
      </c>
      <c r="I57" s="416">
        <v>9526</v>
      </c>
      <c r="J57" s="416">
        <v>0</v>
      </c>
      <c r="K57" s="416">
        <v>24982</v>
      </c>
      <c r="L57" s="416">
        <v>190</v>
      </c>
      <c r="M57" s="417">
        <v>64803</v>
      </c>
      <c r="O57" s="293"/>
    </row>
    <row r="58" spans="1:15" ht="15" customHeight="1">
      <c r="A58" s="53" t="s">
        <v>233</v>
      </c>
      <c r="B58" s="307" t="s">
        <v>1269</v>
      </c>
      <c r="C58" s="306">
        <v>30689609</v>
      </c>
      <c r="D58" s="416">
        <v>1406809</v>
      </c>
      <c r="E58" s="416">
        <v>11037011</v>
      </c>
      <c r="F58" s="416">
        <v>500000</v>
      </c>
      <c r="G58" s="416">
        <v>5786450</v>
      </c>
      <c r="H58" s="416">
        <v>10621528</v>
      </c>
      <c r="I58" s="416">
        <v>149676</v>
      </c>
      <c r="J58" s="416">
        <v>0</v>
      </c>
      <c r="K58" s="416">
        <v>384948</v>
      </c>
      <c r="L58" s="416">
        <v>69829</v>
      </c>
      <c r="M58" s="417">
        <v>733358</v>
      </c>
      <c r="O58" s="293"/>
    </row>
    <row r="59" spans="1:15" ht="15" customHeight="1">
      <c r="A59" s="53" t="s">
        <v>235</v>
      </c>
      <c r="B59" s="307" t="s">
        <v>240</v>
      </c>
      <c r="C59" s="306">
        <v>11043654</v>
      </c>
      <c r="D59" s="416">
        <v>683571</v>
      </c>
      <c r="E59" s="416">
        <v>2310200</v>
      </c>
      <c r="F59" s="416">
        <v>0</v>
      </c>
      <c r="G59" s="416">
        <v>2748600</v>
      </c>
      <c r="H59" s="416">
        <v>4754358</v>
      </c>
      <c r="I59" s="416">
        <v>120966</v>
      </c>
      <c r="J59" s="416">
        <v>0</v>
      </c>
      <c r="K59" s="416">
        <v>180876</v>
      </c>
      <c r="L59" s="416">
        <v>22439</v>
      </c>
      <c r="M59" s="417">
        <v>222644</v>
      </c>
      <c r="O59" s="293"/>
    </row>
    <row r="60" spans="1:15" ht="15" customHeight="1">
      <c r="A60" s="53" t="s">
        <v>237</v>
      </c>
      <c r="B60" s="307" t="s">
        <v>242</v>
      </c>
      <c r="C60" s="306">
        <v>11442457</v>
      </c>
      <c r="D60" s="416">
        <v>809220</v>
      </c>
      <c r="E60" s="416">
        <v>2927377</v>
      </c>
      <c r="F60" s="416">
        <v>0</v>
      </c>
      <c r="G60" s="416">
        <v>3124150</v>
      </c>
      <c r="H60" s="416">
        <v>3966265</v>
      </c>
      <c r="I60" s="416">
        <v>51799</v>
      </c>
      <c r="J60" s="416">
        <v>0</v>
      </c>
      <c r="K60" s="416">
        <v>157194</v>
      </c>
      <c r="L60" s="416">
        <v>40796</v>
      </c>
      <c r="M60" s="417">
        <v>365656</v>
      </c>
      <c r="O60" s="293"/>
    </row>
    <row r="61" spans="1:15" ht="15" customHeight="1">
      <c r="A61" s="53" t="s">
        <v>239</v>
      </c>
      <c r="B61" s="307" t="s">
        <v>246</v>
      </c>
      <c r="C61" s="306">
        <v>9716321</v>
      </c>
      <c r="D61" s="416">
        <v>327710</v>
      </c>
      <c r="E61" s="416">
        <v>3659830</v>
      </c>
      <c r="F61" s="416">
        <v>0</v>
      </c>
      <c r="G61" s="416">
        <v>1367374</v>
      </c>
      <c r="H61" s="416">
        <v>3579394</v>
      </c>
      <c r="I61" s="416">
        <v>35741</v>
      </c>
      <c r="J61" s="416">
        <v>0</v>
      </c>
      <c r="K61" s="416">
        <v>166309</v>
      </c>
      <c r="L61" s="416">
        <v>60514</v>
      </c>
      <c r="M61" s="417">
        <v>519449</v>
      </c>
      <c r="O61" s="293"/>
    </row>
    <row r="62" spans="1:15" ht="15" customHeight="1">
      <c r="A62" s="53" t="s">
        <v>241</v>
      </c>
      <c r="B62" s="307" t="s">
        <v>248</v>
      </c>
      <c r="C62" s="306">
        <v>3803383</v>
      </c>
      <c r="D62" s="416">
        <v>129364</v>
      </c>
      <c r="E62" s="416">
        <v>1508526</v>
      </c>
      <c r="F62" s="416">
        <v>0</v>
      </c>
      <c r="G62" s="416">
        <v>513561</v>
      </c>
      <c r="H62" s="416">
        <v>1365134</v>
      </c>
      <c r="I62" s="416">
        <v>41128</v>
      </c>
      <c r="J62" s="416">
        <v>0</v>
      </c>
      <c r="K62" s="416">
        <v>82366</v>
      </c>
      <c r="L62" s="416">
        <v>31</v>
      </c>
      <c r="M62" s="417">
        <v>163273</v>
      </c>
      <c r="O62" s="293"/>
    </row>
    <row r="63" spans="1:15" ht="15" customHeight="1">
      <c r="A63" s="53" t="s">
        <v>243</v>
      </c>
      <c r="B63" s="307" t="s">
        <v>250</v>
      </c>
      <c r="C63" s="306">
        <v>9731179</v>
      </c>
      <c r="D63" s="416">
        <v>426670</v>
      </c>
      <c r="E63" s="416">
        <v>2659382</v>
      </c>
      <c r="F63" s="416">
        <v>30000</v>
      </c>
      <c r="G63" s="416">
        <v>1333858</v>
      </c>
      <c r="H63" s="416">
        <v>4703182</v>
      </c>
      <c r="I63" s="416">
        <v>35914</v>
      </c>
      <c r="J63" s="416">
        <v>0</v>
      </c>
      <c r="K63" s="416">
        <v>128743</v>
      </c>
      <c r="L63" s="416">
        <v>45232</v>
      </c>
      <c r="M63" s="417">
        <v>368198</v>
      </c>
      <c r="O63" s="293"/>
    </row>
    <row r="64" spans="1:15" ht="15" customHeight="1">
      <c r="A64" s="53" t="s">
        <v>244</v>
      </c>
      <c r="B64" s="307" t="s">
        <v>252</v>
      </c>
      <c r="C64" s="306">
        <v>6485153</v>
      </c>
      <c r="D64" s="416">
        <v>175732</v>
      </c>
      <c r="E64" s="416">
        <v>3557434</v>
      </c>
      <c r="F64" s="416">
        <v>0</v>
      </c>
      <c r="G64" s="416">
        <v>418000</v>
      </c>
      <c r="H64" s="416">
        <v>2075092</v>
      </c>
      <c r="I64" s="416">
        <v>8029</v>
      </c>
      <c r="J64" s="416">
        <v>0</v>
      </c>
      <c r="K64" s="416">
        <v>99712</v>
      </c>
      <c r="L64" s="416">
        <v>17562</v>
      </c>
      <c r="M64" s="417">
        <v>133592</v>
      </c>
      <c r="O64" s="293"/>
    </row>
    <row r="65" spans="1:15" ht="15" customHeight="1">
      <c r="A65" s="53" t="s">
        <v>245</v>
      </c>
      <c r="B65" s="307" t="s">
        <v>254</v>
      </c>
      <c r="C65" s="306">
        <v>5273754</v>
      </c>
      <c r="D65" s="416">
        <v>275558</v>
      </c>
      <c r="E65" s="416">
        <v>2127868</v>
      </c>
      <c r="F65" s="416">
        <v>0</v>
      </c>
      <c r="G65" s="416">
        <v>388000</v>
      </c>
      <c r="H65" s="416">
        <v>2111300</v>
      </c>
      <c r="I65" s="416">
        <v>30557</v>
      </c>
      <c r="J65" s="416">
        <v>0</v>
      </c>
      <c r="K65" s="416">
        <v>51845</v>
      </c>
      <c r="L65" s="416">
        <v>22512</v>
      </c>
      <c r="M65" s="417">
        <v>266114</v>
      </c>
      <c r="O65" s="293"/>
    </row>
    <row r="66" spans="1:15" ht="15" customHeight="1">
      <c r="A66" s="53" t="s">
        <v>247</v>
      </c>
      <c r="B66" s="307" t="s">
        <v>1267</v>
      </c>
      <c r="C66" s="306">
        <v>6834038</v>
      </c>
      <c r="D66" s="416">
        <v>189774</v>
      </c>
      <c r="E66" s="416">
        <v>2437322</v>
      </c>
      <c r="F66" s="416">
        <v>0</v>
      </c>
      <c r="G66" s="416">
        <v>2026289</v>
      </c>
      <c r="H66" s="416">
        <v>1784296</v>
      </c>
      <c r="I66" s="416">
        <v>33323</v>
      </c>
      <c r="J66" s="416">
        <v>0</v>
      </c>
      <c r="K66" s="416">
        <v>100256</v>
      </c>
      <c r="L66" s="416">
        <v>50589</v>
      </c>
      <c r="M66" s="417">
        <v>212189</v>
      </c>
      <c r="O66" s="293"/>
    </row>
    <row r="67" spans="1:15" ht="15" customHeight="1">
      <c r="A67" s="53" t="s">
        <v>249</v>
      </c>
      <c r="B67" s="307" t="s">
        <v>257</v>
      </c>
      <c r="C67" s="306">
        <v>11096560</v>
      </c>
      <c r="D67" s="416">
        <v>382239</v>
      </c>
      <c r="E67" s="416">
        <v>2944016</v>
      </c>
      <c r="F67" s="416">
        <v>0</v>
      </c>
      <c r="G67" s="416">
        <v>3005310</v>
      </c>
      <c r="H67" s="416">
        <v>4006497</v>
      </c>
      <c r="I67" s="416">
        <v>89769</v>
      </c>
      <c r="J67" s="416">
        <v>0</v>
      </c>
      <c r="K67" s="416">
        <v>126938</v>
      </c>
      <c r="L67" s="416">
        <v>109211</v>
      </c>
      <c r="M67" s="417">
        <v>432580</v>
      </c>
      <c r="O67" s="293"/>
    </row>
    <row r="68" spans="1:15" ht="15" customHeight="1">
      <c r="A68" s="53" t="s">
        <v>251</v>
      </c>
      <c r="B68" s="307" t="s">
        <v>259</v>
      </c>
      <c r="C68" s="306">
        <v>5371924</v>
      </c>
      <c r="D68" s="416">
        <v>125450</v>
      </c>
      <c r="E68" s="416">
        <v>2958174</v>
      </c>
      <c r="F68" s="416">
        <v>0</v>
      </c>
      <c r="G68" s="416">
        <v>576574</v>
      </c>
      <c r="H68" s="416">
        <v>1469837</v>
      </c>
      <c r="I68" s="416">
        <v>7284</v>
      </c>
      <c r="J68" s="416">
        <v>0</v>
      </c>
      <c r="K68" s="416">
        <v>112234</v>
      </c>
      <c r="L68" s="416">
        <v>20424</v>
      </c>
      <c r="M68" s="417">
        <v>101947</v>
      </c>
      <c r="O68" s="293"/>
    </row>
    <row r="69" spans="1:15" ht="15" customHeight="1">
      <c r="A69" s="53" t="s">
        <v>253</v>
      </c>
      <c r="B69" s="307" t="s">
        <v>261</v>
      </c>
      <c r="C69" s="306">
        <v>13853220</v>
      </c>
      <c r="D69" s="416">
        <v>401176</v>
      </c>
      <c r="E69" s="416">
        <v>2803429</v>
      </c>
      <c r="F69" s="416">
        <v>0</v>
      </c>
      <c r="G69" s="416">
        <v>3953500</v>
      </c>
      <c r="H69" s="416">
        <v>6084843</v>
      </c>
      <c r="I69" s="416">
        <v>4896</v>
      </c>
      <c r="J69" s="416">
        <v>0</v>
      </c>
      <c r="K69" s="416">
        <v>112349</v>
      </c>
      <c r="L69" s="416">
        <v>34603</v>
      </c>
      <c r="M69" s="417">
        <v>458424</v>
      </c>
      <c r="O69" s="293"/>
    </row>
    <row r="70" spans="1:15" ht="15" customHeight="1">
      <c r="A70" s="53" t="s">
        <v>255</v>
      </c>
      <c r="B70" s="307" t="s">
        <v>263</v>
      </c>
      <c r="C70" s="306">
        <v>25523867</v>
      </c>
      <c r="D70" s="416">
        <v>980461</v>
      </c>
      <c r="E70" s="416">
        <v>198482</v>
      </c>
      <c r="F70" s="416">
        <v>0</v>
      </c>
      <c r="G70" s="416">
        <v>4991557</v>
      </c>
      <c r="H70" s="416">
        <v>18775022</v>
      </c>
      <c r="I70" s="416">
        <v>71132</v>
      </c>
      <c r="J70" s="416">
        <v>0</v>
      </c>
      <c r="K70" s="416">
        <v>179671</v>
      </c>
      <c r="L70" s="416">
        <v>30926</v>
      </c>
      <c r="M70" s="417">
        <v>296616</v>
      </c>
      <c r="O70" s="293"/>
    </row>
    <row r="71" spans="1:15" ht="15" customHeight="1">
      <c r="A71" s="53" t="s">
        <v>256</v>
      </c>
      <c r="B71" s="307" t="s">
        <v>265</v>
      </c>
      <c r="C71" s="306">
        <v>15606119</v>
      </c>
      <c r="D71" s="416">
        <v>462196</v>
      </c>
      <c r="E71" s="416">
        <v>5730000</v>
      </c>
      <c r="F71" s="416">
        <v>63360</v>
      </c>
      <c r="G71" s="416">
        <v>3703129</v>
      </c>
      <c r="H71" s="416">
        <v>4585538</v>
      </c>
      <c r="I71" s="416">
        <v>100514</v>
      </c>
      <c r="J71" s="416">
        <v>0</v>
      </c>
      <c r="K71" s="416">
        <v>244926</v>
      </c>
      <c r="L71" s="416">
        <v>35121</v>
      </c>
      <c r="M71" s="417">
        <v>681335</v>
      </c>
      <c r="O71" s="293"/>
    </row>
    <row r="72" spans="1:15" ht="15" customHeight="1">
      <c r="A72" s="53" t="s">
        <v>258</v>
      </c>
      <c r="B72" s="307" t="s">
        <v>267</v>
      </c>
      <c r="C72" s="306">
        <v>20326894</v>
      </c>
      <c r="D72" s="416">
        <v>675355</v>
      </c>
      <c r="E72" s="416">
        <v>9639168</v>
      </c>
      <c r="F72" s="416">
        <v>0</v>
      </c>
      <c r="G72" s="416">
        <v>2777111</v>
      </c>
      <c r="H72" s="416">
        <v>6060139</v>
      </c>
      <c r="I72" s="416">
        <v>71662</v>
      </c>
      <c r="J72" s="416">
        <v>0</v>
      </c>
      <c r="K72" s="416">
        <v>305915</v>
      </c>
      <c r="L72" s="416">
        <v>85690</v>
      </c>
      <c r="M72" s="417">
        <v>711854</v>
      </c>
      <c r="O72" s="293"/>
    </row>
    <row r="73" spans="1:15" ht="15" customHeight="1">
      <c r="A73" s="53" t="s">
        <v>260</v>
      </c>
      <c r="B73" s="307" t="s">
        <v>269</v>
      </c>
      <c r="C73" s="306">
        <v>7427068</v>
      </c>
      <c r="D73" s="416">
        <v>651255</v>
      </c>
      <c r="E73" s="416">
        <v>2319373</v>
      </c>
      <c r="F73" s="416">
        <v>0</v>
      </c>
      <c r="G73" s="416">
        <v>1696005</v>
      </c>
      <c r="H73" s="416">
        <v>2254912</v>
      </c>
      <c r="I73" s="416">
        <v>25221</v>
      </c>
      <c r="J73" s="416">
        <v>0</v>
      </c>
      <c r="K73" s="416">
        <v>97463</v>
      </c>
      <c r="L73" s="416">
        <v>26032</v>
      </c>
      <c r="M73" s="417">
        <v>356807</v>
      </c>
      <c r="O73" s="293"/>
    </row>
    <row r="74" spans="1:15" ht="15" customHeight="1">
      <c r="A74" s="53" t="s">
        <v>262</v>
      </c>
      <c r="B74" s="307" t="s">
        <v>271</v>
      </c>
      <c r="C74" s="306">
        <v>5635189</v>
      </c>
      <c r="D74" s="416">
        <v>218376</v>
      </c>
      <c r="E74" s="416">
        <v>2427645</v>
      </c>
      <c r="F74" s="416">
        <v>0</v>
      </c>
      <c r="G74" s="416">
        <v>903011</v>
      </c>
      <c r="H74" s="416">
        <v>1573431</v>
      </c>
      <c r="I74" s="416">
        <v>42481</v>
      </c>
      <c r="J74" s="416">
        <v>0</v>
      </c>
      <c r="K74" s="416">
        <v>107919</v>
      </c>
      <c r="L74" s="416">
        <v>31651</v>
      </c>
      <c r="M74" s="417">
        <v>330675</v>
      </c>
      <c r="O74" s="293"/>
    </row>
    <row r="75" spans="1:15" ht="15" customHeight="1">
      <c r="A75" s="53" t="s">
        <v>264</v>
      </c>
      <c r="B75" s="307" t="s">
        <v>274</v>
      </c>
      <c r="C75" s="306">
        <v>12049636</v>
      </c>
      <c r="D75" s="416">
        <v>434868</v>
      </c>
      <c r="E75" s="416">
        <v>2625121</v>
      </c>
      <c r="F75" s="416">
        <v>0</v>
      </c>
      <c r="G75" s="416">
        <v>4630356</v>
      </c>
      <c r="H75" s="416">
        <v>3752962</v>
      </c>
      <c r="I75" s="416">
        <v>58175</v>
      </c>
      <c r="J75" s="416">
        <v>0</v>
      </c>
      <c r="K75" s="416">
        <v>98060</v>
      </c>
      <c r="L75" s="416">
        <v>61352</v>
      </c>
      <c r="M75" s="417">
        <v>388742</v>
      </c>
      <c r="O75" s="293"/>
    </row>
    <row r="76" spans="1:15" ht="15" customHeight="1">
      <c r="A76" s="53" t="s">
        <v>266</v>
      </c>
      <c r="B76" s="307" t="s">
        <v>1086</v>
      </c>
      <c r="C76" s="306">
        <v>2059553</v>
      </c>
      <c r="D76" s="416">
        <v>36228</v>
      </c>
      <c r="E76" s="416">
        <v>104015</v>
      </c>
      <c r="F76" s="416">
        <v>0</v>
      </c>
      <c r="G76" s="416">
        <v>422855</v>
      </c>
      <c r="H76" s="416">
        <v>1403259</v>
      </c>
      <c r="I76" s="416">
        <v>9013</v>
      </c>
      <c r="J76" s="416">
        <v>0</v>
      </c>
      <c r="K76" s="416">
        <v>25274</v>
      </c>
      <c r="L76" s="416">
        <v>1127</v>
      </c>
      <c r="M76" s="417">
        <v>57782</v>
      </c>
      <c r="O76" s="293"/>
    </row>
    <row r="77" spans="1:15" ht="15" customHeight="1">
      <c r="A77" s="53" t="s">
        <v>268</v>
      </c>
      <c r="B77" s="307" t="s">
        <v>1268</v>
      </c>
      <c r="C77" s="306">
        <v>22830025</v>
      </c>
      <c r="D77" s="416">
        <v>890568</v>
      </c>
      <c r="E77" s="416">
        <v>5533002</v>
      </c>
      <c r="F77" s="416">
        <v>0</v>
      </c>
      <c r="G77" s="416">
        <v>2437590</v>
      </c>
      <c r="H77" s="416">
        <v>12373043</v>
      </c>
      <c r="I77" s="416">
        <v>610</v>
      </c>
      <c r="J77" s="416">
        <v>0</v>
      </c>
      <c r="K77" s="416">
        <v>501782</v>
      </c>
      <c r="L77" s="416">
        <v>73227</v>
      </c>
      <c r="M77" s="417">
        <v>1020203</v>
      </c>
      <c r="O77" s="293"/>
    </row>
    <row r="78" spans="1:15" ht="15" customHeight="1">
      <c r="A78" s="53" t="s">
        <v>270</v>
      </c>
      <c r="B78" s="307" t="s">
        <v>279</v>
      </c>
      <c r="C78" s="306">
        <v>14377952</v>
      </c>
      <c r="D78" s="416">
        <v>498047</v>
      </c>
      <c r="E78" s="416">
        <v>7084935</v>
      </c>
      <c r="F78" s="416">
        <v>15700</v>
      </c>
      <c r="G78" s="416">
        <v>1113894</v>
      </c>
      <c r="H78" s="416">
        <v>4816471</v>
      </c>
      <c r="I78" s="416">
        <v>52103</v>
      </c>
      <c r="J78" s="416">
        <v>0</v>
      </c>
      <c r="K78" s="416">
        <v>189947</v>
      </c>
      <c r="L78" s="416">
        <v>61777</v>
      </c>
      <c r="M78" s="417">
        <v>545078</v>
      </c>
      <c r="O78" s="293"/>
    </row>
    <row r="79" spans="1:15" ht="15" customHeight="1">
      <c r="A79" s="53" t="s">
        <v>272</v>
      </c>
      <c r="B79" s="307" t="s">
        <v>281</v>
      </c>
      <c r="C79" s="306">
        <v>4272544</v>
      </c>
      <c r="D79" s="416">
        <v>134448</v>
      </c>
      <c r="E79" s="416">
        <v>569328</v>
      </c>
      <c r="F79" s="416">
        <v>0</v>
      </c>
      <c r="G79" s="416">
        <v>1781634</v>
      </c>
      <c r="H79" s="416">
        <v>1660009</v>
      </c>
      <c r="I79" s="416">
        <v>7752</v>
      </c>
      <c r="J79" s="416">
        <v>0</v>
      </c>
      <c r="K79" s="416">
        <v>30720</v>
      </c>
      <c r="L79" s="416">
        <v>13875</v>
      </c>
      <c r="M79" s="417">
        <v>74778</v>
      </c>
      <c r="O79" s="293"/>
    </row>
    <row r="80" spans="1:15" ht="15" customHeight="1">
      <c r="A80" s="53" t="s">
        <v>273</v>
      </c>
      <c r="B80" s="307" t="s">
        <v>283</v>
      </c>
      <c r="C80" s="306">
        <v>11863566</v>
      </c>
      <c r="D80" s="416">
        <v>786018</v>
      </c>
      <c r="E80" s="416">
        <v>2824901</v>
      </c>
      <c r="F80" s="416">
        <v>0</v>
      </c>
      <c r="G80" s="416">
        <v>4412976</v>
      </c>
      <c r="H80" s="416">
        <v>3290820</v>
      </c>
      <c r="I80" s="416">
        <v>112000</v>
      </c>
      <c r="J80" s="416">
        <v>0</v>
      </c>
      <c r="K80" s="416">
        <v>157053</v>
      </c>
      <c r="L80" s="416">
        <v>71542</v>
      </c>
      <c r="M80" s="417">
        <v>208256</v>
      </c>
      <c r="O80" s="293"/>
    </row>
    <row r="81" spans="1:15" ht="15" customHeight="1">
      <c r="A81" s="53" t="s">
        <v>275</v>
      </c>
      <c r="B81" s="307" t="s">
        <v>285</v>
      </c>
      <c r="C81" s="306">
        <v>1734621</v>
      </c>
      <c r="D81" s="416">
        <v>23641</v>
      </c>
      <c r="E81" s="416">
        <v>199147</v>
      </c>
      <c r="F81" s="416">
        <v>0</v>
      </c>
      <c r="G81" s="416">
        <v>544001</v>
      </c>
      <c r="H81" s="416">
        <v>836846</v>
      </c>
      <c r="I81" s="416">
        <v>3227</v>
      </c>
      <c r="J81" s="416">
        <v>0</v>
      </c>
      <c r="K81" s="416">
        <v>13476</v>
      </c>
      <c r="L81" s="416">
        <v>1235</v>
      </c>
      <c r="M81" s="417">
        <v>113048</v>
      </c>
      <c r="O81" s="293"/>
    </row>
    <row r="82" spans="1:15" ht="15" customHeight="1">
      <c r="A82" s="53" t="s">
        <v>276</v>
      </c>
      <c r="B82" s="307" t="s">
        <v>287</v>
      </c>
      <c r="C82" s="306">
        <v>3929057</v>
      </c>
      <c r="D82" s="416">
        <v>128675</v>
      </c>
      <c r="E82" s="416">
        <v>1400822</v>
      </c>
      <c r="F82" s="416">
        <v>0</v>
      </c>
      <c r="G82" s="416">
        <v>1106865</v>
      </c>
      <c r="H82" s="416">
        <v>1101067</v>
      </c>
      <c r="I82" s="416">
        <v>26638</v>
      </c>
      <c r="J82" s="416">
        <v>0</v>
      </c>
      <c r="K82" s="416">
        <v>54615</v>
      </c>
      <c r="L82" s="416">
        <v>15455</v>
      </c>
      <c r="M82" s="417">
        <v>94920</v>
      </c>
      <c r="O82" s="293"/>
    </row>
    <row r="83" spans="1:15" ht="15" customHeight="1">
      <c r="A83" s="53" t="s">
        <v>277</v>
      </c>
      <c r="B83" s="307" t="s">
        <v>289</v>
      </c>
      <c r="C83" s="306">
        <v>7117146</v>
      </c>
      <c r="D83" s="416">
        <v>188444</v>
      </c>
      <c r="E83" s="416">
        <v>5243873</v>
      </c>
      <c r="F83" s="416">
        <v>0</v>
      </c>
      <c r="G83" s="416">
        <v>125000</v>
      </c>
      <c r="H83" s="416">
        <v>1339470</v>
      </c>
      <c r="I83" s="416">
        <v>14454</v>
      </c>
      <c r="J83" s="416">
        <v>0</v>
      </c>
      <c r="K83" s="416">
        <v>184190</v>
      </c>
      <c r="L83" s="416">
        <v>3931</v>
      </c>
      <c r="M83" s="417">
        <v>17784</v>
      </c>
      <c r="O83" s="293"/>
    </row>
    <row r="84" spans="1:15" ht="15" customHeight="1">
      <c r="A84" s="53" t="s">
        <v>278</v>
      </c>
      <c r="B84" s="307" t="s">
        <v>291</v>
      </c>
      <c r="C84" s="306">
        <v>12364433</v>
      </c>
      <c r="D84" s="416">
        <v>351190</v>
      </c>
      <c r="E84" s="416">
        <v>2649076</v>
      </c>
      <c r="F84" s="416">
        <v>0</v>
      </c>
      <c r="G84" s="416">
        <v>1822338</v>
      </c>
      <c r="H84" s="416">
        <v>6212234</v>
      </c>
      <c r="I84" s="416">
        <v>27484</v>
      </c>
      <c r="J84" s="416">
        <v>0</v>
      </c>
      <c r="K84" s="416">
        <v>94643</v>
      </c>
      <c r="L84" s="416">
        <v>58382</v>
      </c>
      <c r="M84" s="417">
        <v>1149086</v>
      </c>
      <c r="O84" s="293"/>
    </row>
    <row r="85" spans="1:15" ht="15" customHeight="1">
      <c r="A85" s="53" t="s">
        <v>280</v>
      </c>
      <c r="B85" s="307" t="s">
        <v>293</v>
      </c>
      <c r="C85" s="306">
        <v>71448703</v>
      </c>
      <c r="D85" s="416">
        <v>1531789</v>
      </c>
      <c r="E85" s="416">
        <v>5942189</v>
      </c>
      <c r="F85" s="416">
        <v>0</v>
      </c>
      <c r="G85" s="416">
        <v>9479273</v>
      </c>
      <c r="H85" s="416">
        <v>47785072</v>
      </c>
      <c r="I85" s="416">
        <v>449839</v>
      </c>
      <c r="J85" s="416">
        <v>0</v>
      </c>
      <c r="K85" s="416">
        <v>418881</v>
      </c>
      <c r="L85" s="416">
        <v>1060200</v>
      </c>
      <c r="M85" s="417">
        <v>4781460</v>
      </c>
      <c r="O85" s="293"/>
    </row>
    <row r="86" spans="1:15" ht="15" customHeight="1">
      <c r="A86" s="53" t="s">
        <v>282</v>
      </c>
      <c r="B86" s="307" t="s">
        <v>295</v>
      </c>
      <c r="C86" s="306">
        <v>16279256</v>
      </c>
      <c r="D86" s="416">
        <v>632474</v>
      </c>
      <c r="E86" s="416">
        <v>5548203</v>
      </c>
      <c r="F86" s="416">
        <v>0</v>
      </c>
      <c r="G86" s="416">
        <v>1614821</v>
      </c>
      <c r="H86" s="416">
        <v>7369377</v>
      </c>
      <c r="I86" s="416">
        <v>7012</v>
      </c>
      <c r="J86" s="416">
        <v>0</v>
      </c>
      <c r="K86" s="416">
        <v>235791</v>
      </c>
      <c r="L86" s="416">
        <v>72812</v>
      </c>
      <c r="M86" s="417">
        <v>798766</v>
      </c>
      <c r="O86" s="293"/>
    </row>
    <row r="87" spans="1:15" ht="15" customHeight="1">
      <c r="A87" s="53" t="s">
        <v>284</v>
      </c>
      <c r="B87" s="307" t="s">
        <v>298</v>
      </c>
      <c r="C87" s="306">
        <v>13668685</v>
      </c>
      <c r="D87" s="416">
        <v>474405</v>
      </c>
      <c r="E87" s="416">
        <v>1482723</v>
      </c>
      <c r="F87" s="416">
        <v>0</v>
      </c>
      <c r="G87" s="416">
        <v>5761158</v>
      </c>
      <c r="H87" s="416">
        <v>5227779</v>
      </c>
      <c r="I87" s="416">
        <v>85515</v>
      </c>
      <c r="J87" s="416">
        <v>0</v>
      </c>
      <c r="K87" s="416">
        <v>134903</v>
      </c>
      <c r="L87" s="416">
        <v>59568</v>
      </c>
      <c r="M87" s="417">
        <v>442634</v>
      </c>
      <c r="O87" s="293"/>
    </row>
    <row r="88" spans="1:15" ht="15" customHeight="1">
      <c r="A88" s="53" t="s">
        <v>286</v>
      </c>
      <c r="B88" s="307" t="s">
        <v>300</v>
      </c>
      <c r="C88" s="306">
        <v>12500259</v>
      </c>
      <c r="D88" s="416">
        <v>308491</v>
      </c>
      <c r="E88" s="416">
        <v>5137610</v>
      </c>
      <c r="F88" s="416">
        <v>29999</v>
      </c>
      <c r="G88" s="416">
        <v>865868</v>
      </c>
      <c r="H88" s="416">
        <v>5117454</v>
      </c>
      <c r="I88" s="416">
        <v>95337</v>
      </c>
      <c r="J88" s="416">
        <v>0</v>
      </c>
      <c r="K88" s="416">
        <v>176428</v>
      </c>
      <c r="L88" s="416">
        <v>77654</v>
      </c>
      <c r="M88" s="417">
        <v>691418</v>
      </c>
      <c r="O88" s="293"/>
    </row>
    <row r="89" spans="1:15" ht="15" customHeight="1">
      <c r="A89" s="53" t="s">
        <v>288</v>
      </c>
      <c r="B89" s="307" t="s">
        <v>1171</v>
      </c>
      <c r="C89" s="306">
        <v>47845127</v>
      </c>
      <c r="D89" s="416">
        <v>2391499</v>
      </c>
      <c r="E89" s="416">
        <v>12963766</v>
      </c>
      <c r="F89" s="416">
        <v>0</v>
      </c>
      <c r="G89" s="416">
        <v>8858146</v>
      </c>
      <c r="H89" s="416">
        <v>18285025</v>
      </c>
      <c r="I89" s="416">
        <v>415539</v>
      </c>
      <c r="J89" s="416">
        <v>0</v>
      </c>
      <c r="K89" s="416">
        <v>608227</v>
      </c>
      <c r="L89" s="416">
        <v>2272589</v>
      </c>
      <c r="M89" s="417">
        <v>2050336</v>
      </c>
      <c r="O89" s="293"/>
    </row>
    <row r="90" spans="1:15" ht="15" customHeight="1">
      <c r="A90" s="53" t="s">
        <v>290</v>
      </c>
      <c r="B90" s="307" t="s">
        <v>303</v>
      </c>
      <c r="C90" s="306">
        <v>22662112</v>
      </c>
      <c r="D90" s="416">
        <v>883417</v>
      </c>
      <c r="E90" s="416">
        <v>8296736</v>
      </c>
      <c r="F90" s="416">
        <v>0</v>
      </c>
      <c r="G90" s="416">
        <v>4990277</v>
      </c>
      <c r="H90" s="416">
        <v>6928346</v>
      </c>
      <c r="I90" s="416">
        <v>465837</v>
      </c>
      <c r="J90" s="416">
        <v>0</v>
      </c>
      <c r="K90" s="416">
        <v>255138</v>
      </c>
      <c r="L90" s="416">
        <v>114828</v>
      </c>
      <c r="M90" s="417">
        <v>727533</v>
      </c>
      <c r="O90" s="293"/>
    </row>
    <row r="91" spans="1:15" ht="15" customHeight="1">
      <c r="A91" s="53" t="s">
        <v>292</v>
      </c>
      <c r="B91" s="307" t="s">
        <v>305</v>
      </c>
      <c r="C91" s="306">
        <v>8767370</v>
      </c>
      <c r="D91" s="416">
        <v>224630</v>
      </c>
      <c r="E91" s="416">
        <v>1276651</v>
      </c>
      <c r="F91" s="416">
        <v>0</v>
      </c>
      <c r="G91" s="416">
        <v>4381176</v>
      </c>
      <c r="H91" s="416">
        <v>2269576</v>
      </c>
      <c r="I91" s="416">
        <v>47134</v>
      </c>
      <c r="J91" s="416">
        <v>0</v>
      </c>
      <c r="K91" s="416">
        <v>89804</v>
      </c>
      <c r="L91" s="416">
        <v>84412</v>
      </c>
      <c r="M91" s="417">
        <v>393987</v>
      </c>
      <c r="O91" s="293"/>
    </row>
    <row r="92" spans="1:15" ht="15" customHeight="1">
      <c r="A92" s="53" t="s">
        <v>294</v>
      </c>
      <c r="B92" s="307" t="s">
        <v>308</v>
      </c>
      <c r="C92" s="306">
        <v>35957968</v>
      </c>
      <c r="D92" s="416">
        <v>969644</v>
      </c>
      <c r="E92" s="416">
        <v>7955375</v>
      </c>
      <c r="F92" s="416">
        <v>1221514</v>
      </c>
      <c r="G92" s="416">
        <v>7158672</v>
      </c>
      <c r="H92" s="416">
        <v>15972871</v>
      </c>
      <c r="I92" s="416">
        <v>487605</v>
      </c>
      <c r="J92" s="416">
        <v>0</v>
      </c>
      <c r="K92" s="416">
        <v>364143</v>
      </c>
      <c r="L92" s="416">
        <v>309488</v>
      </c>
      <c r="M92" s="417">
        <v>1518656</v>
      </c>
      <c r="O92" s="293"/>
    </row>
    <row r="93" spans="1:15" ht="15" customHeight="1">
      <c r="A93" s="53" t="s">
        <v>296</v>
      </c>
      <c r="B93" s="477" t="s">
        <v>1087</v>
      </c>
      <c r="C93" s="306">
        <v>10889198</v>
      </c>
      <c r="D93" s="416">
        <v>371374</v>
      </c>
      <c r="E93" s="416">
        <v>4398759</v>
      </c>
      <c r="F93" s="416">
        <v>0</v>
      </c>
      <c r="G93" s="416">
        <v>2379030</v>
      </c>
      <c r="H93" s="416">
        <v>3134401</v>
      </c>
      <c r="I93" s="416">
        <v>30015</v>
      </c>
      <c r="J93" s="416">
        <v>0</v>
      </c>
      <c r="K93" s="416">
        <v>169824</v>
      </c>
      <c r="L93" s="416">
        <v>47687</v>
      </c>
      <c r="M93" s="417">
        <v>358108</v>
      </c>
      <c r="O93" s="293"/>
    </row>
    <row r="94" spans="1:15" ht="15" customHeight="1">
      <c r="A94" s="53" t="s">
        <v>297</v>
      </c>
      <c r="B94" s="307" t="s">
        <v>310</v>
      </c>
      <c r="C94" s="306">
        <v>46110810</v>
      </c>
      <c r="D94" s="416">
        <v>1938211</v>
      </c>
      <c r="E94" s="416">
        <v>16249120</v>
      </c>
      <c r="F94" s="416">
        <v>0</v>
      </c>
      <c r="G94" s="416">
        <v>5671108</v>
      </c>
      <c r="H94" s="416">
        <v>18751434</v>
      </c>
      <c r="I94" s="416">
        <v>198126</v>
      </c>
      <c r="J94" s="416">
        <v>0</v>
      </c>
      <c r="K94" s="416">
        <v>370949</v>
      </c>
      <c r="L94" s="416">
        <v>1724086</v>
      </c>
      <c r="M94" s="417">
        <v>1207776</v>
      </c>
      <c r="O94" s="293"/>
    </row>
    <row r="95" spans="1:15" ht="15" customHeight="1">
      <c r="A95" s="53" t="s">
        <v>299</v>
      </c>
      <c r="B95" s="307" t="s">
        <v>312</v>
      </c>
      <c r="C95" s="306">
        <v>12254050</v>
      </c>
      <c r="D95" s="416">
        <v>512604</v>
      </c>
      <c r="E95" s="416">
        <v>4344564</v>
      </c>
      <c r="F95" s="416">
        <v>0</v>
      </c>
      <c r="G95" s="416">
        <v>2366906</v>
      </c>
      <c r="H95" s="416">
        <v>4561686</v>
      </c>
      <c r="I95" s="416">
        <v>66343</v>
      </c>
      <c r="J95" s="416">
        <v>0</v>
      </c>
      <c r="K95" s="416">
        <v>168545</v>
      </c>
      <c r="L95" s="416">
        <v>41999</v>
      </c>
      <c r="M95" s="417">
        <v>191403</v>
      </c>
      <c r="O95" s="293"/>
    </row>
    <row r="96" spans="1:15" ht="15" customHeight="1">
      <c r="A96" s="53" t="s">
        <v>301</v>
      </c>
      <c r="B96" s="307" t="s">
        <v>315</v>
      </c>
      <c r="C96" s="306">
        <v>7857408</v>
      </c>
      <c r="D96" s="416">
        <v>219172</v>
      </c>
      <c r="E96" s="416">
        <v>4305963</v>
      </c>
      <c r="F96" s="416">
        <v>0</v>
      </c>
      <c r="G96" s="416">
        <v>676000</v>
      </c>
      <c r="H96" s="416">
        <v>2298119</v>
      </c>
      <c r="I96" s="416">
        <v>16957</v>
      </c>
      <c r="J96" s="416">
        <v>0</v>
      </c>
      <c r="K96" s="416">
        <v>133355</v>
      </c>
      <c r="L96" s="416">
        <v>44935</v>
      </c>
      <c r="M96" s="417">
        <v>162907</v>
      </c>
      <c r="O96" s="293"/>
    </row>
    <row r="97" spans="1:15" ht="15" customHeight="1">
      <c r="A97" s="53" t="s">
        <v>302</v>
      </c>
      <c r="B97" s="307" t="s">
        <v>317</v>
      </c>
      <c r="C97" s="306">
        <v>6482136</v>
      </c>
      <c r="D97" s="416">
        <v>227407</v>
      </c>
      <c r="E97" s="416">
        <v>2577530</v>
      </c>
      <c r="F97" s="416">
        <v>0</v>
      </c>
      <c r="G97" s="416">
        <v>1018003</v>
      </c>
      <c r="H97" s="416">
        <v>2274736</v>
      </c>
      <c r="I97" s="416">
        <v>49850</v>
      </c>
      <c r="J97" s="416">
        <v>0</v>
      </c>
      <c r="K97" s="416">
        <v>109850</v>
      </c>
      <c r="L97" s="416">
        <v>15452</v>
      </c>
      <c r="M97" s="417">
        <v>209308</v>
      </c>
      <c r="O97" s="293"/>
    </row>
    <row r="98" spans="1:15" ht="15" customHeight="1">
      <c r="A98" s="53" t="s">
        <v>304</v>
      </c>
      <c r="B98" s="307" t="s">
        <v>319</v>
      </c>
      <c r="C98" s="306">
        <v>1591521</v>
      </c>
      <c r="D98" s="416">
        <v>50143</v>
      </c>
      <c r="E98" s="416">
        <v>607961</v>
      </c>
      <c r="F98" s="416">
        <v>0</v>
      </c>
      <c r="G98" s="416">
        <v>473000</v>
      </c>
      <c r="H98" s="416">
        <v>312352</v>
      </c>
      <c r="I98" s="416">
        <v>12899</v>
      </c>
      <c r="J98" s="416">
        <v>0</v>
      </c>
      <c r="K98" s="416">
        <v>14468</v>
      </c>
      <c r="L98" s="416">
        <v>8819</v>
      </c>
      <c r="M98" s="417">
        <v>111879</v>
      </c>
      <c r="O98" s="293"/>
    </row>
    <row r="99" spans="1:15" ht="15" customHeight="1">
      <c r="A99" s="53" t="s">
        <v>306</v>
      </c>
      <c r="B99" s="307" t="s">
        <v>1088</v>
      </c>
      <c r="C99" s="306">
        <v>22451490</v>
      </c>
      <c r="D99" s="416">
        <v>1444835</v>
      </c>
      <c r="E99" s="416">
        <v>6346579</v>
      </c>
      <c r="F99" s="416">
        <v>0</v>
      </c>
      <c r="G99" s="416">
        <v>3916000</v>
      </c>
      <c r="H99" s="416">
        <v>9669920</v>
      </c>
      <c r="I99" s="416">
        <v>90532</v>
      </c>
      <c r="J99" s="416">
        <v>0</v>
      </c>
      <c r="K99" s="416">
        <v>247033</v>
      </c>
      <c r="L99" s="416">
        <v>82781</v>
      </c>
      <c r="M99" s="417">
        <v>653810</v>
      </c>
      <c r="O99" s="293"/>
    </row>
    <row r="100" spans="1:15" ht="15" customHeight="1">
      <c r="A100" s="53" t="s">
        <v>307</v>
      </c>
      <c r="B100" s="307" t="s">
        <v>322</v>
      </c>
      <c r="C100" s="306">
        <v>11090591</v>
      </c>
      <c r="D100" s="416">
        <v>378454</v>
      </c>
      <c r="E100" s="416">
        <v>4180136</v>
      </c>
      <c r="F100" s="416">
        <v>0</v>
      </c>
      <c r="G100" s="416">
        <v>2458079</v>
      </c>
      <c r="H100" s="416">
        <v>3340897</v>
      </c>
      <c r="I100" s="416">
        <v>88663</v>
      </c>
      <c r="J100" s="416">
        <v>0</v>
      </c>
      <c r="K100" s="416">
        <v>223889</v>
      </c>
      <c r="L100" s="416">
        <v>112130</v>
      </c>
      <c r="M100" s="417">
        <v>308343</v>
      </c>
      <c r="O100" s="293"/>
    </row>
    <row r="101" spans="1:15" ht="15" customHeight="1">
      <c r="A101" s="53" t="s">
        <v>309</v>
      </c>
      <c r="B101" s="307" t="s">
        <v>324</v>
      </c>
      <c r="C101" s="306">
        <v>16695806</v>
      </c>
      <c r="D101" s="416">
        <v>380007</v>
      </c>
      <c r="E101" s="416">
        <v>4726760</v>
      </c>
      <c r="F101" s="416">
        <v>0</v>
      </c>
      <c r="G101" s="416">
        <v>1993000</v>
      </c>
      <c r="H101" s="416">
        <v>7724956</v>
      </c>
      <c r="I101" s="416">
        <v>148084</v>
      </c>
      <c r="J101" s="416">
        <v>0</v>
      </c>
      <c r="K101" s="416">
        <v>125612</v>
      </c>
      <c r="L101" s="416">
        <v>425945</v>
      </c>
      <c r="M101" s="417">
        <v>1171442</v>
      </c>
      <c r="O101" s="293"/>
    </row>
    <row r="102" spans="1:15" ht="15" customHeight="1">
      <c r="A102" s="53" t="s">
        <v>311</v>
      </c>
      <c r="B102" s="307" t="s">
        <v>326</v>
      </c>
      <c r="C102" s="306">
        <v>6465827</v>
      </c>
      <c r="D102" s="416">
        <v>229911</v>
      </c>
      <c r="E102" s="416">
        <v>149991</v>
      </c>
      <c r="F102" s="416">
        <v>0</v>
      </c>
      <c r="G102" s="416">
        <v>2840762</v>
      </c>
      <c r="H102" s="416">
        <v>2751991</v>
      </c>
      <c r="I102" s="416">
        <v>27813</v>
      </c>
      <c r="J102" s="416">
        <v>0</v>
      </c>
      <c r="K102" s="416">
        <v>0</v>
      </c>
      <c r="L102" s="416">
        <v>55870</v>
      </c>
      <c r="M102" s="417">
        <v>409489</v>
      </c>
      <c r="O102" s="293"/>
    </row>
    <row r="103" spans="1:15" ht="15" customHeight="1">
      <c r="A103" s="53" t="s">
        <v>313</v>
      </c>
      <c r="B103" s="307" t="s">
        <v>328</v>
      </c>
      <c r="C103" s="306">
        <v>27574686</v>
      </c>
      <c r="D103" s="416">
        <v>712639</v>
      </c>
      <c r="E103" s="416">
        <v>6312849</v>
      </c>
      <c r="F103" s="416">
        <v>0</v>
      </c>
      <c r="G103" s="416">
        <v>8968926</v>
      </c>
      <c r="H103" s="416">
        <v>9680806</v>
      </c>
      <c r="I103" s="416">
        <v>96294</v>
      </c>
      <c r="J103" s="416">
        <v>0</v>
      </c>
      <c r="K103" s="416">
        <v>412526</v>
      </c>
      <c r="L103" s="416">
        <v>189587</v>
      </c>
      <c r="M103" s="417">
        <v>1201059</v>
      </c>
      <c r="O103" s="293"/>
    </row>
    <row r="104" spans="1:15" ht="15" customHeight="1">
      <c r="A104" s="53" t="s">
        <v>314</v>
      </c>
      <c r="B104" s="307" t="s">
        <v>330</v>
      </c>
      <c r="C104" s="306">
        <v>1922276</v>
      </c>
      <c r="D104" s="416">
        <v>73200</v>
      </c>
      <c r="E104" s="416">
        <v>685261</v>
      </c>
      <c r="F104" s="416">
        <v>0</v>
      </c>
      <c r="G104" s="416">
        <v>346000</v>
      </c>
      <c r="H104" s="416">
        <v>621926</v>
      </c>
      <c r="I104" s="416">
        <v>18231</v>
      </c>
      <c r="J104" s="416">
        <v>0</v>
      </c>
      <c r="K104" s="416">
        <v>28917</v>
      </c>
      <c r="L104" s="416">
        <v>7962</v>
      </c>
      <c r="M104" s="417">
        <v>140779</v>
      </c>
      <c r="O104" s="293"/>
    </row>
    <row r="105" spans="1:15" ht="15" customHeight="1">
      <c r="A105" s="53" t="s">
        <v>316</v>
      </c>
      <c r="B105" s="307" t="s">
        <v>394</v>
      </c>
      <c r="C105" s="306">
        <v>14044910</v>
      </c>
      <c r="D105" s="416">
        <v>962236</v>
      </c>
      <c r="E105" s="416">
        <v>4580235</v>
      </c>
      <c r="F105" s="416">
        <v>0</v>
      </c>
      <c r="G105" s="416">
        <v>2411829</v>
      </c>
      <c r="H105" s="416">
        <v>4759623</v>
      </c>
      <c r="I105" s="416">
        <v>152513</v>
      </c>
      <c r="J105" s="416">
        <v>0</v>
      </c>
      <c r="K105" s="416">
        <v>134145</v>
      </c>
      <c r="L105" s="416">
        <v>475528</v>
      </c>
      <c r="M105" s="417">
        <v>568801</v>
      </c>
      <c r="N105" s="336"/>
      <c r="O105" s="293"/>
    </row>
    <row r="106" spans="1:15" ht="15" customHeight="1">
      <c r="A106" s="53" t="s">
        <v>318</v>
      </c>
      <c r="B106" s="307" t="s">
        <v>334</v>
      </c>
      <c r="C106" s="306">
        <v>5715283</v>
      </c>
      <c r="D106" s="416">
        <v>301899</v>
      </c>
      <c r="E106" s="416">
        <v>2179267</v>
      </c>
      <c r="F106" s="416">
        <v>0</v>
      </c>
      <c r="G106" s="416">
        <v>424000</v>
      </c>
      <c r="H106" s="416">
        <v>2526933</v>
      </c>
      <c r="I106" s="416">
        <v>22720</v>
      </c>
      <c r="J106" s="416">
        <v>0</v>
      </c>
      <c r="K106" s="416">
        <v>25564</v>
      </c>
      <c r="L106" s="416">
        <v>28154</v>
      </c>
      <c r="M106" s="417">
        <v>206746</v>
      </c>
      <c r="O106" s="293"/>
    </row>
    <row r="107" spans="1:15" ht="15" customHeight="1">
      <c r="A107" s="53" t="s">
        <v>320</v>
      </c>
      <c r="B107" s="307" t="s">
        <v>336</v>
      </c>
      <c r="C107" s="306">
        <v>25876927</v>
      </c>
      <c r="D107" s="416">
        <v>658901</v>
      </c>
      <c r="E107" s="416">
        <v>6969466</v>
      </c>
      <c r="F107" s="416">
        <v>0</v>
      </c>
      <c r="G107" s="416">
        <v>3357000</v>
      </c>
      <c r="H107" s="416">
        <v>13599226</v>
      </c>
      <c r="I107" s="416">
        <v>129509</v>
      </c>
      <c r="J107" s="416">
        <v>0</v>
      </c>
      <c r="K107" s="416">
        <v>371193</v>
      </c>
      <c r="L107" s="416">
        <v>121984</v>
      </c>
      <c r="M107" s="417">
        <v>669648</v>
      </c>
      <c r="O107" s="293"/>
    </row>
    <row r="108" spans="1:15" ht="15" customHeight="1">
      <c r="A108" s="53" t="s">
        <v>321</v>
      </c>
      <c r="B108" s="307" t="s">
        <v>1089</v>
      </c>
      <c r="C108" s="306">
        <v>8372575</v>
      </c>
      <c r="D108" s="416">
        <v>521580</v>
      </c>
      <c r="E108" s="416">
        <v>762532</v>
      </c>
      <c r="F108" s="416">
        <v>0</v>
      </c>
      <c r="G108" s="416">
        <v>2962205</v>
      </c>
      <c r="H108" s="416">
        <v>3652280</v>
      </c>
      <c r="I108" s="416">
        <v>5989</v>
      </c>
      <c r="J108" s="416">
        <v>0</v>
      </c>
      <c r="K108" s="416">
        <v>44264</v>
      </c>
      <c r="L108" s="416">
        <v>28962</v>
      </c>
      <c r="M108" s="417">
        <v>394763</v>
      </c>
      <c r="O108" s="293"/>
    </row>
    <row r="109" spans="1:15" ht="15" customHeight="1">
      <c r="A109" s="53" t="s">
        <v>323</v>
      </c>
      <c r="B109" s="307" t="s">
        <v>1090</v>
      </c>
      <c r="C109" s="306">
        <v>12688141</v>
      </c>
      <c r="D109" s="416">
        <v>281078</v>
      </c>
      <c r="E109" s="416">
        <v>6276051</v>
      </c>
      <c r="F109" s="416">
        <v>0</v>
      </c>
      <c r="G109" s="416">
        <v>1455904</v>
      </c>
      <c r="H109" s="416">
        <v>4219221</v>
      </c>
      <c r="I109" s="416">
        <v>152811</v>
      </c>
      <c r="J109" s="416">
        <v>0</v>
      </c>
      <c r="K109" s="416">
        <v>164813</v>
      </c>
      <c r="L109" s="416">
        <v>15578</v>
      </c>
      <c r="M109" s="417">
        <v>122685</v>
      </c>
      <c r="O109" s="293"/>
    </row>
    <row r="110" spans="1:15" ht="15" customHeight="1">
      <c r="A110" s="53" t="s">
        <v>325</v>
      </c>
      <c r="B110" s="307" t="s">
        <v>340</v>
      </c>
      <c r="C110" s="306">
        <v>4945481</v>
      </c>
      <c r="D110" s="416">
        <v>136287</v>
      </c>
      <c r="E110" s="416">
        <v>1514576</v>
      </c>
      <c r="F110" s="416">
        <v>30000</v>
      </c>
      <c r="G110" s="416">
        <v>1299525</v>
      </c>
      <c r="H110" s="416">
        <v>1726854</v>
      </c>
      <c r="I110" s="416">
        <v>19308</v>
      </c>
      <c r="J110" s="416">
        <v>0</v>
      </c>
      <c r="K110" s="416">
        <v>49640</v>
      </c>
      <c r="L110" s="416">
        <v>27365</v>
      </c>
      <c r="M110" s="417">
        <v>141926</v>
      </c>
      <c r="O110" s="293"/>
    </row>
    <row r="111" spans="1:15" ht="15" customHeight="1">
      <c r="A111" s="53" t="s">
        <v>327</v>
      </c>
      <c r="B111" s="307" t="s">
        <v>342</v>
      </c>
      <c r="C111" s="306">
        <v>9756123</v>
      </c>
      <c r="D111" s="416">
        <v>310551</v>
      </c>
      <c r="E111" s="416">
        <v>621565</v>
      </c>
      <c r="F111" s="416">
        <v>0</v>
      </c>
      <c r="G111" s="416">
        <v>1711424</v>
      </c>
      <c r="H111" s="416">
        <v>5098396</v>
      </c>
      <c r="I111" s="416">
        <v>130494</v>
      </c>
      <c r="J111" s="416">
        <v>450</v>
      </c>
      <c r="K111" s="416">
        <v>83528</v>
      </c>
      <c r="L111" s="416">
        <v>320182</v>
      </c>
      <c r="M111" s="417">
        <v>1479533</v>
      </c>
      <c r="O111" s="293"/>
    </row>
    <row r="112" spans="1:15" ht="15" customHeight="1">
      <c r="A112" s="53" t="s">
        <v>329</v>
      </c>
      <c r="B112" s="477" t="s">
        <v>344</v>
      </c>
      <c r="C112" s="306">
        <v>3180512</v>
      </c>
      <c r="D112" s="416">
        <v>145026</v>
      </c>
      <c r="E112" s="416">
        <v>564404</v>
      </c>
      <c r="F112" s="416">
        <v>0</v>
      </c>
      <c r="G112" s="416">
        <v>1796000</v>
      </c>
      <c r="H112" s="416">
        <v>583096</v>
      </c>
      <c r="I112" s="416">
        <v>19649</v>
      </c>
      <c r="J112" s="416">
        <v>0</v>
      </c>
      <c r="K112" s="416">
        <v>21110</v>
      </c>
      <c r="L112" s="416">
        <v>2516</v>
      </c>
      <c r="M112" s="417">
        <v>48711</v>
      </c>
      <c r="O112" s="293"/>
    </row>
    <row r="113" spans="1:15" ht="15" customHeight="1">
      <c r="A113" s="53" t="s">
        <v>331</v>
      </c>
      <c r="B113" s="307" t="s">
        <v>346</v>
      </c>
      <c r="C113" s="306">
        <v>10001455</v>
      </c>
      <c r="D113" s="416">
        <v>367916</v>
      </c>
      <c r="E113" s="416">
        <v>4263735</v>
      </c>
      <c r="F113" s="416">
        <v>0</v>
      </c>
      <c r="G113" s="416">
        <v>1771759</v>
      </c>
      <c r="H113" s="416">
        <v>3138029</v>
      </c>
      <c r="I113" s="416">
        <v>1004</v>
      </c>
      <c r="J113" s="416">
        <v>0</v>
      </c>
      <c r="K113" s="416">
        <v>50403</v>
      </c>
      <c r="L113" s="416">
        <v>23174</v>
      </c>
      <c r="M113" s="417">
        <v>385435</v>
      </c>
      <c r="O113" s="293"/>
    </row>
    <row r="114" spans="1:15" ht="15" customHeight="1">
      <c r="A114" s="53" t="s">
        <v>332</v>
      </c>
      <c r="B114" s="307" t="s">
        <v>348</v>
      </c>
      <c r="C114" s="306">
        <v>24520312</v>
      </c>
      <c r="D114" s="416">
        <v>1008629</v>
      </c>
      <c r="E114" s="416">
        <v>5714879</v>
      </c>
      <c r="F114" s="416">
        <v>69341</v>
      </c>
      <c r="G114" s="416">
        <v>8707260</v>
      </c>
      <c r="H114" s="416">
        <v>8137012</v>
      </c>
      <c r="I114" s="416">
        <v>129037</v>
      </c>
      <c r="J114" s="416">
        <v>0</v>
      </c>
      <c r="K114" s="416">
        <v>259837</v>
      </c>
      <c r="L114" s="416">
        <v>180579</v>
      </c>
      <c r="M114" s="417">
        <v>313738</v>
      </c>
      <c r="O114" s="293"/>
    </row>
    <row r="115" spans="1:15" ht="15" customHeight="1">
      <c r="A115" s="53" t="s">
        <v>333</v>
      </c>
      <c r="B115" s="307" t="s">
        <v>350</v>
      </c>
      <c r="C115" s="306">
        <v>3304275</v>
      </c>
      <c r="D115" s="416">
        <v>157433</v>
      </c>
      <c r="E115" s="416">
        <v>890777</v>
      </c>
      <c r="F115" s="416">
        <v>0</v>
      </c>
      <c r="G115" s="416">
        <v>1016150</v>
      </c>
      <c r="H115" s="416">
        <v>1011199</v>
      </c>
      <c r="I115" s="416">
        <v>17169</v>
      </c>
      <c r="J115" s="416">
        <v>0</v>
      </c>
      <c r="K115" s="416">
        <v>33238</v>
      </c>
      <c r="L115" s="416">
        <v>27373</v>
      </c>
      <c r="M115" s="417">
        <v>150936</v>
      </c>
      <c r="O115" s="293"/>
    </row>
    <row r="116" spans="1:15" ht="15" customHeight="1">
      <c r="A116" s="53" t="s">
        <v>335</v>
      </c>
      <c r="B116" s="307" t="s">
        <v>352</v>
      </c>
      <c r="C116" s="306">
        <v>5871650</v>
      </c>
      <c r="D116" s="416">
        <v>380028</v>
      </c>
      <c r="E116" s="416">
        <v>791041</v>
      </c>
      <c r="F116" s="416">
        <v>0</v>
      </c>
      <c r="G116" s="416">
        <v>706233</v>
      </c>
      <c r="H116" s="416">
        <v>3782417</v>
      </c>
      <c r="I116" s="416">
        <v>11412</v>
      </c>
      <c r="J116" s="416">
        <v>0</v>
      </c>
      <c r="K116" s="416">
        <v>68838</v>
      </c>
      <c r="L116" s="416">
        <v>15193</v>
      </c>
      <c r="M116" s="417">
        <v>116488</v>
      </c>
      <c r="O116" s="293"/>
    </row>
    <row r="117" spans="1:15" ht="15" customHeight="1">
      <c r="A117" s="53" t="s">
        <v>337</v>
      </c>
      <c r="B117" s="307" t="s">
        <v>354</v>
      </c>
      <c r="C117" s="306">
        <v>12988843</v>
      </c>
      <c r="D117" s="416">
        <v>405736</v>
      </c>
      <c r="E117" s="416">
        <v>4746293</v>
      </c>
      <c r="F117" s="416">
        <v>0</v>
      </c>
      <c r="G117" s="416">
        <v>1923981</v>
      </c>
      <c r="H117" s="416">
        <v>5284869</v>
      </c>
      <c r="I117" s="416">
        <v>20108</v>
      </c>
      <c r="J117" s="416">
        <v>0</v>
      </c>
      <c r="K117" s="416">
        <v>37041</v>
      </c>
      <c r="L117" s="416">
        <v>161636</v>
      </c>
      <c r="M117" s="417">
        <v>409179</v>
      </c>
      <c r="O117" s="293"/>
    </row>
    <row r="118" spans="1:15" ht="15" customHeight="1">
      <c r="A118" s="53" t="s">
        <v>338</v>
      </c>
      <c r="B118" s="307" t="s">
        <v>356</v>
      </c>
      <c r="C118" s="306">
        <v>11781918</v>
      </c>
      <c r="D118" s="416">
        <v>263206</v>
      </c>
      <c r="E118" s="416">
        <v>4974881</v>
      </c>
      <c r="F118" s="416">
        <v>0</v>
      </c>
      <c r="G118" s="416">
        <v>1752791</v>
      </c>
      <c r="H118" s="416">
        <v>4049560</v>
      </c>
      <c r="I118" s="416">
        <v>33873</v>
      </c>
      <c r="J118" s="416">
        <v>0</v>
      </c>
      <c r="K118" s="416">
        <v>260350</v>
      </c>
      <c r="L118" s="416">
        <v>68753</v>
      </c>
      <c r="M118" s="417">
        <v>378504</v>
      </c>
      <c r="O118" s="293"/>
    </row>
    <row r="119" spans="1:15" ht="15" customHeight="1">
      <c r="A119" s="53" t="s">
        <v>339</v>
      </c>
      <c r="B119" s="307" t="s">
        <v>358</v>
      </c>
      <c r="C119" s="306">
        <v>4900383</v>
      </c>
      <c r="D119" s="416">
        <v>221029</v>
      </c>
      <c r="E119" s="416">
        <v>1500092</v>
      </c>
      <c r="F119" s="416">
        <v>0</v>
      </c>
      <c r="G119" s="416">
        <v>1146000</v>
      </c>
      <c r="H119" s="416">
        <v>1613241</v>
      </c>
      <c r="I119" s="416">
        <v>41766</v>
      </c>
      <c r="J119" s="416">
        <v>0</v>
      </c>
      <c r="K119" s="416">
        <v>59008</v>
      </c>
      <c r="L119" s="416">
        <v>8662</v>
      </c>
      <c r="M119" s="417">
        <v>310585</v>
      </c>
      <c r="O119" s="293"/>
    </row>
    <row r="120" spans="1:15" ht="15" customHeight="1">
      <c r="A120" s="53" t="s">
        <v>341</v>
      </c>
      <c r="B120" s="307" t="s">
        <v>360</v>
      </c>
      <c r="C120" s="306">
        <v>64278052</v>
      </c>
      <c r="D120" s="416">
        <v>2275738</v>
      </c>
      <c r="E120" s="416">
        <v>15988286</v>
      </c>
      <c r="F120" s="416">
        <v>1009668</v>
      </c>
      <c r="G120" s="416">
        <v>14015209</v>
      </c>
      <c r="H120" s="416">
        <v>27372484</v>
      </c>
      <c r="I120" s="416">
        <v>485140</v>
      </c>
      <c r="J120" s="416">
        <v>0</v>
      </c>
      <c r="K120" s="416">
        <v>736502</v>
      </c>
      <c r="L120" s="416">
        <v>611158</v>
      </c>
      <c r="M120" s="417">
        <v>1783867</v>
      </c>
      <c r="O120" s="293"/>
    </row>
    <row r="121" spans="1:15" ht="15" customHeight="1">
      <c r="A121" s="53" t="s">
        <v>343</v>
      </c>
      <c r="B121" s="307" t="s">
        <v>1172</v>
      </c>
      <c r="C121" s="306">
        <v>19748145</v>
      </c>
      <c r="D121" s="416">
        <v>702586</v>
      </c>
      <c r="E121" s="416">
        <v>8591184</v>
      </c>
      <c r="F121" s="416">
        <v>13241</v>
      </c>
      <c r="G121" s="416">
        <v>714575</v>
      </c>
      <c r="H121" s="416">
        <v>8085682</v>
      </c>
      <c r="I121" s="416">
        <v>179057</v>
      </c>
      <c r="J121" s="416">
        <v>0</v>
      </c>
      <c r="K121" s="416">
        <v>282545</v>
      </c>
      <c r="L121" s="416">
        <v>354820</v>
      </c>
      <c r="M121" s="417">
        <v>824455</v>
      </c>
      <c r="O121" s="293"/>
    </row>
    <row r="122" spans="1:15" ht="15" customHeight="1">
      <c r="A122" s="53" t="s">
        <v>345</v>
      </c>
      <c r="B122" s="307" t="s">
        <v>363</v>
      </c>
      <c r="C122" s="306">
        <v>11313543</v>
      </c>
      <c r="D122" s="416">
        <v>522583</v>
      </c>
      <c r="E122" s="416">
        <v>3819898</v>
      </c>
      <c r="F122" s="416">
        <v>0</v>
      </c>
      <c r="G122" s="416">
        <v>2725953</v>
      </c>
      <c r="H122" s="416">
        <v>3749073</v>
      </c>
      <c r="I122" s="416">
        <v>83548</v>
      </c>
      <c r="J122" s="416">
        <v>0</v>
      </c>
      <c r="K122" s="416">
        <v>107555</v>
      </c>
      <c r="L122" s="416">
        <v>32021</v>
      </c>
      <c r="M122" s="417">
        <v>272912</v>
      </c>
      <c r="O122" s="293"/>
    </row>
    <row r="123" spans="1:15" ht="15" customHeight="1">
      <c r="A123" s="53" t="s">
        <v>347</v>
      </c>
      <c r="B123" s="307" t="s">
        <v>1091</v>
      </c>
      <c r="C123" s="306">
        <v>10992501</v>
      </c>
      <c r="D123" s="416">
        <v>404207</v>
      </c>
      <c r="E123" s="416">
        <v>629929</v>
      </c>
      <c r="F123" s="416">
        <v>366</v>
      </c>
      <c r="G123" s="416">
        <v>973388</v>
      </c>
      <c r="H123" s="416">
        <v>8060569</v>
      </c>
      <c r="I123" s="416">
        <v>132413</v>
      </c>
      <c r="J123" s="416">
        <v>0</v>
      </c>
      <c r="K123" s="416">
        <v>166751</v>
      </c>
      <c r="L123" s="416">
        <v>171090</v>
      </c>
      <c r="M123" s="417">
        <v>453788</v>
      </c>
      <c r="O123" s="293"/>
    </row>
    <row r="124" spans="1:15" ht="15" customHeight="1">
      <c r="A124" s="53" t="s">
        <v>349</v>
      </c>
      <c r="B124" s="307" t="s">
        <v>366</v>
      </c>
      <c r="C124" s="306">
        <v>20170527</v>
      </c>
      <c r="D124" s="416">
        <v>607273</v>
      </c>
      <c r="E124" s="416">
        <v>9332525</v>
      </c>
      <c r="F124" s="416">
        <v>0</v>
      </c>
      <c r="G124" s="416">
        <v>2876996</v>
      </c>
      <c r="H124" s="416">
        <v>6315091</v>
      </c>
      <c r="I124" s="416">
        <v>65435</v>
      </c>
      <c r="J124" s="416">
        <v>0</v>
      </c>
      <c r="K124" s="416">
        <v>381957</v>
      </c>
      <c r="L124" s="416">
        <v>47539</v>
      </c>
      <c r="M124" s="417">
        <v>543711</v>
      </c>
      <c r="O124" s="293"/>
    </row>
    <row r="125" spans="1:15" ht="15" customHeight="1">
      <c r="A125" s="53" t="s">
        <v>351</v>
      </c>
      <c r="B125" s="307" t="s">
        <v>368</v>
      </c>
      <c r="C125" s="306">
        <v>3368309</v>
      </c>
      <c r="D125" s="416">
        <v>105930</v>
      </c>
      <c r="E125" s="416">
        <v>602559</v>
      </c>
      <c r="F125" s="416">
        <v>21132</v>
      </c>
      <c r="G125" s="416">
        <v>241291</v>
      </c>
      <c r="H125" s="416">
        <v>1966632</v>
      </c>
      <c r="I125" s="416">
        <v>33906</v>
      </c>
      <c r="J125" s="416">
        <v>0</v>
      </c>
      <c r="K125" s="416">
        <v>24036</v>
      </c>
      <c r="L125" s="416">
        <v>62689</v>
      </c>
      <c r="M125" s="417">
        <v>310134</v>
      </c>
      <c r="O125" s="293"/>
    </row>
    <row r="126" spans="1:15" ht="15" customHeight="1">
      <c r="A126" s="53" t="s">
        <v>353</v>
      </c>
      <c r="B126" s="307" t="s">
        <v>370</v>
      </c>
      <c r="C126" s="306">
        <v>12249544</v>
      </c>
      <c r="D126" s="416">
        <v>825798</v>
      </c>
      <c r="E126" s="416">
        <v>1950654</v>
      </c>
      <c r="F126" s="416">
        <v>0</v>
      </c>
      <c r="G126" s="416">
        <v>4863514</v>
      </c>
      <c r="H126" s="416">
        <v>3962951</v>
      </c>
      <c r="I126" s="416">
        <v>79446</v>
      </c>
      <c r="J126" s="416">
        <v>0</v>
      </c>
      <c r="K126" s="416">
        <v>79878</v>
      </c>
      <c r="L126" s="416">
        <v>77240</v>
      </c>
      <c r="M126" s="417">
        <v>410063</v>
      </c>
      <c r="O126" s="293"/>
    </row>
    <row r="127" spans="1:15" ht="15" customHeight="1">
      <c r="A127" s="53" t="s">
        <v>355</v>
      </c>
      <c r="B127" s="477" t="s">
        <v>372</v>
      </c>
      <c r="C127" s="306">
        <v>10543761</v>
      </c>
      <c r="D127" s="416">
        <v>168355</v>
      </c>
      <c r="E127" s="416">
        <v>2779844</v>
      </c>
      <c r="F127" s="416">
        <v>7357</v>
      </c>
      <c r="G127" s="416">
        <v>254645</v>
      </c>
      <c r="H127" s="416">
        <v>6281747</v>
      </c>
      <c r="I127" s="416">
        <v>219294</v>
      </c>
      <c r="J127" s="416">
        <v>0</v>
      </c>
      <c r="K127" s="416">
        <v>188378</v>
      </c>
      <c r="L127" s="416">
        <v>346702</v>
      </c>
      <c r="M127" s="417">
        <v>297439</v>
      </c>
      <c r="O127" s="293"/>
    </row>
    <row r="128" spans="1:15" ht="15" customHeight="1">
      <c r="A128" s="53" t="s">
        <v>357</v>
      </c>
      <c r="B128" s="307" t="s">
        <v>374</v>
      </c>
      <c r="C128" s="306">
        <v>1830684</v>
      </c>
      <c r="D128" s="416">
        <v>52060</v>
      </c>
      <c r="E128" s="416">
        <v>988695</v>
      </c>
      <c r="F128" s="416">
        <v>0</v>
      </c>
      <c r="G128" s="416">
        <v>546952</v>
      </c>
      <c r="H128" s="416">
        <v>130335</v>
      </c>
      <c r="I128" s="416">
        <v>6215</v>
      </c>
      <c r="J128" s="416">
        <v>0</v>
      </c>
      <c r="K128" s="416">
        <v>23186</v>
      </c>
      <c r="L128" s="416">
        <v>5276</v>
      </c>
      <c r="M128" s="417">
        <v>77965</v>
      </c>
      <c r="O128" s="293"/>
    </row>
    <row r="129" spans="1:15" ht="15" customHeight="1">
      <c r="A129" s="53" t="s">
        <v>359</v>
      </c>
      <c r="B129" s="307" t="s">
        <v>376</v>
      </c>
      <c r="C129" s="306">
        <v>9273109</v>
      </c>
      <c r="D129" s="416">
        <v>606537</v>
      </c>
      <c r="E129" s="416">
        <v>3169719</v>
      </c>
      <c r="F129" s="416">
        <v>0</v>
      </c>
      <c r="G129" s="416">
        <v>1004687</v>
      </c>
      <c r="H129" s="416">
        <v>3877167</v>
      </c>
      <c r="I129" s="416">
        <v>7986</v>
      </c>
      <c r="J129" s="416">
        <v>0</v>
      </c>
      <c r="K129" s="416">
        <v>182496</v>
      </c>
      <c r="L129" s="416">
        <v>39428</v>
      </c>
      <c r="M129" s="417">
        <v>385089</v>
      </c>
      <c r="O129" s="293"/>
    </row>
    <row r="130" spans="1:15" ht="15" customHeight="1">
      <c r="A130" s="53" t="s">
        <v>361</v>
      </c>
      <c r="B130" s="307" t="s">
        <v>378</v>
      </c>
      <c r="C130" s="306">
        <v>7274999</v>
      </c>
      <c r="D130" s="416">
        <v>208887</v>
      </c>
      <c r="E130" s="416">
        <v>2409634</v>
      </c>
      <c r="F130" s="416">
        <v>0</v>
      </c>
      <c r="G130" s="416">
        <v>818000</v>
      </c>
      <c r="H130" s="416">
        <v>3499352</v>
      </c>
      <c r="I130" s="416">
        <v>4613</v>
      </c>
      <c r="J130" s="416">
        <v>0</v>
      </c>
      <c r="K130" s="416">
        <v>122594</v>
      </c>
      <c r="L130" s="416">
        <v>36226</v>
      </c>
      <c r="M130" s="417">
        <v>175693</v>
      </c>
      <c r="O130" s="293"/>
    </row>
    <row r="131" spans="1:15" ht="15" customHeight="1">
      <c r="A131" s="53" t="s">
        <v>362</v>
      </c>
      <c r="B131" s="307" t="s">
        <v>380</v>
      </c>
      <c r="C131" s="306">
        <v>2160668</v>
      </c>
      <c r="D131" s="416">
        <v>58644</v>
      </c>
      <c r="E131" s="416">
        <v>621560</v>
      </c>
      <c r="F131" s="416">
        <v>0</v>
      </c>
      <c r="G131" s="416">
        <v>153000</v>
      </c>
      <c r="H131" s="416">
        <v>1105715</v>
      </c>
      <c r="I131" s="416">
        <v>8907</v>
      </c>
      <c r="J131" s="416">
        <v>0</v>
      </c>
      <c r="K131" s="416">
        <v>20464</v>
      </c>
      <c r="L131" s="416">
        <v>2663</v>
      </c>
      <c r="M131" s="417">
        <v>189715</v>
      </c>
      <c r="O131" s="293"/>
    </row>
    <row r="132" spans="1:15" ht="15" customHeight="1">
      <c r="A132" s="53" t="s">
        <v>364</v>
      </c>
      <c r="B132" s="307" t="s">
        <v>383</v>
      </c>
      <c r="C132" s="306">
        <v>12897453</v>
      </c>
      <c r="D132" s="416">
        <v>530033</v>
      </c>
      <c r="E132" s="416">
        <v>4574530</v>
      </c>
      <c r="F132" s="416">
        <v>0</v>
      </c>
      <c r="G132" s="416">
        <v>2745200</v>
      </c>
      <c r="H132" s="416">
        <v>3419469</v>
      </c>
      <c r="I132" s="416">
        <v>296970</v>
      </c>
      <c r="J132" s="416">
        <v>0</v>
      </c>
      <c r="K132" s="416">
        <v>123602</v>
      </c>
      <c r="L132" s="416">
        <v>105093</v>
      </c>
      <c r="M132" s="417">
        <v>1102556</v>
      </c>
      <c r="O132" s="293"/>
    </row>
    <row r="133" spans="1:15" ht="15" customHeight="1">
      <c r="A133" s="53" t="s">
        <v>365</v>
      </c>
      <c r="B133" s="307" t="s">
        <v>387</v>
      </c>
      <c r="C133" s="306">
        <v>6446419</v>
      </c>
      <c r="D133" s="416">
        <v>308457</v>
      </c>
      <c r="E133" s="416">
        <v>3059265</v>
      </c>
      <c r="F133" s="416">
        <v>0</v>
      </c>
      <c r="G133" s="416">
        <v>911000</v>
      </c>
      <c r="H133" s="416">
        <v>1639621</v>
      </c>
      <c r="I133" s="416">
        <v>46567</v>
      </c>
      <c r="J133" s="416">
        <v>0</v>
      </c>
      <c r="K133" s="416">
        <v>131521</v>
      </c>
      <c r="L133" s="416">
        <v>17841</v>
      </c>
      <c r="M133" s="417">
        <v>332147</v>
      </c>
      <c r="O133" s="293"/>
    </row>
    <row r="134" spans="1:15" ht="15" customHeight="1">
      <c r="A134" s="53" t="s">
        <v>367</v>
      </c>
      <c r="B134" s="307" t="s">
        <v>389</v>
      </c>
      <c r="C134" s="306">
        <v>6678619</v>
      </c>
      <c r="D134" s="416">
        <v>186768</v>
      </c>
      <c r="E134" s="416">
        <v>2631046</v>
      </c>
      <c r="F134" s="416">
        <v>0</v>
      </c>
      <c r="G134" s="416">
        <v>732000</v>
      </c>
      <c r="H134" s="416">
        <v>2648647</v>
      </c>
      <c r="I134" s="416">
        <v>45905</v>
      </c>
      <c r="J134" s="416">
        <v>0</v>
      </c>
      <c r="K134" s="416">
        <v>57956</v>
      </c>
      <c r="L134" s="416">
        <v>28247</v>
      </c>
      <c r="M134" s="417">
        <v>348050</v>
      </c>
      <c r="O134" s="293"/>
    </row>
    <row r="135" spans="1:15" s="336" customFormat="1" ht="15" customHeight="1">
      <c r="A135" s="53" t="s">
        <v>369</v>
      </c>
      <c r="B135" s="307" t="s">
        <v>391</v>
      </c>
      <c r="C135" s="306">
        <v>16484308</v>
      </c>
      <c r="D135" s="416">
        <v>1010466</v>
      </c>
      <c r="E135" s="416">
        <v>3992390</v>
      </c>
      <c r="F135" s="416">
        <v>0</v>
      </c>
      <c r="G135" s="416">
        <v>3149724</v>
      </c>
      <c r="H135" s="416">
        <v>7439126</v>
      </c>
      <c r="I135" s="416">
        <v>138054</v>
      </c>
      <c r="J135" s="416">
        <v>0</v>
      </c>
      <c r="K135" s="416">
        <v>102592</v>
      </c>
      <c r="L135" s="416">
        <v>216779</v>
      </c>
      <c r="M135" s="417">
        <v>435177</v>
      </c>
      <c r="N135" s="156"/>
      <c r="O135" s="293"/>
    </row>
    <row r="136" spans="1:15" ht="15" customHeight="1" thickBot="1">
      <c r="A136" s="53" t="s">
        <v>371</v>
      </c>
      <c r="B136" s="307" t="s">
        <v>393</v>
      </c>
      <c r="C136" s="306">
        <v>14227157</v>
      </c>
      <c r="D136" s="416">
        <v>174938</v>
      </c>
      <c r="E136" s="416">
        <v>3902015</v>
      </c>
      <c r="F136" s="416">
        <v>0</v>
      </c>
      <c r="G136" s="416">
        <v>7244418</v>
      </c>
      <c r="H136" s="416">
        <v>2421163</v>
      </c>
      <c r="I136" s="416">
        <v>51706</v>
      </c>
      <c r="J136" s="416">
        <v>0</v>
      </c>
      <c r="K136" s="416">
        <v>184825</v>
      </c>
      <c r="L136" s="416">
        <v>4841</v>
      </c>
      <c r="M136" s="417">
        <v>243251</v>
      </c>
      <c r="O136" s="293"/>
    </row>
    <row r="137" spans="1:15" ht="15" customHeight="1" thickBot="1">
      <c r="A137" s="89"/>
      <c r="B137" s="251" t="s">
        <v>1270</v>
      </c>
      <c r="C137" s="478">
        <v>1723967234</v>
      </c>
      <c r="D137" s="478">
        <v>67664412</v>
      </c>
      <c r="E137" s="478">
        <v>494316610</v>
      </c>
      <c r="F137" s="478">
        <v>4075079</v>
      </c>
      <c r="G137" s="478">
        <v>338588626</v>
      </c>
      <c r="H137" s="478">
        <v>702456324</v>
      </c>
      <c r="I137" s="478">
        <v>10271174</v>
      </c>
      <c r="J137" s="478">
        <v>453</v>
      </c>
      <c r="K137" s="478">
        <v>20918685</v>
      </c>
      <c r="L137" s="478">
        <v>16501124</v>
      </c>
      <c r="M137" s="479">
        <v>69174747</v>
      </c>
      <c r="O137" s="293"/>
    </row>
    <row r="138" spans="1:13" ht="15" customHeight="1">
      <c r="A138" s="79"/>
      <c r="B138" s="38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</row>
    <row r="139" spans="1:15" ht="15" customHeight="1">
      <c r="A139" s="273"/>
      <c r="B139" s="72"/>
      <c r="C139" s="262"/>
      <c r="D139" s="262"/>
      <c r="E139" s="262"/>
      <c r="F139" s="262"/>
      <c r="G139" s="262"/>
      <c r="H139" s="262"/>
      <c r="I139" s="262"/>
      <c r="J139" s="262"/>
      <c r="K139" s="262"/>
      <c r="L139" s="262"/>
      <c r="M139" s="262"/>
      <c r="N139" s="279"/>
      <c r="O139" s="279"/>
    </row>
    <row r="140" spans="1:15" ht="15" customHeight="1">
      <c r="A140" s="273"/>
      <c r="B140" s="98" t="s">
        <v>1201</v>
      </c>
      <c r="C140" s="262"/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  <c r="N140" s="279"/>
      <c r="O140" s="279"/>
    </row>
    <row r="141" spans="1:15" ht="30" customHeight="1">
      <c r="A141" s="92"/>
      <c r="B141" s="72" t="s">
        <v>1262</v>
      </c>
      <c r="C141" s="92"/>
      <c r="D141" s="92"/>
      <c r="E141" s="92"/>
      <c r="F141" s="290"/>
      <c r="G141" s="290"/>
      <c r="H141" s="290"/>
      <c r="I141" s="92"/>
      <c r="J141" s="92"/>
      <c r="K141" s="92"/>
      <c r="L141" s="92"/>
      <c r="M141" s="92"/>
      <c r="N141" s="92"/>
      <c r="O141" s="92"/>
    </row>
    <row r="142" spans="1:15" ht="25.5">
      <c r="A142" s="92"/>
      <c r="B142" s="72" t="s">
        <v>1263</v>
      </c>
      <c r="C142" s="92"/>
      <c r="D142" s="92"/>
      <c r="E142" s="92"/>
      <c r="F142" s="290"/>
      <c r="G142" s="290"/>
      <c r="H142" s="290"/>
      <c r="I142" s="92"/>
      <c r="J142" s="92"/>
      <c r="K142" s="92"/>
      <c r="L142" s="92"/>
      <c r="M142" s="92"/>
      <c r="N142" s="92"/>
      <c r="O142" s="92"/>
    </row>
    <row r="143" spans="1:15" ht="12.75">
      <c r="A143" s="92"/>
      <c r="B143" s="72"/>
      <c r="C143" s="92"/>
      <c r="D143" s="92"/>
      <c r="E143" s="92"/>
      <c r="F143" s="290"/>
      <c r="G143" s="290"/>
      <c r="H143" s="290"/>
      <c r="I143" s="92"/>
      <c r="J143" s="92"/>
      <c r="K143" s="92"/>
      <c r="L143" s="92"/>
      <c r="M143" s="92"/>
      <c r="N143" s="92"/>
      <c r="O143" s="92"/>
    </row>
    <row r="144" spans="1:15" ht="12.75">
      <c r="A144" s="92"/>
      <c r="B144" s="98" t="s">
        <v>733</v>
      </c>
      <c r="C144" s="92"/>
      <c r="D144" s="92"/>
      <c r="E144" s="92"/>
      <c r="F144" s="290"/>
      <c r="G144" s="290"/>
      <c r="H144" s="290"/>
      <c r="I144" s="92"/>
      <c r="J144" s="92"/>
      <c r="K144" s="92"/>
      <c r="L144" s="92"/>
      <c r="M144" s="92"/>
      <c r="N144" s="92"/>
      <c r="O144" s="92"/>
    </row>
    <row r="145" spans="1:15" ht="12.75">
      <c r="A145" s="92"/>
      <c r="B145" s="72" t="s">
        <v>1272</v>
      </c>
      <c r="C145" s="92"/>
      <c r="D145" s="92"/>
      <c r="E145" s="92"/>
      <c r="F145" s="290"/>
      <c r="G145" s="290"/>
      <c r="H145" s="290"/>
      <c r="I145" s="92"/>
      <c r="J145" s="92"/>
      <c r="K145" s="92"/>
      <c r="L145" s="92"/>
      <c r="M145" s="92"/>
      <c r="N145" s="92"/>
      <c r="O145" s="92"/>
    </row>
    <row r="146" spans="1:15" s="279" customFormat="1" ht="12.75">
      <c r="A146" s="92"/>
      <c r="B146" s="97"/>
      <c r="C146" s="92"/>
      <c r="D146" s="92"/>
      <c r="E146" s="92"/>
      <c r="F146" s="290"/>
      <c r="G146" s="290"/>
      <c r="H146" s="290"/>
      <c r="I146" s="92"/>
      <c r="J146" s="92"/>
      <c r="K146" s="92"/>
      <c r="L146" s="92"/>
      <c r="M146" s="92"/>
      <c r="N146" s="92"/>
      <c r="O146" s="92"/>
    </row>
    <row r="147" spans="1:15" ht="12.75">
      <c r="A147" s="92"/>
      <c r="B147" s="418" t="s">
        <v>1271</v>
      </c>
      <c r="C147" s="92"/>
      <c r="D147" s="92"/>
      <c r="E147" s="92"/>
      <c r="F147" s="290"/>
      <c r="G147" s="290"/>
      <c r="H147" s="290"/>
      <c r="I147" s="92"/>
      <c r="J147" s="92"/>
      <c r="K147" s="92"/>
      <c r="L147" s="92"/>
      <c r="M147" s="92"/>
      <c r="N147" s="92"/>
      <c r="O147" s="92"/>
    </row>
    <row r="148" spans="2:8" s="92" customFormat="1" ht="25.5">
      <c r="B148" s="72" t="s">
        <v>1264</v>
      </c>
      <c r="F148" s="290"/>
      <c r="G148" s="290"/>
      <c r="H148" s="290"/>
    </row>
    <row r="149" spans="2:8" s="92" customFormat="1" ht="25.5">
      <c r="B149" s="72" t="s">
        <v>1265</v>
      </c>
      <c r="F149" s="290"/>
      <c r="G149" s="290"/>
      <c r="H149" s="290"/>
    </row>
    <row r="150" spans="2:8" s="92" customFormat="1" ht="25.5">
      <c r="B150" s="72" t="s">
        <v>1266</v>
      </c>
      <c r="F150" s="290"/>
      <c r="G150" s="290"/>
      <c r="H150" s="290"/>
    </row>
    <row r="151" spans="2:8" s="92" customFormat="1" ht="12.75">
      <c r="B151" s="97"/>
      <c r="F151" s="290"/>
      <c r="G151" s="290"/>
      <c r="H151" s="290"/>
    </row>
    <row r="152" s="92" customFormat="1" ht="12.75">
      <c r="B152" s="418"/>
    </row>
    <row r="153" spans="2:8" s="92" customFormat="1" ht="12.75">
      <c r="B153" s="422"/>
      <c r="C153" s="96"/>
      <c r="D153" s="96"/>
      <c r="E153" s="96"/>
      <c r="F153" s="99"/>
      <c r="G153" s="99"/>
      <c r="H153" s="100"/>
    </row>
    <row r="154" spans="2:8" s="92" customFormat="1" ht="12.75">
      <c r="B154" s="422"/>
      <c r="C154" s="96"/>
      <c r="D154" s="96"/>
      <c r="E154" s="96"/>
      <c r="F154" s="99"/>
      <c r="G154" s="99"/>
      <c r="H154" s="100"/>
    </row>
    <row r="155" spans="2:8" s="92" customFormat="1" ht="12.75">
      <c r="B155" s="97"/>
      <c r="F155" s="290"/>
      <c r="G155" s="290"/>
      <c r="H155" s="290"/>
    </row>
    <row r="156" s="92" customFormat="1" ht="12.75">
      <c r="B156" s="418"/>
    </row>
    <row r="157" spans="3:8" s="92" customFormat="1" ht="12.75">
      <c r="C157" s="96"/>
      <c r="D157" s="96"/>
      <c r="E157" s="96"/>
      <c r="F157" s="99"/>
      <c r="G157" s="99"/>
      <c r="H157" s="100"/>
    </row>
    <row r="158" spans="2:8" s="92" customFormat="1" ht="12.75">
      <c r="B158" s="101"/>
      <c r="C158" s="96"/>
      <c r="D158" s="96"/>
      <c r="E158" s="96"/>
      <c r="F158" s="99"/>
      <c r="G158" s="99"/>
      <c r="H158" s="100"/>
    </row>
    <row r="159" spans="2:8" s="102" customFormat="1" ht="12.75">
      <c r="B159" s="103"/>
      <c r="C159" s="92"/>
      <c r="D159" s="92"/>
      <c r="E159" s="92"/>
      <c r="F159" s="92"/>
      <c r="G159" s="92"/>
      <c r="H159" s="92"/>
    </row>
    <row r="160" spans="2:8" ht="12.75">
      <c r="B160" s="94"/>
      <c r="C160" s="92"/>
      <c r="D160" s="92"/>
      <c r="E160" s="92"/>
      <c r="F160" s="92"/>
      <c r="G160" s="92"/>
      <c r="H160" s="92"/>
    </row>
    <row r="161" spans="2:8" ht="12.75">
      <c r="B161" s="104"/>
      <c r="C161" s="92"/>
      <c r="D161" s="92"/>
      <c r="E161" s="92"/>
      <c r="F161" s="92"/>
      <c r="G161" s="92"/>
      <c r="H161" s="92"/>
    </row>
    <row r="162" spans="2:8" ht="12.75">
      <c r="B162" s="105"/>
      <c r="C162" s="96"/>
      <c r="D162" s="96"/>
      <c r="E162" s="96"/>
      <c r="F162" s="100"/>
      <c r="G162" s="100"/>
      <c r="H162" s="100"/>
    </row>
    <row r="163" spans="3:8" ht="12.75">
      <c r="C163" s="96"/>
      <c r="D163" s="96"/>
      <c r="E163" s="92"/>
      <c r="F163" s="92"/>
      <c r="G163" s="92"/>
      <c r="H163" s="92"/>
    </row>
  </sheetData>
  <sheetProtection/>
  <mergeCells count="8">
    <mergeCell ref="A7:B7"/>
    <mergeCell ref="A8:B8"/>
    <mergeCell ref="A1:B1"/>
    <mergeCell ref="K1:L1"/>
    <mergeCell ref="A2:B2"/>
    <mergeCell ref="A3:B3"/>
    <mergeCell ref="A4:B4"/>
    <mergeCell ref="A6:B6"/>
  </mergeCells>
  <hyperlinks>
    <hyperlink ref="K1" location="Tartalom!A1" display="Vissza a tartalomjegyzékre"/>
  </hyperlinks>
  <printOptions/>
  <pageMargins left="0.52" right="0.16" top="1" bottom="0.67" header="0.5" footer="0.3"/>
  <pageSetup fitToHeight="3" fitToWidth="1" horizontalDpi="600" verticalDpi="600" orientation="portrait" paperSize="9" scale="6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AN166"/>
  <sheetViews>
    <sheetView zoomScalePageLayoutView="0" workbookViewId="0" topLeftCell="A1">
      <pane xSplit="2" ySplit="8" topLeftCell="C9" activePane="bottomRight" state="frozen"/>
      <selection pane="topLeft" activeCell="A1" sqref="A1:P29"/>
      <selection pane="topRight" activeCell="A1" sqref="A1:P29"/>
      <selection pane="bottomLeft" activeCell="A1" sqref="A1:P29"/>
      <selection pane="bottomRight" activeCell="A1" sqref="A1:B1"/>
    </sheetView>
  </sheetViews>
  <sheetFormatPr defaultColWidth="9.140625" defaultRowHeight="12.75"/>
  <cols>
    <col min="1" max="1" width="3.7109375" style="36" customWidth="1"/>
    <col min="2" max="2" width="42.8515625" style="33" customWidth="1"/>
    <col min="3" max="4" width="10.8515625" style="38" bestFit="1" customWidth="1"/>
    <col min="5" max="5" width="12.57421875" style="38" customWidth="1"/>
    <col min="6" max="6" width="9.57421875" style="38" customWidth="1"/>
    <col min="7" max="7" width="10.28125" style="38" customWidth="1"/>
    <col min="8" max="8" width="10.140625" style="38" customWidth="1"/>
    <col min="9" max="9" width="11.140625" style="38" customWidth="1"/>
    <col min="10" max="10" width="12.7109375" style="38" customWidth="1"/>
    <col min="11" max="11" width="10.140625" style="38" customWidth="1"/>
    <col min="12" max="12" width="11.00390625" style="38" customWidth="1"/>
    <col min="13" max="13" width="7.140625" style="292" customWidth="1"/>
    <col min="14" max="14" width="10.421875" style="292" customWidth="1"/>
    <col min="15" max="15" width="11.28125" style="38" customWidth="1"/>
    <col min="16" max="16" width="11.8515625" style="38" customWidth="1"/>
    <col min="17" max="17" width="13.8515625" style="38" customWidth="1"/>
    <col min="18" max="18" width="12.421875" style="38" customWidth="1"/>
    <col min="19" max="19" width="11.28125" style="38" customWidth="1"/>
    <col min="20" max="20" width="12.421875" style="38" customWidth="1"/>
    <col min="21" max="23" width="11.28125" style="38" customWidth="1"/>
    <col min="24" max="24" width="13.7109375" style="38" customWidth="1"/>
    <col min="25" max="25" width="13.28125" style="38" customWidth="1"/>
    <col min="26" max="26" width="14.421875" style="38" customWidth="1"/>
    <col min="27" max="29" width="11.28125" style="38" customWidth="1"/>
    <col min="30" max="30" width="17.8515625" style="38" customWidth="1"/>
    <col min="31" max="31" width="14.00390625" style="38" customWidth="1"/>
    <col min="32" max="32" width="15.00390625" style="38" customWidth="1"/>
    <col min="33" max="33" width="11.28125" style="38" customWidth="1"/>
    <col min="34" max="34" width="13.7109375" style="38" customWidth="1"/>
    <col min="35" max="36" width="12.421875" style="38" customWidth="1"/>
    <col min="37" max="37" width="11.28125" style="38" customWidth="1"/>
    <col min="38" max="38" width="14.421875" style="38" customWidth="1"/>
    <col min="39" max="39" width="12.00390625" style="38" customWidth="1"/>
    <col min="40" max="40" width="11.28125" style="38" customWidth="1"/>
    <col min="41" max="41" width="9.140625" style="38" customWidth="1"/>
    <col min="42" max="42" width="9.8515625" style="38" bestFit="1" customWidth="1"/>
    <col min="43" max="16384" width="9.140625" style="38" customWidth="1"/>
  </cols>
  <sheetData>
    <row r="1" spans="1:14" s="33" customFormat="1" ht="22.5" customHeight="1">
      <c r="A1" s="674" t="s">
        <v>183</v>
      </c>
      <c r="B1" s="674"/>
      <c r="C1" s="80"/>
      <c r="D1" s="80"/>
      <c r="E1" s="80"/>
      <c r="F1" s="80"/>
      <c r="J1" s="34"/>
      <c r="K1" s="675" t="s">
        <v>86</v>
      </c>
      <c r="L1" s="675"/>
      <c r="M1" s="291"/>
      <c r="N1" s="291"/>
    </row>
    <row r="2" spans="1:14" s="33" customFormat="1" ht="17.25">
      <c r="A2" s="676" t="s">
        <v>157</v>
      </c>
      <c r="B2" s="676"/>
      <c r="M2" s="292"/>
      <c r="N2" s="292"/>
    </row>
    <row r="3" spans="1:14" s="33" customFormat="1" ht="16.5">
      <c r="A3" s="677" t="s">
        <v>1261</v>
      </c>
      <c r="B3" s="677"/>
      <c r="M3" s="292"/>
      <c r="N3" s="292"/>
    </row>
    <row r="4" spans="1:14" s="33" customFormat="1" ht="12.75">
      <c r="A4" s="677" t="s">
        <v>184</v>
      </c>
      <c r="B4" s="677"/>
      <c r="M4" s="292"/>
      <c r="N4" s="292"/>
    </row>
    <row r="5" spans="3:40" ht="13.5" thickBot="1">
      <c r="C5" s="88"/>
      <c r="D5" s="88"/>
      <c r="E5" s="88"/>
      <c r="F5" s="88"/>
      <c r="G5" s="88"/>
      <c r="H5" s="88"/>
      <c r="I5" s="88"/>
      <c r="J5" s="88"/>
      <c r="K5" s="88"/>
      <c r="L5" s="88"/>
      <c r="M5" s="293"/>
      <c r="N5" s="293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</row>
    <row r="6" spans="1:14" s="41" customFormat="1" ht="21" customHeight="1">
      <c r="A6" s="678" t="s">
        <v>89</v>
      </c>
      <c r="B6" s="679"/>
      <c r="C6" s="39" t="s">
        <v>158</v>
      </c>
      <c r="D6" s="39" t="s">
        <v>159</v>
      </c>
      <c r="E6" s="39" t="s">
        <v>160</v>
      </c>
      <c r="F6" s="39" t="s">
        <v>161</v>
      </c>
      <c r="G6" s="39" t="s">
        <v>162</v>
      </c>
      <c r="H6" s="39" t="s">
        <v>163</v>
      </c>
      <c r="I6" s="39" t="s">
        <v>164</v>
      </c>
      <c r="J6" s="39" t="s">
        <v>165</v>
      </c>
      <c r="K6" s="39" t="s">
        <v>166</v>
      </c>
      <c r="L6" s="40" t="s">
        <v>167</v>
      </c>
      <c r="M6" s="294"/>
      <c r="N6" s="294"/>
    </row>
    <row r="7" spans="1:14" s="45" customFormat="1" ht="66.75" customHeight="1" thickBot="1">
      <c r="A7" s="671" t="s">
        <v>99</v>
      </c>
      <c r="B7" s="672"/>
      <c r="C7" s="42" t="s">
        <v>610</v>
      </c>
      <c r="D7" s="42" t="s">
        <v>168</v>
      </c>
      <c r="E7" s="42" t="s">
        <v>169</v>
      </c>
      <c r="F7" s="42" t="s">
        <v>170</v>
      </c>
      <c r="G7" s="42" t="s">
        <v>171</v>
      </c>
      <c r="H7" s="42" t="s">
        <v>172</v>
      </c>
      <c r="I7" s="42" t="s">
        <v>173</v>
      </c>
      <c r="J7" s="42" t="s">
        <v>174</v>
      </c>
      <c r="K7" s="42" t="s">
        <v>175</v>
      </c>
      <c r="L7" s="43" t="s">
        <v>176</v>
      </c>
      <c r="M7" s="295"/>
      <c r="N7" s="295"/>
    </row>
    <row r="8" spans="1:14" s="48" customFormat="1" ht="13.5" thickBot="1">
      <c r="A8" s="673"/>
      <c r="B8" s="673"/>
      <c r="C8" s="46"/>
      <c r="D8" s="46"/>
      <c r="E8" s="46"/>
      <c r="F8" s="46"/>
      <c r="G8" s="46"/>
      <c r="H8" s="46"/>
      <c r="I8" s="46"/>
      <c r="J8" s="46"/>
      <c r="K8" s="46"/>
      <c r="L8" s="127"/>
      <c r="M8" s="255"/>
      <c r="N8" s="255"/>
    </row>
    <row r="9" spans="1:14" ht="15" customHeight="1">
      <c r="A9" s="49" t="s">
        <v>107</v>
      </c>
      <c r="B9" s="509" t="s">
        <v>1166</v>
      </c>
      <c r="C9" s="305">
        <v>6608463</v>
      </c>
      <c r="D9" s="475">
        <v>5972343</v>
      </c>
      <c r="E9" s="475">
        <v>0</v>
      </c>
      <c r="F9" s="475">
        <v>0</v>
      </c>
      <c r="G9" s="475">
        <v>0</v>
      </c>
      <c r="H9" s="475">
        <v>0</v>
      </c>
      <c r="I9" s="475">
        <v>15904</v>
      </c>
      <c r="J9" s="475">
        <v>177580</v>
      </c>
      <c r="K9" s="475">
        <v>16532</v>
      </c>
      <c r="L9" s="476">
        <v>426104</v>
      </c>
      <c r="M9" s="293"/>
      <c r="N9" s="293"/>
    </row>
    <row r="10" spans="1:14" ht="15" customHeight="1">
      <c r="A10" s="53" t="s">
        <v>108</v>
      </c>
      <c r="B10" s="501" t="s">
        <v>185</v>
      </c>
      <c r="C10" s="306">
        <v>5996566</v>
      </c>
      <c r="D10" s="416">
        <v>5208661</v>
      </c>
      <c r="E10" s="416">
        <v>0</v>
      </c>
      <c r="F10" s="416">
        <v>128527</v>
      </c>
      <c r="G10" s="416">
        <v>0</v>
      </c>
      <c r="H10" s="416">
        <v>0</v>
      </c>
      <c r="I10" s="416">
        <v>38475</v>
      </c>
      <c r="J10" s="416">
        <v>49028</v>
      </c>
      <c r="K10" s="416">
        <v>46671</v>
      </c>
      <c r="L10" s="417">
        <v>525204</v>
      </c>
      <c r="M10" s="293"/>
      <c r="N10" s="293"/>
    </row>
    <row r="11" spans="1:14" ht="15" customHeight="1">
      <c r="A11" s="53" t="s">
        <v>110</v>
      </c>
      <c r="B11" s="501" t="s">
        <v>186</v>
      </c>
      <c r="C11" s="306">
        <v>15444256</v>
      </c>
      <c r="D11" s="416">
        <v>12513544</v>
      </c>
      <c r="E11" s="416">
        <v>0</v>
      </c>
      <c r="F11" s="416">
        <v>1160303</v>
      </c>
      <c r="G11" s="416">
        <v>0</v>
      </c>
      <c r="H11" s="416">
        <v>0</v>
      </c>
      <c r="I11" s="416">
        <v>119439</v>
      </c>
      <c r="J11" s="416">
        <v>384357</v>
      </c>
      <c r="K11" s="416">
        <v>136401</v>
      </c>
      <c r="L11" s="417">
        <v>1130212</v>
      </c>
      <c r="M11" s="293"/>
      <c r="N11" s="293"/>
    </row>
    <row r="12" spans="1:14" ht="15" customHeight="1">
      <c r="A12" s="53" t="s">
        <v>111</v>
      </c>
      <c r="B12" s="501" t="s">
        <v>1084</v>
      </c>
      <c r="C12" s="306">
        <v>26022899</v>
      </c>
      <c r="D12" s="416">
        <v>22683988</v>
      </c>
      <c r="E12" s="416">
        <v>497340</v>
      </c>
      <c r="F12" s="416">
        <v>638240</v>
      </c>
      <c r="G12" s="416">
        <v>0</v>
      </c>
      <c r="H12" s="416">
        <v>0</v>
      </c>
      <c r="I12" s="416">
        <v>202981</v>
      </c>
      <c r="J12" s="416">
        <v>314535</v>
      </c>
      <c r="K12" s="416">
        <v>13429</v>
      </c>
      <c r="L12" s="417">
        <v>1672386</v>
      </c>
      <c r="M12" s="293"/>
      <c r="N12" s="293"/>
    </row>
    <row r="13" spans="1:14" ht="15" customHeight="1">
      <c r="A13" s="53" t="s">
        <v>112</v>
      </c>
      <c r="B13" s="501" t="s">
        <v>187</v>
      </c>
      <c r="C13" s="306">
        <v>21791176</v>
      </c>
      <c r="D13" s="416">
        <v>19520527</v>
      </c>
      <c r="E13" s="416">
        <v>12050</v>
      </c>
      <c r="F13" s="416">
        <v>328524</v>
      </c>
      <c r="G13" s="416">
        <v>10</v>
      </c>
      <c r="H13" s="416">
        <v>0</v>
      </c>
      <c r="I13" s="416">
        <v>128247</v>
      </c>
      <c r="J13" s="416">
        <v>353874</v>
      </c>
      <c r="K13" s="416">
        <v>246</v>
      </c>
      <c r="L13" s="417">
        <v>1447698</v>
      </c>
      <c r="M13" s="293"/>
      <c r="N13" s="293"/>
    </row>
    <row r="14" spans="1:14" ht="12.75">
      <c r="A14" s="53" t="s">
        <v>113</v>
      </c>
      <c r="B14" s="501" t="s">
        <v>188</v>
      </c>
      <c r="C14" s="306">
        <v>4623538</v>
      </c>
      <c r="D14" s="416">
        <v>3995749</v>
      </c>
      <c r="E14" s="416">
        <v>0</v>
      </c>
      <c r="F14" s="416">
        <v>114338</v>
      </c>
      <c r="G14" s="416">
        <v>0</v>
      </c>
      <c r="H14" s="416">
        <v>0</v>
      </c>
      <c r="I14" s="416">
        <v>39001</v>
      </c>
      <c r="J14" s="416">
        <v>81287</v>
      </c>
      <c r="K14" s="416">
        <v>4360</v>
      </c>
      <c r="L14" s="417">
        <v>388803</v>
      </c>
      <c r="M14" s="293"/>
      <c r="N14" s="293"/>
    </row>
    <row r="15" spans="1:14" ht="15" customHeight="1">
      <c r="A15" s="53" t="s">
        <v>115</v>
      </c>
      <c r="B15" s="501" t="s">
        <v>1085</v>
      </c>
      <c r="C15" s="306">
        <v>11792629</v>
      </c>
      <c r="D15" s="416">
        <v>10465014</v>
      </c>
      <c r="E15" s="416">
        <v>0</v>
      </c>
      <c r="F15" s="416">
        <v>40055</v>
      </c>
      <c r="G15" s="416">
        <v>0</v>
      </c>
      <c r="H15" s="416">
        <v>0</v>
      </c>
      <c r="I15" s="416">
        <v>130431</v>
      </c>
      <c r="J15" s="416">
        <v>57280</v>
      </c>
      <c r="K15" s="416">
        <v>44054</v>
      </c>
      <c r="L15" s="417">
        <v>1055795</v>
      </c>
      <c r="M15" s="293"/>
      <c r="N15" s="293"/>
    </row>
    <row r="16" spans="1:14" ht="15" customHeight="1">
      <c r="A16" s="53" t="s">
        <v>116</v>
      </c>
      <c r="B16" s="501" t="s">
        <v>189</v>
      </c>
      <c r="C16" s="306">
        <v>12514280</v>
      </c>
      <c r="D16" s="416">
        <v>11046527</v>
      </c>
      <c r="E16" s="416">
        <v>0</v>
      </c>
      <c r="F16" s="416">
        <v>511382</v>
      </c>
      <c r="G16" s="416">
        <v>150</v>
      </c>
      <c r="H16" s="416">
        <v>0</v>
      </c>
      <c r="I16" s="416">
        <v>39158</v>
      </c>
      <c r="J16" s="416">
        <v>157320</v>
      </c>
      <c r="K16" s="416">
        <v>20186</v>
      </c>
      <c r="L16" s="417">
        <v>739557</v>
      </c>
      <c r="M16" s="293"/>
      <c r="N16" s="293"/>
    </row>
    <row r="17" spans="1:14" ht="15" customHeight="1">
      <c r="A17" s="53" t="s">
        <v>117</v>
      </c>
      <c r="B17" s="501" t="s">
        <v>190</v>
      </c>
      <c r="C17" s="306">
        <v>6481321</v>
      </c>
      <c r="D17" s="416">
        <v>5808367</v>
      </c>
      <c r="E17" s="416">
        <v>0</v>
      </c>
      <c r="F17" s="416">
        <v>96546</v>
      </c>
      <c r="G17" s="416">
        <v>0</v>
      </c>
      <c r="H17" s="416">
        <v>0</v>
      </c>
      <c r="I17" s="416">
        <v>31731</v>
      </c>
      <c r="J17" s="416">
        <v>53117</v>
      </c>
      <c r="K17" s="416">
        <v>30443</v>
      </c>
      <c r="L17" s="417">
        <v>461117</v>
      </c>
      <c r="M17" s="293"/>
      <c r="N17" s="293"/>
    </row>
    <row r="18" spans="1:14" ht="15" customHeight="1">
      <c r="A18" s="53" t="s">
        <v>118</v>
      </c>
      <c r="B18" s="501" t="s">
        <v>191</v>
      </c>
      <c r="C18" s="306">
        <v>7697821</v>
      </c>
      <c r="D18" s="416">
        <v>6978018</v>
      </c>
      <c r="E18" s="416">
        <v>0</v>
      </c>
      <c r="F18" s="416">
        <v>2964</v>
      </c>
      <c r="G18" s="416">
        <v>0</v>
      </c>
      <c r="H18" s="416">
        <v>0</v>
      </c>
      <c r="I18" s="416">
        <v>21803</v>
      </c>
      <c r="J18" s="416">
        <v>74284</v>
      </c>
      <c r="K18" s="416">
        <v>36243</v>
      </c>
      <c r="L18" s="417">
        <v>584509</v>
      </c>
      <c r="M18" s="293"/>
      <c r="N18" s="293"/>
    </row>
    <row r="19" spans="1:14" ht="15" customHeight="1">
      <c r="A19" s="53" t="s">
        <v>119</v>
      </c>
      <c r="B19" s="501" t="s">
        <v>192</v>
      </c>
      <c r="C19" s="306">
        <v>10571437</v>
      </c>
      <c r="D19" s="416">
        <v>9259672</v>
      </c>
      <c r="E19" s="416">
        <v>0</v>
      </c>
      <c r="F19" s="416">
        <v>284921</v>
      </c>
      <c r="G19" s="416">
        <v>10</v>
      </c>
      <c r="H19" s="416">
        <v>0</v>
      </c>
      <c r="I19" s="416">
        <v>53136</v>
      </c>
      <c r="J19" s="416">
        <v>107639</v>
      </c>
      <c r="K19" s="416">
        <v>7925</v>
      </c>
      <c r="L19" s="417">
        <v>858134</v>
      </c>
      <c r="M19" s="293"/>
      <c r="N19" s="293"/>
    </row>
    <row r="20" spans="1:14" ht="15" customHeight="1">
      <c r="A20" s="53" t="s">
        <v>120</v>
      </c>
      <c r="B20" s="501" t="s">
        <v>193</v>
      </c>
      <c r="C20" s="306">
        <v>5891843</v>
      </c>
      <c r="D20" s="416">
        <v>5171713</v>
      </c>
      <c r="E20" s="416">
        <v>0</v>
      </c>
      <c r="F20" s="416">
        <v>3000</v>
      </c>
      <c r="G20" s="416">
        <v>0</v>
      </c>
      <c r="H20" s="416">
        <v>0</v>
      </c>
      <c r="I20" s="416">
        <v>18014</v>
      </c>
      <c r="J20" s="416">
        <v>27366</v>
      </c>
      <c r="K20" s="416">
        <v>9808</v>
      </c>
      <c r="L20" s="417">
        <v>661942</v>
      </c>
      <c r="M20" s="293"/>
      <c r="N20" s="293"/>
    </row>
    <row r="21" spans="1:14" ht="15" customHeight="1">
      <c r="A21" s="53" t="s">
        <v>121</v>
      </c>
      <c r="B21" s="501" t="s">
        <v>194</v>
      </c>
      <c r="C21" s="306">
        <v>7482985</v>
      </c>
      <c r="D21" s="416">
        <v>6506104</v>
      </c>
      <c r="E21" s="416">
        <v>0</v>
      </c>
      <c r="F21" s="416">
        <v>199243</v>
      </c>
      <c r="G21" s="416">
        <v>0</v>
      </c>
      <c r="H21" s="416">
        <v>0</v>
      </c>
      <c r="I21" s="416">
        <v>33234</v>
      </c>
      <c r="J21" s="416">
        <v>66915</v>
      </c>
      <c r="K21" s="416">
        <v>3790</v>
      </c>
      <c r="L21" s="417">
        <v>673699</v>
      </c>
      <c r="M21" s="293"/>
      <c r="N21" s="293"/>
    </row>
    <row r="22" spans="1:14" ht="15" customHeight="1">
      <c r="A22" s="53" t="s">
        <v>122</v>
      </c>
      <c r="B22" s="501" t="s">
        <v>195</v>
      </c>
      <c r="C22" s="306">
        <v>12945546</v>
      </c>
      <c r="D22" s="416">
        <v>10786841</v>
      </c>
      <c r="E22" s="416">
        <v>0</v>
      </c>
      <c r="F22" s="416">
        <v>412356</v>
      </c>
      <c r="G22" s="416">
        <v>0</v>
      </c>
      <c r="H22" s="416">
        <v>0</v>
      </c>
      <c r="I22" s="416">
        <v>61963</v>
      </c>
      <c r="J22" s="416">
        <v>115652</v>
      </c>
      <c r="K22" s="416">
        <v>61213</v>
      </c>
      <c r="L22" s="417">
        <v>1507521</v>
      </c>
      <c r="M22" s="293"/>
      <c r="N22" s="293"/>
    </row>
    <row r="23" spans="1:14" ht="15" customHeight="1">
      <c r="A23" s="53" t="s">
        <v>123</v>
      </c>
      <c r="B23" s="501" t="s">
        <v>196</v>
      </c>
      <c r="C23" s="306">
        <v>10121979</v>
      </c>
      <c r="D23" s="416">
        <v>8606843</v>
      </c>
      <c r="E23" s="416">
        <v>0</v>
      </c>
      <c r="F23" s="416">
        <v>723180</v>
      </c>
      <c r="G23" s="416">
        <v>0</v>
      </c>
      <c r="H23" s="416">
        <v>0</v>
      </c>
      <c r="I23" s="416">
        <v>85145</v>
      </c>
      <c r="J23" s="416">
        <v>61476</v>
      </c>
      <c r="K23" s="416">
        <v>7327</v>
      </c>
      <c r="L23" s="417">
        <v>638008</v>
      </c>
      <c r="M23" s="293"/>
      <c r="N23" s="293"/>
    </row>
    <row r="24" spans="1:14" ht="15" customHeight="1">
      <c r="A24" s="53" t="s">
        <v>124</v>
      </c>
      <c r="B24" s="501" t="s">
        <v>197</v>
      </c>
      <c r="C24" s="306">
        <v>16358098</v>
      </c>
      <c r="D24" s="416">
        <v>14656971</v>
      </c>
      <c r="E24" s="416">
        <v>0</v>
      </c>
      <c r="F24" s="416">
        <v>282504</v>
      </c>
      <c r="G24" s="416">
        <v>0</v>
      </c>
      <c r="H24" s="416">
        <v>0</v>
      </c>
      <c r="I24" s="416">
        <v>104813</v>
      </c>
      <c r="J24" s="416">
        <v>115935</v>
      </c>
      <c r="K24" s="416">
        <v>1626</v>
      </c>
      <c r="L24" s="417">
        <v>1196249</v>
      </c>
      <c r="M24" s="293"/>
      <c r="N24" s="293"/>
    </row>
    <row r="25" spans="1:14" ht="15" customHeight="1">
      <c r="A25" s="53" t="s">
        <v>125</v>
      </c>
      <c r="B25" s="501" t="s">
        <v>1167</v>
      </c>
      <c r="C25" s="306">
        <v>23416894</v>
      </c>
      <c r="D25" s="416">
        <v>17928106</v>
      </c>
      <c r="E25" s="416">
        <v>2398859</v>
      </c>
      <c r="F25" s="416">
        <v>1126034</v>
      </c>
      <c r="G25" s="416">
        <v>0</v>
      </c>
      <c r="H25" s="416">
        <v>0</v>
      </c>
      <c r="I25" s="416">
        <v>126667</v>
      </c>
      <c r="J25" s="416">
        <v>120125</v>
      </c>
      <c r="K25" s="416">
        <v>107410</v>
      </c>
      <c r="L25" s="417">
        <v>1609693</v>
      </c>
      <c r="M25" s="293"/>
      <c r="N25" s="293"/>
    </row>
    <row r="26" spans="1:14" ht="15" customHeight="1">
      <c r="A26" s="53" t="s">
        <v>126</v>
      </c>
      <c r="B26" s="501" t="s">
        <v>198</v>
      </c>
      <c r="C26" s="306">
        <v>7645992</v>
      </c>
      <c r="D26" s="416">
        <v>6815727</v>
      </c>
      <c r="E26" s="416">
        <v>0</v>
      </c>
      <c r="F26" s="416">
        <v>6571</v>
      </c>
      <c r="G26" s="416">
        <v>0</v>
      </c>
      <c r="H26" s="416">
        <v>0</v>
      </c>
      <c r="I26" s="416">
        <v>43402</v>
      </c>
      <c r="J26" s="416">
        <v>51987</v>
      </c>
      <c r="K26" s="416">
        <v>53635</v>
      </c>
      <c r="L26" s="417">
        <v>674670</v>
      </c>
      <c r="M26" s="293"/>
      <c r="N26" s="293"/>
    </row>
    <row r="27" spans="1:14" ht="15" customHeight="1">
      <c r="A27" s="53" t="s">
        <v>127</v>
      </c>
      <c r="B27" s="501" t="s">
        <v>199</v>
      </c>
      <c r="C27" s="306">
        <v>6143454</v>
      </c>
      <c r="D27" s="416">
        <v>5349823</v>
      </c>
      <c r="E27" s="416">
        <v>0</v>
      </c>
      <c r="F27" s="416">
        <v>0</v>
      </c>
      <c r="G27" s="416">
        <v>20</v>
      </c>
      <c r="H27" s="416">
        <v>0</v>
      </c>
      <c r="I27" s="416">
        <v>46253</v>
      </c>
      <c r="J27" s="416">
        <v>44249</v>
      </c>
      <c r="K27" s="416">
        <v>16039</v>
      </c>
      <c r="L27" s="417">
        <v>687070</v>
      </c>
      <c r="M27" s="293"/>
      <c r="N27" s="293"/>
    </row>
    <row r="28" spans="1:14" ht="15" customHeight="1">
      <c r="A28" s="53" t="s">
        <v>128</v>
      </c>
      <c r="B28" s="501" t="s">
        <v>200</v>
      </c>
      <c r="C28" s="306">
        <v>9524155</v>
      </c>
      <c r="D28" s="416">
        <v>8576242</v>
      </c>
      <c r="E28" s="416">
        <v>0</v>
      </c>
      <c r="F28" s="416">
        <v>8546</v>
      </c>
      <c r="G28" s="416">
        <v>0</v>
      </c>
      <c r="H28" s="416">
        <v>0</v>
      </c>
      <c r="I28" s="416">
        <v>53985</v>
      </c>
      <c r="J28" s="416">
        <v>61604</v>
      </c>
      <c r="K28" s="416">
        <v>28135</v>
      </c>
      <c r="L28" s="417">
        <v>795643</v>
      </c>
      <c r="M28" s="293"/>
      <c r="N28" s="293"/>
    </row>
    <row r="29" spans="1:14" ht="15" customHeight="1">
      <c r="A29" s="53" t="s">
        <v>130</v>
      </c>
      <c r="B29" s="501" t="s">
        <v>1168</v>
      </c>
      <c r="C29" s="306">
        <v>16116524</v>
      </c>
      <c r="D29" s="416">
        <v>13279555</v>
      </c>
      <c r="E29" s="416">
        <v>640000</v>
      </c>
      <c r="F29" s="416">
        <v>75866</v>
      </c>
      <c r="G29" s="416">
        <v>0</v>
      </c>
      <c r="H29" s="416">
        <v>0</v>
      </c>
      <c r="I29" s="416">
        <v>125704</v>
      </c>
      <c r="J29" s="416">
        <v>112282</v>
      </c>
      <c r="K29" s="416">
        <v>24503</v>
      </c>
      <c r="L29" s="417">
        <v>1858614</v>
      </c>
      <c r="M29" s="293"/>
      <c r="N29" s="293"/>
    </row>
    <row r="30" spans="1:14" ht="15" customHeight="1">
      <c r="A30" s="53" t="s">
        <v>131</v>
      </c>
      <c r="B30" s="501" t="s">
        <v>201</v>
      </c>
      <c r="C30" s="306">
        <v>4160182</v>
      </c>
      <c r="D30" s="416">
        <v>3603702</v>
      </c>
      <c r="E30" s="416">
        <v>165</v>
      </c>
      <c r="F30" s="416">
        <v>0</v>
      </c>
      <c r="G30" s="416">
        <v>0</v>
      </c>
      <c r="H30" s="416">
        <v>0</v>
      </c>
      <c r="I30" s="416">
        <v>68147</v>
      </c>
      <c r="J30" s="416">
        <v>32240</v>
      </c>
      <c r="K30" s="416">
        <v>9487</v>
      </c>
      <c r="L30" s="417">
        <v>446441</v>
      </c>
      <c r="M30" s="293"/>
      <c r="N30" s="293"/>
    </row>
    <row r="31" spans="1:14" ht="15" customHeight="1">
      <c r="A31" s="53" t="s">
        <v>132</v>
      </c>
      <c r="B31" s="501" t="s">
        <v>202</v>
      </c>
      <c r="C31" s="306">
        <v>67312098</v>
      </c>
      <c r="D31" s="416">
        <v>55384496</v>
      </c>
      <c r="E31" s="416">
        <v>318000</v>
      </c>
      <c r="F31" s="416">
        <v>6291848</v>
      </c>
      <c r="G31" s="416">
        <v>0</v>
      </c>
      <c r="H31" s="416">
        <v>53</v>
      </c>
      <c r="I31" s="416">
        <v>823482</v>
      </c>
      <c r="J31" s="416">
        <v>448590</v>
      </c>
      <c r="K31" s="416">
        <v>398187</v>
      </c>
      <c r="L31" s="417">
        <v>3647442</v>
      </c>
      <c r="M31" s="293"/>
      <c r="N31" s="293"/>
    </row>
    <row r="32" spans="1:14" ht="15" customHeight="1">
      <c r="A32" s="53" t="s">
        <v>133</v>
      </c>
      <c r="B32" s="501" t="s">
        <v>203</v>
      </c>
      <c r="C32" s="306">
        <v>20096376</v>
      </c>
      <c r="D32" s="416">
        <v>18024418</v>
      </c>
      <c r="E32" s="416">
        <v>0</v>
      </c>
      <c r="F32" s="416">
        <v>268902</v>
      </c>
      <c r="G32" s="416">
        <v>0</v>
      </c>
      <c r="H32" s="416">
        <v>0</v>
      </c>
      <c r="I32" s="416">
        <v>47734</v>
      </c>
      <c r="J32" s="416">
        <v>104848</v>
      </c>
      <c r="K32" s="416">
        <v>100450</v>
      </c>
      <c r="L32" s="417">
        <v>1550024</v>
      </c>
      <c r="M32" s="293"/>
      <c r="N32" s="293"/>
    </row>
    <row r="33" spans="1:14" ht="15" customHeight="1">
      <c r="A33" s="53" t="s">
        <v>134</v>
      </c>
      <c r="B33" s="501" t="s">
        <v>204</v>
      </c>
      <c r="C33" s="306">
        <v>13436610</v>
      </c>
      <c r="D33" s="416">
        <v>11775403</v>
      </c>
      <c r="E33" s="416">
        <v>26957</v>
      </c>
      <c r="F33" s="416">
        <v>468621</v>
      </c>
      <c r="G33" s="416">
        <v>0</v>
      </c>
      <c r="H33" s="416">
        <v>0</v>
      </c>
      <c r="I33" s="416">
        <v>25218</v>
      </c>
      <c r="J33" s="416">
        <v>161783</v>
      </c>
      <c r="K33" s="416">
        <v>2088</v>
      </c>
      <c r="L33" s="417">
        <v>976540</v>
      </c>
      <c r="M33" s="293"/>
      <c r="N33" s="293"/>
    </row>
    <row r="34" spans="1:14" ht="15" customHeight="1">
      <c r="A34" s="53" t="s">
        <v>135</v>
      </c>
      <c r="B34" s="501" t="s">
        <v>205</v>
      </c>
      <c r="C34" s="306">
        <v>3665310</v>
      </c>
      <c r="D34" s="416">
        <v>3136477</v>
      </c>
      <c r="E34" s="416">
        <v>5406</v>
      </c>
      <c r="F34" s="416">
        <v>0</v>
      </c>
      <c r="G34" s="416">
        <v>0</v>
      </c>
      <c r="H34" s="416">
        <v>0</v>
      </c>
      <c r="I34" s="416">
        <v>52906</v>
      </c>
      <c r="J34" s="416">
        <v>44480</v>
      </c>
      <c r="K34" s="416">
        <v>199</v>
      </c>
      <c r="L34" s="417">
        <v>425842</v>
      </c>
      <c r="M34" s="293"/>
      <c r="N34" s="293"/>
    </row>
    <row r="35" spans="1:14" ht="15" customHeight="1">
      <c r="A35" s="53" t="s">
        <v>136</v>
      </c>
      <c r="B35" s="501" t="s">
        <v>206</v>
      </c>
      <c r="C35" s="306">
        <v>13159700</v>
      </c>
      <c r="D35" s="416">
        <v>10260450</v>
      </c>
      <c r="E35" s="416">
        <v>0</v>
      </c>
      <c r="F35" s="416">
        <v>1631570</v>
      </c>
      <c r="G35" s="416">
        <v>0</v>
      </c>
      <c r="H35" s="416">
        <v>0</v>
      </c>
      <c r="I35" s="416">
        <v>73154</v>
      </c>
      <c r="J35" s="416">
        <v>214943</v>
      </c>
      <c r="K35" s="416">
        <v>7825</v>
      </c>
      <c r="L35" s="417">
        <v>971758</v>
      </c>
      <c r="M35" s="293"/>
      <c r="N35" s="293"/>
    </row>
    <row r="36" spans="1:14" ht="15" customHeight="1">
      <c r="A36" s="53" t="s">
        <v>137</v>
      </c>
      <c r="B36" s="501" t="s">
        <v>207</v>
      </c>
      <c r="C36" s="306">
        <v>28134735</v>
      </c>
      <c r="D36" s="416">
        <v>22464875</v>
      </c>
      <c r="E36" s="416">
        <v>0</v>
      </c>
      <c r="F36" s="416">
        <v>2325722</v>
      </c>
      <c r="G36" s="416">
        <v>0</v>
      </c>
      <c r="H36" s="416">
        <v>0</v>
      </c>
      <c r="I36" s="416">
        <v>280788</v>
      </c>
      <c r="J36" s="416">
        <v>167294</v>
      </c>
      <c r="K36" s="416">
        <v>133143</v>
      </c>
      <c r="L36" s="417">
        <v>2762913</v>
      </c>
      <c r="M36" s="293"/>
      <c r="N36" s="293"/>
    </row>
    <row r="37" spans="1:14" ht="15" customHeight="1">
      <c r="A37" s="53" t="s">
        <v>139</v>
      </c>
      <c r="B37" s="501" t="s">
        <v>208</v>
      </c>
      <c r="C37" s="306">
        <v>3081416</v>
      </c>
      <c r="D37" s="416">
        <v>2700438</v>
      </c>
      <c r="E37" s="416">
        <v>0</v>
      </c>
      <c r="F37" s="416">
        <v>7922</v>
      </c>
      <c r="G37" s="416">
        <v>0</v>
      </c>
      <c r="H37" s="416">
        <v>0</v>
      </c>
      <c r="I37" s="416">
        <v>21219</v>
      </c>
      <c r="J37" s="416">
        <v>26961</v>
      </c>
      <c r="K37" s="416">
        <v>3622</v>
      </c>
      <c r="L37" s="417">
        <v>321254</v>
      </c>
      <c r="M37" s="293"/>
      <c r="N37" s="293"/>
    </row>
    <row r="38" spans="1:14" ht="15" customHeight="1">
      <c r="A38" s="53" t="s">
        <v>140</v>
      </c>
      <c r="B38" s="501" t="s">
        <v>209</v>
      </c>
      <c r="C38" s="306">
        <v>14570470</v>
      </c>
      <c r="D38" s="416">
        <v>12951721</v>
      </c>
      <c r="E38" s="416">
        <v>0</v>
      </c>
      <c r="F38" s="416">
        <v>3563</v>
      </c>
      <c r="G38" s="416">
        <v>0</v>
      </c>
      <c r="H38" s="416">
        <v>0</v>
      </c>
      <c r="I38" s="416">
        <v>44537</v>
      </c>
      <c r="J38" s="416">
        <v>144884</v>
      </c>
      <c r="K38" s="416">
        <v>27703</v>
      </c>
      <c r="L38" s="417">
        <v>1398062</v>
      </c>
      <c r="M38" s="293"/>
      <c r="N38" s="293"/>
    </row>
    <row r="39" spans="1:14" ht="15" customHeight="1">
      <c r="A39" s="53" t="s">
        <v>142</v>
      </c>
      <c r="B39" s="501" t="s">
        <v>210</v>
      </c>
      <c r="C39" s="306">
        <v>3399921</v>
      </c>
      <c r="D39" s="416">
        <v>2935866</v>
      </c>
      <c r="E39" s="416">
        <v>0</v>
      </c>
      <c r="F39" s="416">
        <v>0</v>
      </c>
      <c r="G39" s="416">
        <v>0</v>
      </c>
      <c r="H39" s="416">
        <v>0</v>
      </c>
      <c r="I39" s="416">
        <v>4402</v>
      </c>
      <c r="J39" s="416">
        <v>41496</v>
      </c>
      <c r="K39" s="416">
        <v>5007</v>
      </c>
      <c r="L39" s="417">
        <v>413150</v>
      </c>
      <c r="M39" s="293"/>
      <c r="N39" s="293"/>
    </row>
    <row r="40" spans="1:14" ht="15" customHeight="1">
      <c r="A40" s="53" t="s">
        <v>143</v>
      </c>
      <c r="B40" s="501" t="s">
        <v>211</v>
      </c>
      <c r="C40" s="306">
        <v>7890695</v>
      </c>
      <c r="D40" s="416">
        <v>6679625</v>
      </c>
      <c r="E40" s="416">
        <v>51000</v>
      </c>
      <c r="F40" s="416">
        <v>293608</v>
      </c>
      <c r="G40" s="416">
        <v>0</v>
      </c>
      <c r="H40" s="416">
        <v>0</v>
      </c>
      <c r="I40" s="416">
        <v>71016</v>
      </c>
      <c r="J40" s="416">
        <v>36430</v>
      </c>
      <c r="K40" s="416">
        <v>1395</v>
      </c>
      <c r="L40" s="417">
        <v>757621</v>
      </c>
      <c r="M40" s="293"/>
      <c r="N40" s="293"/>
    </row>
    <row r="41" spans="1:14" ht="15" customHeight="1">
      <c r="A41" s="53" t="s">
        <v>145</v>
      </c>
      <c r="B41" s="501" t="s">
        <v>212</v>
      </c>
      <c r="C41" s="306">
        <v>6599356</v>
      </c>
      <c r="D41" s="416">
        <v>5712555</v>
      </c>
      <c r="E41" s="416">
        <v>0</v>
      </c>
      <c r="F41" s="416">
        <v>0</v>
      </c>
      <c r="G41" s="416">
        <v>0</v>
      </c>
      <c r="H41" s="416">
        <v>0</v>
      </c>
      <c r="I41" s="416">
        <v>20709</v>
      </c>
      <c r="J41" s="416">
        <v>73700</v>
      </c>
      <c r="K41" s="416">
        <v>211</v>
      </c>
      <c r="L41" s="417">
        <v>792181</v>
      </c>
      <c r="M41" s="293"/>
      <c r="N41" s="293"/>
    </row>
    <row r="42" spans="1:14" ht="15" customHeight="1">
      <c r="A42" s="53" t="s">
        <v>146</v>
      </c>
      <c r="B42" s="501" t="s">
        <v>213</v>
      </c>
      <c r="C42" s="306">
        <v>7736301</v>
      </c>
      <c r="D42" s="416">
        <v>6706819</v>
      </c>
      <c r="E42" s="416">
        <v>0</v>
      </c>
      <c r="F42" s="416">
        <v>170256</v>
      </c>
      <c r="G42" s="416">
        <v>0</v>
      </c>
      <c r="H42" s="416">
        <v>0</v>
      </c>
      <c r="I42" s="416">
        <v>63232</v>
      </c>
      <c r="J42" s="416">
        <v>130113</v>
      </c>
      <c r="K42" s="416">
        <v>10981</v>
      </c>
      <c r="L42" s="417">
        <v>654900</v>
      </c>
      <c r="M42" s="293"/>
      <c r="N42" s="293"/>
    </row>
    <row r="43" spans="1:14" ht="15" customHeight="1">
      <c r="A43" s="53" t="s">
        <v>147</v>
      </c>
      <c r="B43" s="501" t="s">
        <v>214</v>
      </c>
      <c r="C43" s="306">
        <v>35100532</v>
      </c>
      <c r="D43" s="416">
        <v>29079119</v>
      </c>
      <c r="E43" s="416">
        <v>0</v>
      </c>
      <c r="F43" s="416">
        <v>3138051</v>
      </c>
      <c r="G43" s="416">
        <v>30</v>
      </c>
      <c r="H43" s="416">
        <v>0</v>
      </c>
      <c r="I43" s="416">
        <v>151669</v>
      </c>
      <c r="J43" s="416">
        <v>303734</v>
      </c>
      <c r="K43" s="416">
        <v>63495</v>
      </c>
      <c r="L43" s="417">
        <v>2364434</v>
      </c>
      <c r="M43" s="293"/>
      <c r="N43" s="293"/>
    </row>
    <row r="44" spans="1:14" ht="15" customHeight="1">
      <c r="A44" s="53" t="s">
        <v>148</v>
      </c>
      <c r="B44" s="501" t="s">
        <v>1169</v>
      </c>
      <c r="C44" s="306">
        <v>27959375</v>
      </c>
      <c r="D44" s="416">
        <v>24356856</v>
      </c>
      <c r="E44" s="416">
        <v>0</v>
      </c>
      <c r="F44" s="416">
        <v>1845501</v>
      </c>
      <c r="G44" s="416">
        <v>0</v>
      </c>
      <c r="H44" s="416">
        <v>0</v>
      </c>
      <c r="I44" s="416">
        <v>126736</v>
      </c>
      <c r="J44" s="416">
        <v>352606</v>
      </c>
      <c r="K44" s="416">
        <v>114472</v>
      </c>
      <c r="L44" s="417">
        <v>1163204</v>
      </c>
      <c r="M44" s="293"/>
      <c r="N44" s="293"/>
    </row>
    <row r="45" spans="1:14" ht="15" customHeight="1">
      <c r="A45" s="53" t="s">
        <v>149</v>
      </c>
      <c r="B45" s="501" t="s">
        <v>215</v>
      </c>
      <c r="C45" s="306">
        <v>11469715</v>
      </c>
      <c r="D45" s="416">
        <v>9648604</v>
      </c>
      <c r="E45" s="416">
        <v>0</v>
      </c>
      <c r="F45" s="416">
        <v>957902</v>
      </c>
      <c r="G45" s="416">
        <v>41</v>
      </c>
      <c r="H45" s="416">
        <v>0</v>
      </c>
      <c r="I45" s="416">
        <v>103520</v>
      </c>
      <c r="J45" s="416">
        <v>105774</v>
      </c>
      <c r="K45" s="416">
        <v>54563</v>
      </c>
      <c r="L45" s="417">
        <v>599311</v>
      </c>
      <c r="M45" s="293"/>
      <c r="N45" s="293"/>
    </row>
    <row r="46" spans="1:14" ht="15" customHeight="1">
      <c r="A46" s="53" t="s">
        <v>150</v>
      </c>
      <c r="B46" s="501" t="s">
        <v>1170</v>
      </c>
      <c r="C46" s="306">
        <v>12233486</v>
      </c>
      <c r="D46" s="416">
        <v>10250112</v>
      </c>
      <c r="E46" s="416">
        <v>0</v>
      </c>
      <c r="F46" s="416">
        <v>302949</v>
      </c>
      <c r="G46" s="416">
        <v>0</v>
      </c>
      <c r="H46" s="416">
        <v>0</v>
      </c>
      <c r="I46" s="416">
        <v>51044</v>
      </c>
      <c r="J46" s="416">
        <v>92846</v>
      </c>
      <c r="K46" s="416">
        <v>28249</v>
      </c>
      <c r="L46" s="417">
        <v>1508286</v>
      </c>
      <c r="M46" s="293"/>
      <c r="N46" s="293"/>
    </row>
    <row r="47" spans="1:14" ht="15" customHeight="1">
      <c r="A47" s="53" t="s">
        <v>151</v>
      </c>
      <c r="B47" s="501" t="s">
        <v>218</v>
      </c>
      <c r="C47" s="306">
        <v>15880022</v>
      </c>
      <c r="D47" s="416">
        <v>14074429</v>
      </c>
      <c r="E47" s="416">
        <v>2699</v>
      </c>
      <c r="F47" s="416">
        <v>530642</v>
      </c>
      <c r="G47" s="416">
        <v>0</v>
      </c>
      <c r="H47" s="416">
        <v>0</v>
      </c>
      <c r="I47" s="416">
        <v>30459</v>
      </c>
      <c r="J47" s="416">
        <v>218073</v>
      </c>
      <c r="K47" s="416">
        <v>9571</v>
      </c>
      <c r="L47" s="417">
        <v>1014149</v>
      </c>
      <c r="M47" s="293"/>
      <c r="N47" s="293"/>
    </row>
    <row r="48" spans="1:14" ht="15" customHeight="1">
      <c r="A48" s="53" t="s">
        <v>153</v>
      </c>
      <c r="B48" s="501" t="s">
        <v>220</v>
      </c>
      <c r="C48" s="306">
        <v>10711706</v>
      </c>
      <c r="D48" s="416">
        <v>8780953</v>
      </c>
      <c r="E48" s="416">
        <v>0</v>
      </c>
      <c r="F48" s="416">
        <v>859508</v>
      </c>
      <c r="G48" s="416">
        <v>0</v>
      </c>
      <c r="H48" s="416">
        <v>0</v>
      </c>
      <c r="I48" s="416">
        <v>95496</v>
      </c>
      <c r="J48" s="416">
        <v>82677</v>
      </c>
      <c r="K48" s="416">
        <v>62263</v>
      </c>
      <c r="L48" s="417">
        <v>830809</v>
      </c>
      <c r="M48" s="293"/>
      <c r="N48" s="293"/>
    </row>
    <row r="49" spans="1:14" s="336" customFormat="1" ht="15" customHeight="1">
      <c r="A49" s="53" t="s">
        <v>216</v>
      </c>
      <c r="B49" s="501" t="s">
        <v>222</v>
      </c>
      <c r="C49" s="306">
        <v>16987354</v>
      </c>
      <c r="D49" s="416">
        <v>15308615</v>
      </c>
      <c r="E49" s="416">
        <v>0</v>
      </c>
      <c r="F49" s="416">
        <v>300000</v>
      </c>
      <c r="G49" s="416">
        <v>0</v>
      </c>
      <c r="H49" s="416">
        <v>0</v>
      </c>
      <c r="I49" s="416">
        <v>119533</v>
      </c>
      <c r="J49" s="416">
        <v>97795</v>
      </c>
      <c r="K49" s="416">
        <v>16707</v>
      </c>
      <c r="L49" s="417">
        <v>1144704</v>
      </c>
      <c r="M49" s="293"/>
      <c r="N49" s="293"/>
    </row>
    <row r="50" spans="1:14" ht="15" customHeight="1">
      <c r="A50" s="53" t="s">
        <v>217</v>
      </c>
      <c r="B50" s="501" t="s">
        <v>224</v>
      </c>
      <c r="C50" s="306">
        <v>5394354</v>
      </c>
      <c r="D50" s="416">
        <v>4568240</v>
      </c>
      <c r="E50" s="416">
        <v>0</v>
      </c>
      <c r="F50" s="416">
        <v>0</v>
      </c>
      <c r="G50" s="416">
        <v>0</v>
      </c>
      <c r="H50" s="416">
        <v>0</v>
      </c>
      <c r="I50" s="416">
        <v>16097</v>
      </c>
      <c r="J50" s="416">
        <v>69510</v>
      </c>
      <c r="K50" s="416">
        <v>28202</v>
      </c>
      <c r="L50" s="417">
        <v>712305</v>
      </c>
      <c r="M50" s="293"/>
      <c r="N50" s="293"/>
    </row>
    <row r="51" spans="1:14" ht="15" customHeight="1">
      <c r="A51" s="53" t="s">
        <v>219</v>
      </c>
      <c r="B51" s="501" t="s">
        <v>226</v>
      </c>
      <c r="C51" s="306">
        <v>27467174</v>
      </c>
      <c r="D51" s="416">
        <v>23420951</v>
      </c>
      <c r="E51" s="416">
        <v>0</v>
      </c>
      <c r="F51" s="416">
        <v>586838</v>
      </c>
      <c r="G51" s="416">
        <v>0</v>
      </c>
      <c r="H51" s="416">
        <v>0</v>
      </c>
      <c r="I51" s="416">
        <v>95086</v>
      </c>
      <c r="J51" s="416">
        <v>479945</v>
      </c>
      <c r="K51" s="416">
        <v>182043</v>
      </c>
      <c r="L51" s="417">
        <v>2702311</v>
      </c>
      <c r="M51" s="293"/>
      <c r="N51" s="293"/>
    </row>
    <row r="52" spans="1:14" ht="15" customHeight="1">
      <c r="A52" s="53" t="s">
        <v>221</v>
      </c>
      <c r="B52" s="501" t="s">
        <v>228</v>
      </c>
      <c r="C52" s="306">
        <v>3805201</v>
      </c>
      <c r="D52" s="416">
        <v>3315618</v>
      </c>
      <c r="E52" s="416">
        <v>0</v>
      </c>
      <c r="F52" s="416">
        <v>33567</v>
      </c>
      <c r="G52" s="416">
        <v>0</v>
      </c>
      <c r="H52" s="416">
        <v>0</v>
      </c>
      <c r="I52" s="416">
        <v>21907</v>
      </c>
      <c r="J52" s="416">
        <v>22501</v>
      </c>
      <c r="K52" s="416">
        <v>0</v>
      </c>
      <c r="L52" s="417">
        <v>411608</v>
      </c>
      <c r="M52" s="293"/>
      <c r="N52" s="293"/>
    </row>
    <row r="53" spans="1:14" ht="15" customHeight="1">
      <c r="A53" s="53" t="s">
        <v>223</v>
      </c>
      <c r="B53" s="501" t="s">
        <v>230</v>
      </c>
      <c r="C53" s="306">
        <v>5304461</v>
      </c>
      <c r="D53" s="416">
        <v>4287832</v>
      </c>
      <c r="E53" s="416">
        <v>0</v>
      </c>
      <c r="F53" s="416">
        <v>92115</v>
      </c>
      <c r="G53" s="416">
        <v>0</v>
      </c>
      <c r="H53" s="416">
        <v>0</v>
      </c>
      <c r="I53" s="416">
        <v>1485</v>
      </c>
      <c r="J53" s="416">
        <v>60249</v>
      </c>
      <c r="K53" s="416">
        <v>7192</v>
      </c>
      <c r="L53" s="417">
        <v>855588</v>
      </c>
      <c r="M53" s="293"/>
      <c r="N53" s="293"/>
    </row>
    <row r="54" spans="1:14" ht="15" customHeight="1">
      <c r="A54" s="53" t="s">
        <v>225</v>
      </c>
      <c r="B54" s="501" t="s">
        <v>232</v>
      </c>
      <c r="C54" s="306">
        <v>3340109</v>
      </c>
      <c r="D54" s="416">
        <v>2799944</v>
      </c>
      <c r="E54" s="416">
        <v>5244</v>
      </c>
      <c r="F54" s="416">
        <v>0</v>
      </c>
      <c r="G54" s="416">
        <v>0</v>
      </c>
      <c r="H54" s="416">
        <v>2</v>
      </c>
      <c r="I54" s="416">
        <v>8879</v>
      </c>
      <c r="J54" s="416">
        <v>40196</v>
      </c>
      <c r="K54" s="416">
        <v>8025</v>
      </c>
      <c r="L54" s="417">
        <v>477819</v>
      </c>
      <c r="M54" s="293"/>
      <c r="N54" s="293"/>
    </row>
    <row r="55" spans="1:14" ht="15" customHeight="1">
      <c r="A55" s="53" t="s">
        <v>227</v>
      </c>
      <c r="B55" s="501" t="s">
        <v>234</v>
      </c>
      <c r="C55" s="306">
        <v>16733230</v>
      </c>
      <c r="D55" s="416">
        <v>13908672</v>
      </c>
      <c r="E55" s="416">
        <v>0</v>
      </c>
      <c r="F55" s="416">
        <v>662076</v>
      </c>
      <c r="G55" s="416">
        <v>0</v>
      </c>
      <c r="H55" s="416">
        <v>0</v>
      </c>
      <c r="I55" s="416">
        <v>92201</v>
      </c>
      <c r="J55" s="416">
        <v>164220</v>
      </c>
      <c r="K55" s="416">
        <v>24153</v>
      </c>
      <c r="L55" s="417">
        <v>1881908</v>
      </c>
      <c r="M55" s="293"/>
      <c r="N55" s="293"/>
    </row>
    <row r="56" spans="1:14" ht="15" customHeight="1">
      <c r="A56" s="53" t="s">
        <v>229</v>
      </c>
      <c r="B56" s="501" t="s">
        <v>236</v>
      </c>
      <c r="C56" s="306">
        <v>9627299</v>
      </c>
      <c r="D56" s="416">
        <v>7612024</v>
      </c>
      <c r="E56" s="416">
        <v>0</v>
      </c>
      <c r="F56" s="416">
        <v>1122447</v>
      </c>
      <c r="G56" s="416">
        <v>0</v>
      </c>
      <c r="H56" s="416">
        <v>0</v>
      </c>
      <c r="I56" s="416">
        <v>22811</v>
      </c>
      <c r="J56" s="416">
        <v>90037</v>
      </c>
      <c r="K56" s="416">
        <v>18610</v>
      </c>
      <c r="L56" s="417">
        <v>761370</v>
      </c>
      <c r="M56" s="293"/>
      <c r="N56" s="293"/>
    </row>
    <row r="57" spans="1:14" ht="15" customHeight="1">
      <c r="A57" s="53" t="s">
        <v>231</v>
      </c>
      <c r="B57" s="501" t="s">
        <v>238</v>
      </c>
      <c r="C57" s="306">
        <v>2657403</v>
      </c>
      <c r="D57" s="416">
        <v>2085812</v>
      </c>
      <c r="E57" s="416">
        <v>0</v>
      </c>
      <c r="F57" s="416">
        <v>5750</v>
      </c>
      <c r="G57" s="416">
        <v>0</v>
      </c>
      <c r="H57" s="416">
        <v>0</v>
      </c>
      <c r="I57" s="416">
        <v>130283</v>
      </c>
      <c r="J57" s="416">
        <v>37341</v>
      </c>
      <c r="K57" s="416">
        <v>11527</v>
      </c>
      <c r="L57" s="417">
        <v>386690</v>
      </c>
      <c r="M57" s="293"/>
      <c r="N57" s="293"/>
    </row>
    <row r="58" spans="1:14" ht="15" customHeight="1">
      <c r="A58" s="53" t="s">
        <v>233</v>
      </c>
      <c r="B58" s="501" t="s">
        <v>1269</v>
      </c>
      <c r="C58" s="306">
        <v>30689609</v>
      </c>
      <c r="D58" s="416">
        <v>24385391</v>
      </c>
      <c r="E58" s="416">
        <v>0</v>
      </c>
      <c r="F58" s="416">
        <v>2758054</v>
      </c>
      <c r="G58" s="416">
        <v>0</v>
      </c>
      <c r="H58" s="416">
        <v>0</v>
      </c>
      <c r="I58" s="416">
        <v>183599</v>
      </c>
      <c r="J58" s="416">
        <v>265789</v>
      </c>
      <c r="K58" s="416">
        <v>270118</v>
      </c>
      <c r="L58" s="417">
        <v>2826658</v>
      </c>
      <c r="M58" s="293"/>
      <c r="N58" s="293"/>
    </row>
    <row r="59" spans="1:14" ht="15" customHeight="1">
      <c r="A59" s="53" t="s">
        <v>235</v>
      </c>
      <c r="B59" s="501" t="s">
        <v>240</v>
      </c>
      <c r="C59" s="306">
        <v>11043654</v>
      </c>
      <c r="D59" s="416">
        <v>9333607</v>
      </c>
      <c r="E59" s="416">
        <v>0</v>
      </c>
      <c r="F59" s="416">
        <v>220000</v>
      </c>
      <c r="G59" s="416">
        <v>0</v>
      </c>
      <c r="H59" s="416">
        <v>0</v>
      </c>
      <c r="I59" s="416">
        <v>40886</v>
      </c>
      <c r="J59" s="416">
        <v>93306</v>
      </c>
      <c r="K59" s="416">
        <v>66434</v>
      </c>
      <c r="L59" s="417">
        <v>1289421</v>
      </c>
      <c r="M59" s="293"/>
      <c r="N59" s="293"/>
    </row>
    <row r="60" spans="1:14" ht="15" customHeight="1">
      <c r="A60" s="53" t="s">
        <v>237</v>
      </c>
      <c r="B60" s="501" t="s">
        <v>242</v>
      </c>
      <c r="C60" s="306">
        <v>11442457</v>
      </c>
      <c r="D60" s="416">
        <v>10036089</v>
      </c>
      <c r="E60" s="416">
        <v>0</v>
      </c>
      <c r="F60" s="416">
        <v>235041</v>
      </c>
      <c r="G60" s="416">
        <v>0</v>
      </c>
      <c r="H60" s="416">
        <v>0</v>
      </c>
      <c r="I60" s="416">
        <v>36704</v>
      </c>
      <c r="J60" s="416">
        <v>74457</v>
      </c>
      <c r="K60" s="416">
        <v>27915</v>
      </c>
      <c r="L60" s="417">
        <v>1032251</v>
      </c>
      <c r="M60" s="293"/>
      <c r="N60" s="293"/>
    </row>
    <row r="61" spans="1:14" ht="15" customHeight="1">
      <c r="A61" s="53" t="s">
        <v>239</v>
      </c>
      <c r="B61" s="501" t="s">
        <v>246</v>
      </c>
      <c r="C61" s="306">
        <v>9716321</v>
      </c>
      <c r="D61" s="416">
        <v>8753494</v>
      </c>
      <c r="E61" s="416">
        <v>0</v>
      </c>
      <c r="F61" s="416">
        <v>79696</v>
      </c>
      <c r="G61" s="416">
        <v>0</v>
      </c>
      <c r="H61" s="416">
        <v>0</v>
      </c>
      <c r="I61" s="416">
        <v>28105</v>
      </c>
      <c r="J61" s="416">
        <v>93672</v>
      </c>
      <c r="K61" s="416">
        <v>80716</v>
      </c>
      <c r="L61" s="417">
        <v>680638</v>
      </c>
      <c r="M61" s="293"/>
      <c r="N61" s="293"/>
    </row>
    <row r="62" spans="1:14" ht="15" customHeight="1">
      <c r="A62" s="53" t="s">
        <v>241</v>
      </c>
      <c r="B62" s="501" t="s">
        <v>248</v>
      </c>
      <c r="C62" s="306">
        <v>3803383</v>
      </c>
      <c r="D62" s="416">
        <v>3281227</v>
      </c>
      <c r="E62" s="416">
        <v>0</v>
      </c>
      <c r="F62" s="416">
        <v>0</v>
      </c>
      <c r="G62" s="416">
        <v>0</v>
      </c>
      <c r="H62" s="416">
        <v>0</v>
      </c>
      <c r="I62" s="416">
        <v>21340</v>
      </c>
      <c r="J62" s="416">
        <v>20527</v>
      </c>
      <c r="K62" s="416">
        <v>1762</v>
      </c>
      <c r="L62" s="417">
        <v>478527</v>
      </c>
      <c r="M62" s="293"/>
      <c r="N62" s="293"/>
    </row>
    <row r="63" spans="1:14" ht="15" customHeight="1">
      <c r="A63" s="53" t="s">
        <v>243</v>
      </c>
      <c r="B63" s="501" t="s">
        <v>250</v>
      </c>
      <c r="C63" s="306">
        <v>9731179</v>
      </c>
      <c r="D63" s="416">
        <v>8428690</v>
      </c>
      <c r="E63" s="416">
        <v>0</v>
      </c>
      <c r="F63" s="416">
        <v>431169</v>
      </c>
      <c r="G63" s="416">
        <v>0</v>
      </c>
      <c r="H63" s="416">
        <v>0</v>
      </c>
      <c r="I63" s="416">
        <v>49590</v>
      </c>
      <c r="J63" s="416">
        <v>44507</v>
      </c>
      <c r="K63" s="416">
        <v>10149</v>
      </c>
      <c r="L63" s="417">
        <v>767074</v>
      </c>
      <c r="M63" s="293"/>
      <c r="N63" s="293"/>
    </row>
    <row r="64" spans="1:14" ht="15" customHeight="1">
      <c r="A64" s="53" t="s">
        <v>244</v>
      </c>
      <c r="B64" s="501" t="s">
        <v>252</v>
      </c>
      <c r="C64" s="306">
        <v>6485153</v>
      </c>
      <c r="D64" s="416">
        <v>5772350</v>
      </c>
      <c r="E64" s="416">
        <v>0</v>
      </c>
      <c r="F64" s="416">
        <v>5693</v>
      </c>
      <c r="G64" s="416">
        <v>0</v>
      </c>
      <c r="H64" s="416">
        <v>0</v>
      </c>
      <c r="I64" s="416">
        <v>31437</v>
      </c>
      <c r="J64" s="416">
        <v>65041</v>
      </c>
      <c r="K64" s="416">
        <v>38792</v>
      </c>
      <c r="L64" s="417">
        <v>571840</v>
      </c>
      <c r="M64" s="293"/>
      <c r="N64" s="293"/>
    </row>
    <row r="65" spans="1:14" ht="15" customHeight="1">
      <c r="A65" s="53" t="s">
        <v>245</v>
      </c>
      <c r="B65" s="501" t="s">
        <v>254</v>
      </c>
      <c r="C65" s="306">
        <v>5273754</v>
      </c>
      <c r="D65" s="416">
        <v>4654752</v>
      </c>
      <c r="E65" s="416">
        <v>0</v>
      </c>
      <c r="F65" s="416">
        <v>239773</v>
      </c>
      <c r="G65" s="416">
        <v>0</v>
      </c>
      <c r="H65" s="416">
        <v>0</v>
      </c>
      <c r="I65" s="416">
        <v>31520</v>
      </c>
      <c r="J65" s="416">
        <v>27852</v>
      </c>
      <c r="K65" s="416">
        <v>0</v>
      </c>
      <c r="L65" s="417">
        <v>319857</v>
      </c>
      <c r="M65" s="293"/>
      <c r="N65" s="293"/>
    </row>
    <row r="66" spans="1:14" ht="15" customHeight="1">
      <c r="A66" s="53" t="s">
        <v>247</v>
      </c>
      <c r="B66" s="501" t="s">
        <v>1267</v>
      </c>
      <c r="C66" s="306">
        <v>6834038</v>
      </c>
      <c r="D66" s="416">
        <v>6275568</v>
      </c>
      <c r="E66" s="416">
        <v>0</v>
      </c>
      <c r="F66" s="416">
        <v>39775</v>
      </c>
      <c r="G66" s="416">
        <v>100</v>
      </c>
      <c r="H66" s="416">
        <v>0</v>
      </c>
      <c r="I66" s="416">
        <v>38289</v>
      </c>
      <c r="J66" s="416">
        <v>45978</v>
      </c>
      <c r="K66" s="416">
        <v>0</v>
      </c>
      <c r="L66" s="417">
        <v>434328</v>
      </c>
      <c r="M66" s="293"/>
      <c r="N66" s="293"/>
    </row>
    <row r="67" spans="1:14" ht="15" customHeight="1">
      <c r="A67" s="53" t="s">
        <v>249</v>
      </c>
      <c r="B67" s="501" t="s">
        <v>257</v>
      </c>
      <c r="C67" s="306">
        <v>11096560</v>
      </c>
      <c r="D67" s="416">
        <v>9860605</v>
      </c>
      <c r="E67" s="416">
        <v>0</v>
      </c>
      <c r="F67" s="416">
        <v>221558</v>
      </c>
      <c r="G67" s="416">
        <v>0</v>
      </c>
      <c r="H67" s="416">
        <v>0</v>
      </c>
      <c r="I67" s="416">
        <v>53888</v>
      </c>
      <c r="J67" s="416">
        <v>134540</v>
      </c>
      <c r="K67" s="416">
        <v>50609</v>
      </c>
      <c r="L67" s="417">
        <v>775360</v>
      </c>
      <c r="M67" s="293"/>
      <c r="N67" s="293"/>
    </row>
    <row r="68" spans="1:14" ht="15" customHeight="1">
      <c r="A68" s="53" t="s">
        <v>251</v>
      </c>
      <c r="B68" s="501" t="s">
        <v>259</v>
      </c>
      <c r="C68" s="306">
        <v>5371924</v>
      </c>
      <c r="D68" s="416">
        <v>4933410</v>
      </c>
      <c r="E68" s="416">
        <v>0</v>
      </c>
      <c r="F68" s="416">
        <v>0</v>
      </c>
      <c r="G68" s="416">
        <v>0</v>
      </c>
      <c r="H68" s="416">
        <v>0</v>
      </c>
      <c r="I68" s="416">
        <v>22689</v>
      </c>
      <c r="J68" s="416">
        <v>48291</v>
      </c>
      <c r="K68" s="416">
        <v>5685</v>
      </c>
      <c r="L68" s="417">
        <v>361849</v>
      </c>
      <c r="M68" s="293"/>
      <c r="N68" s="293"/>
    </row>
    <row r="69" spans="1:14" ht="15" customHeight="1">
      <c r="A69" s="53" t="s">
        <v>253</v>
      </c>
      <c r="B69" s="501" t="s">
        <v>261</v>
      </c>
      <c r="C69" s="306">
        <v>13853220</v>
      </c>
      <c r="D69" s="416">
        <v>11247817</v>
      </c>
      <c r="E69" s="416">
        <v>4990</v>
      </c>
      <c r="F69" s="416">
        <v>868164</v>
      </c>
      <c r="G69" s="416">
        <v>0</v>
      </c>
      <c r="H69" s="416">
        <v>0</v>
      </c>
      <c r="I69" s="416">
        <v>83837</v>
      </c>
      <c r="J69" s="416">
        <v>123685</v>
      </c>
      <c r="K69" s="416">
        <v>52354</v>
      </c>
      <c r="L69" s="417">
        <v>1472373</v>
      </c>
      <c r="M69" s="293"/>
      <c r="N69" s="293"/>
    </row>
    <row r="70" spans="1:14" ht="15" customHeight="1">
      <c r="A70" s="53" t="s">
        <v>255</v>
      </c>
      <c r="B70" s="501" t="s">
        <v>263</v>
      </c>
      <c r="C70" s="306">
        <v>25523867</v>
      </c>
      <c r="D70" s="416">
        <v>22630877</v>
      </c>
      <c r="E70" s="416">
        <v>31</v>
      </c>
      <c r="F70" s="416">
        <v>911066</v>
      </c>
      <c r="G70" s="416">
        <v>0</v>
      </c>
      <c r="H70" s="416">
        <v>0</v>
      </c>
      <c r="I70" s="416">
        <v>288062</v>
      </c>
      <c r="J70" s="416">
        <v>81478</v>
      </c>
      <c r="K70" s="416">
        <v>5833</v>
      </c>
      <c r="L70" s="417">
        <v>1606520</v>
      </c>
      <c r="M70" s="293"/>
      <c r="N70" s="293"/>
    </row>
    <row r="71" spans="1:14" ht="15" customHeight="1">
      <c r="A71" s="53" t="s">
        <v>256</v>
      </c>
      <c r="B71" s="501" t="s">
        <v>265</v>
      </c>
      <c r="C71" s="306">
        <v>15606119</v>
      </c>
      <c r="D71" s="416">
        <v>13458355</v>
      </c>
      <c r="E71" s="416">
        <v>0</v>
      </c>
      <c r="F71" s="416">
        <v>169728</v>
      </c>
      <c r="G71" s="416">
        <v>0</v>
      </c>
      <c r="H71" s="416">
        <v>0</v>
      </c>
      <c r="I71" s="416">
        <v>70205</v>
      </c>
      <c r="J71" s="416">
        <v>126946</v>
      </c>
      <c r="K71" s="416">
        <v>61224</v>
      </c>
      <c r="L71" s="417">
        <v>1719661</v>
      </c>
      <c r="M71" s="293"/>
      <c r="N71" s="293"/>
    </row>
    <row r="72" spans="1:14" ht="15" customHeight="1">
      <c r="A72" s="53" t="s">
        <v>258</v>
      </c>
      <c r="B72" s="501" t="s">
        <v>267</v>
      </c>
      <c r="C72" s="306">
        <v>20326894</v>
      </c>
      <c r="D72" s="416">
        <v>17506190</v>
      </c>
      <c r="E72" s="416">
        <v>0</v>
      </c>
      <c r="F72" s="416">
        <v>772905</v>
      </c>
      <c r="G72" s="416">
        <v>0</v>
      </c>
      <c r="H72" s="416">
        <v>63</v>
      </c>
      <c r="I72" s="416">
        <v>60545</v>
      </c>
      <c r="J72" s="416">
        <v>244456</v>
      </c>
      <c r="K72" s="416">
        <v>42523</v>
      </c>
      <c r="L72" s="417">
        <v>1700212</v>
      </c>
      <c r="M72" s="293"/>
      <c r="N72" s="293"/>
    </row>
    <row r="73" spans="1:14" ht="15" customHeight="1">
      <c r="A73" s="53" t="s">
        <v>260</v>
      </c>
      <c r="B73" s="501" t="s">
        <v>269</v>
      </c>
      <c r="C73" s="306">
        <v>7427068</v>
      </c>
      <c r="D73" s="416">
        <v>6158574</v>
      </c>
      <c r="E73" s="416">
        <v>0</v>
      </c>
      <c r="F73" s="416">
        <v>618069</v>
      </c>
      <c r="G73" s="416">
        <v>0</v>
      </c>
      <c r="H73" s="416">
        <v>0</v>
      </c>
      <c r="I73" s="416">
        <v>43196</v>
      </c>
      <c r="J73" s="416">
        <v>36914</v>
      </c>
      <c r="K73" s="416">
        <v>164954</v>
      </c>
      <c r="L73" s="417">
        <v>405361</v>
      </c>
      <c r="M73" s="293"/>
      <c r="N73" s="293"/>
    </row>
    <row r="74" spans="1:14" ht="15" customHeight="1">
      <c r="A74" s="53" t="s">
        <v>262</v>
      </c>
      <c r="B74" s="501" t="s">
        <v>271</v>
      </c>
      <c r="C74" s="306">
        <v>5635189</v>
      </c>
      <c r="D74" s="416">
        <v>4999136</v>
      </c>
      <c r="E74" s="416">
        <v>0</v>
      </c>
      <c r="F74" s="416">
        <v>69268</v>
      </c>
      <c r="G74" s="416">
        <v>0</v>
      </c>
      <c r="H74" s="416">
        <v>31</v>
      </c>
      <c r="I74" s="416">
        <v>26827</v>
      </c>
      <c r="J74" s="416">
        <v>68048</v>
      </c>
      <c r="K74" s="416">
        <v>22542</v>
      </c>
      <c r="L74" s="417">
        <v>449337</v>
      </c>
      <c r="M74" s="293"/>
      <c r="N74" s="293"/>
    </row>
    <row r="75" spans="1:14" ht="15" customHeight="1">
      <c r="A75" s="53" t="s">
        <v>264</v>
      </c>
      <c r="B75" s="501" t="s">
        <v>274</v>
      </c>
      <c r="C75" s="306">
        <v>12049636</v>
      </c>
      <c r="D75" s="416">
        <v>10993236</v>
      </c>
      <c r="E75" s="416">
        <v>0</v>
      </c>
      <c r="F75" s="416">
        <v>45883</v>
      </c>
      <c r="G75" s="416">
        <v>0</v>
      </c>
      <c r="H75" s="416">
        <v>0</v>
      </c>
      <c r="I75" s="416">
        <v>60419</v>
      </c>
      <c r="J75" s="416">
        <v>45111</v>
      </c>
      <c r="K75" s="416">
        <v>31</v>
      </c>
      <c r="L75" s="417">
        <v>904956</v>
      </c>
      <c r="M75" s="293"/>
      <c r="N75" s="293"/>
    </row>
    <row r="76" spans="1:14" ht="15" customHeight="1">
      <c r="A76" s="53" t="s">
        <v>266</v>
      </c>
      <c r="B76" s="501" t="s">
        <v>1268</v>
      </c>
      <c r="C76" s="306">
        <v>22830025</v>
      </c>
      <c r="D76" s="416">
        <v>19914938</v>
      </c>
      <c r="E76" s="416">
        <v>148506</v>
      </c>
      <c r="F76" s="416">
        <v>757923</v>
      </c>
      <c r="G76" s="416">
        <v>0</v>
      </c>
      <c r="H76" s="416">
        <v>0</v>
      </c>
      <c r="I76" s="416">
        <v>201001</v>
      </c>
      <c r="J76" s="416">
        <v>216170</v>
      </c>
      <c r="K76" s="416">
        <v>8125</v>
      </c>
      <c r="L76" s="417">
        <v>1583362</v>
      </c>
      <c r="M76" s="293"/>
      <c r="N76" s="293"/>
    </row>
    <row r="77" spans="1:14" ht="15" customHeight="1">
      <c r="A77" s="53" t="s">
        <v>268</v>
      </c>
      <c r="B77" s="501" t="s">
        <v>1086</v>
      </c>
      <c r="C77" s="306">
        <v>2059553</v>
      </c>
      <c r="D77" s="416">
        <v>1644719</v>
      </c>
      <c r="E77" s="416">
        <v>0</v>
      </c>
      <c r="F77" s="416">
        <v>88250</v>
      </c>
      <c r="G77" s="416">
        <v>0</v>
      </c>
      <c r="H77" s="416">
        <v>0</v>
      </c>
      <c r="I77" s="416">
        <v>2118</v>
      </c>
      <c r="J77" s="416">
        <v>91675</v>
      </c>
      <c r="K77" s="416">
        <v>99</v>
      </c>
      <c r="L77" s="417">
        <v>232692</v>
      </c>
      <c r="M77" s="293"/>
      <c r="N77" s="293"/>
    </row>
    <row r="78" spans="1:14" ht="15" customHeight="1">
      <c r="A78" s="53" t="s">
        <v>270</v>
      </c>
      <c r="B78" s="501" t="s">
        <v>279</v>
      </c>
      <c r="C78" s="306">
        <v>14377952</v>
      </c>
      <c r="D78" s="416">
        <v>13129819</v>
      </c>
      <c r="E78" s="416">
        <v>0</v>
      </c>
      <c r="F78" s="416">
        <v>30874</v>
      </c>
      <c r="G78" s="416">
        <v>0</v>
      </c>
      <c r="H78" s="416">
        <v>0</v>
      </c>
      <c r="I78" s="416">
        <v>49903</v>
      </c>
      <c r="J78" s="416">
        <v>204871</v>
      </c>
      <c r="K78" s="416">
        <v>4984</v>
      </c>
      <c r="L78" s="417">
        <v>957501</v>
      </c>
      <c r="M78" s="293"/>
      <c r="N78" s="293"/>
    </row>
    <row r="79" spans="1:14" ht="15" customHeight="1">
      <c r="A79" s="53" t="s">
        <v>272</v>
      </c>
      <c r="B79" s="501" t="s">
        <v>281</v>
      </c>
      <c r="C79" s="306">
        <v>4272544</v>
      </c>
      <c r="D79" s="416">
        <v>3697478</v>
      </c>
      <c r="E79" s="416">
        <v>0</v>
      </c>
      <c r="F79" s="416">
        <v>43622</v>
      </c>
      <c r="G79" s="416">
        <v>0</v>
      </c>
      <c r="H79" s="416">
        <v>0</v>
      </c>
      <c r="I79" s="416">
        <v>48525</v>
      </c>
      <c r="J79" s="416">
        <v>24002</v>
      </c>
      <c r="K79" s="416">
        <v>19997</v>
      </c>
      <c r="L79" s="417">
        <v>438920</v>
      </c>
      <c r="M79" s="293"/>
      <c r="N79" s="293"/>
    </row>
    <row r="80" spans="1:14" ht="15" customHeight="1">
      <c r="A80" s="53" t="s">
        <v>273</v>
      </c>
      <c r="B80" s="501" t="s">
        <v>283</v>
      </c>
      <c r="C80" s="306">
        <v>11863566</v>
      </c>
      <c r="D80" s="416">
        <v>9002001</v>
      </c>
      <c r="E80" s="416">
        <v>25233</v>
      </c>
      <c r="F80" s="416">
        <v>1763263</v>
      </c>
      <c r="G80" s="416">
        <v>100</v>
      </c>
      <c r="H80" s="416">
        <v>0</v>
      </c>
      <c r="I80" s="416">
        <v>85251</v>
      </c>
      <c r="J80" s="416">
        <v>98178</v>
      </c>
      <c r="K80" s="416">
        <v>144</v>
      </c>
      <c r="L80" s="417">
        <v>889396</v>
      </c>
      <c r="M80" s="293"/>
      <c r="N80" s="293"/>
    </row>
    <row r="81" spans="1:14" ht="15" customHeight="1">
      <c r="A81" s="53" t="s">
        <v>275</v>
      </c>
      <c r="B81" s="501" t="s">
        <v>285</v>
      </c>
      <c r="C81" s="306">
        <v>1734621</v>
      </c>
      <c r="D81" s="416">
        <v>1350299</v>
      </c>
      <c r="E81" s="416">
        <v>0</v>
      </c>
      <c r="F81" s="416">
        <v>0</v>
      </c>
      <c r="G81" s="416">
        <v>0</v>
      </c>
      <c r="H81" s="416">
        <v>0</v>
      </c>
      <c r="I81" s="416">
        <v>11506</v>
      </c>
      <c r="J81" s="416">
        <v>16455</v>
      </c>
      <c r="K81" s="416">
        <v>0</v>
      </c>
      <c r="L81" s="417">
        <v>356361</v>
      </c>
      <c r="M81" s="293"/>
      <c r="N81" s="293"/>
    </row>
    <row r="82" spans="1:14" ht="15" customHeight="1">
      <c r="A82" s="53" t="s">
        <v>276</v>
      </c>
      <c r="B82" s="501" t="s">
        <v>287</v>
      </c>
      <c r="C82" s="306">
        <v>3929057</v>
      </c>
      <c r="D82" s="416">
        <v>3431196</v>
      </c>
      <c r="E82" s="416">
        <v>0</v>
      </c>
      <c r="F82" s="416">
        <v>47815</v>
      </c>
      <c r="G82" s="416">
        <v>0</v>
      </c>
      <c r="H82" s="416">
        <v>0</v>
      </c>
      <c r="I82" s="416">
        <v>12329</v>
      </c>
      <c r="J82" s="416">
        <v>39596</v>
      </c>
      <c r="K82" s="416">
        <v>4132</v>
      </c>
      <c r="L82" s="417">
        <v>393989</v>
      </c>
      <c r="M82" s="293"/>
      <c r="N82" s="293"/>
    </row>
    <row r="83" spans="1:14" ht="15" customHeight="1">
      <c r="A83" s="53" t="s">
        <v>277</v>
      </c>
      <c r="B83" s="501" t="s">
        <v>289</v>
      </c>
      <c r="C83" s="306">
        <v>7117146</v>
      </c>
      <c r="D83" s="416">
        <v>5874706</v>
      </c>
      <c r="E83" s="416">
        <v>0</v>
      </c>
      <c r="F83" s="416">
        <v>0</v>
      </c>
      <c r="G83" s="416">
        <v>0</v>
      </c>
      <c r="H83" s="416">
        <v>0</v>
      </c>
      <c r="I83" s="416">
        <v>30941</v>
      </c>
      <c r="J83" s="416">
        <v>39694</v>
      </c>
      <c r="K83" s="416">
        <v>26064</v>
      </c>
      <c r="L83" s="417">
        <v>1145741</v>
      </c>
      <c r="M83" s="293"/>
      <c r="N83" s="293"/>
    </row>
    <row r="84" spans="1:14" ht="15" customHeight="1">
      <c r="A84" s="53" t="s">
        <v>278</v>
      </c>
      <c r="B84" s="501" t="s">
        <v>291</v>
      </c>
      <c r="C84" s="306">
        <v>12364433</v>
      </c>
      <c r="D84" s="416">
        <v>11065412</v>
      </c>
      <c r="E84" s="416">
        <v>0</v>
      </c>
      <c r="F84" s="416">
        <v>563076</v>
      </c>
      <c r="G84" s="416">
        <v>0</v>
      </c>
      <c r="H84" s="416">
        <v>0</v>
      </c>
      <c r="I84" s="416">
        <v>52658</v>
      </c>
      <c r="J84" s="416">
        <v>190328</v>
      </c>
      <c r="K84" s="416">
        <v>69</v>
      </c>
      <c r="L84" s="417">
        <v>492890</v>
      </c>
      <c r="M84" s="293"/>
      <c r="N84" s="293"/>
    </row>
    <row r="85" spans="1:14" ht="15" customHeight="1">
      <c r="A85" s="53" t="s">
        <v>280</v>
      </c>
      <c r="B85" s="501" t="s">
        <v>293</v>
      </c>
      <c r="C85" s="306">
        <v>71448703</v>
      </c>
      <c r="D85" s="416">
        <v>59148615</v>
      </c>
      <c r="E85" s="416">
        <v>0</v>
      </c>
      <c r="F85" s="416">
        <v>4698051</v>
      </c>
      <c r="G85" s="416">
        <v>10</v>
      </c>
      <c r="H85" s="416">
        <v>0</v>
      </c>
      <c r="I85" s="416">
        <v>780877</v>
      </c>
      <c r="J85" s="416">
        <v>1028875</v>
      </c>
      <c r="K85" s="416">
        <v>551761</v>
      </c>
      <c r="L85" s="417">
        <v>5240514</v>
      </c>
      <c r="M85" s="293"/>
      <c r="N85" s="293"/>
    </row>
    <row r="86" spans="1:14" ht="15" customHeight="1">
      <c r="A86" s="53" t="s">
        <v>282</v>
      </c>
      <c r="B86" s="501" t="s">
        <v>295</v>
      </c>
      <c r="C86" s="306">
        <v>16279256</v>
      </c>
      <c r="D86" s="416">
        <v>14543200</v>
      </c>
      <c r="E86" s="416">
        <v>688</v>
      </c>
      <c r="F86" s="416">
        <v>280437</v>
      </c>
      <c r="G86" s="416">
        <v>0</v>
      </c>
      <c r="H86" s="416">
        <v>0</v>
      </c>
      <c r="I86" s="416">
        <v>84552</v>
      </c>
      <c r="J86" s="416">
        <v>194363</v>
      </c>
      <c r="K86" s="416">
        <v>142021</v>
      </c>
      <c r="L86" s="417">
        <v>1033995</v>
      </c>
      <c r="M86" s="293"/>
      <c r="N86" s="293"/>
    </row>
    <row r="87" spans="1:14" ht="15" customHeight="1">
      <c r="A87" s="53" t="s">
        <v>284</v>
      </c>
      <c r="B87" s="501" t="s">
        <v>298</v>
      </c>
      <c r="C87" s="306">
        <v>13668685</v>
      </c>
      <c r="D87" s="416">
        <v>12023329</v>
      </c>
      <c r="E87" s="416">
        <v>0</v>
      </c>
      <c r="F87" s="416">
        <v>320292</v>
      </c>
      <c r="G87" s="416">
        <v>0</v>
      </c>
      <c r="H87" s="416">
        <v>0</v>
      </c>
      <c r="I87" s="416">
        <v>74321</v>
      </c>
      <c r="J87" s="416">
        <v>75398</v>
      </c>
      <c r="K87" s="416">
        <v>72551</v>
      </c>
      <c r="L87" s="417">
        <v>1102794</v>
      </c>
      <c r="M87" s="293"/>
      <c r="N87" s="293"/>
    </row>
    <row r="88" spans="1:14" ht="15" customHeight="1">
      <c r="A88" s="53" t="s">
        <v>286</v>
      </c>
      <c r="B88" s="501" t="s">
        <v>300</v>
      </c>
      <c r="C88" s="306">
        <v>12500259</v>
      </c>
      <c r="D88" s="416">
        <v>10427238</v>
      </c>
      <c r="E88" s="416">
        <v>0</v>
      </c>
      <c r="F88" s="416">
        <v>983208</v>
      </c>
      <c r="G88" s="416">
        <v>10</v>
      </c>
      <c r="H88" s="416">
        <v>0</v>
      </c>
      <c r="I88" s="416">
        <v>53640</v>
      </c>
      <c r="J88" s="416">
        <v>156874</v>
      </c>
      <c r="K88" s="416">
        <v>19126</v>
      </c>
      <c r="L88" s="417">
        <v>860163</v>
      </c>
      <c r="M88" s="293"/>
      <c r="N88" s="293"/>
    </row>
    <row r="89" spans="1:14" ht="15" customHeight="1">
      <c r="A89" s="53" t="s">
        <v>288</v>
      </c>
      <c r="B89" s="501" t="s">
        <v>1171</v>
      </c>
      <c r="C89" s="306">
        <v>47845127</v>
      </c>
      <c r="D89" s="416">
        <v>41338800</v>
      </c>
      <c r="E89" s="416">
        <v>28279</v>
      </c>
      <c r="F89" s="416">
        <v>1109037</v>
      </c>
      <c r="G89" s="416">
        <v>0</v>
      </c>
      <c r="H89" s="416">
        <v>0</v>
      </c>
      <c r="I89" s="416">
        <v>482915</v>
      </c>
      <c r="J89" s="416">
        <v>558355</v>
      </c>
      <c r="K89" s="416">
        <v>22951</v>
      </c>
      <c r="L89" s="417">
        <v>4304790</v>
      </c>
      <c r="M89" s="293"/>
      <c r="N89" s="293"/>
    </row>
    <row r="90" spans="1:14" ht="15" customHeight="1">
      <c r="A90" s="53" t="s">
        <v>290</v>
      </c>
      <c r="B90" s="501" t="s">
        <v>303</v>
      </c>
      <c r="C90" s="306">
        <v>22662112</v>
      </c>
      <c r="D90" s="416">
        <v>20625128</v>
      </c>
      <c r="E90" s="416">
        <v>2114</v>
      </c>
      <c r="F90" s="416">
        <v>120533</v>
      </c>
      <c r="G90" s="416">
        <v>0</v>
      </c>
      <c r="H90" s="416">
        <v>0</v>
      </c>
      <c r="I90" s="416">
        <v>232589</v>
      </c>
      <c r="J90" s="416">
        <v>180494</v>
      </c>
      <c r="K90" s="416">
        <v>27027</v>
      </c>
      <c r="L90" s="417">
        <v>1474227</v>
      </c>
      <c r="M90" s="293"/>
      <c r="N90" s="293"/>
    </row>
    <row r="91" spans="1:14" ht="15" customHeight="1">
      <c r="A91" s="53" t="s">
        <v>292</v>
      </c>
      <c r="B91" s="501" t="s">
        <v>305</v>
      </c>
      <c r="C91" s="306">
        <v>8767370</v>
      </c>
      <c r="D91" s="416">
        <v>7295617</v>
      </c>
      <c r="E91" s="416">
        <v>0</v>
      </c>
      <c r="F91" s="416">
        <v>34785</v>
      </c>
      <c r="G91" s="416">
        <v>0</v>
      </c>
      <c r="H91" s="416">
        <v>0</v>
      </c>
      <c r="I91" s="416">
        <v>35242</v>
      </c>
      <c r="J91" s="416">
        <v>95353</v>
      </c>
      <c r="K91" s="416">
        <v>58117</v>
      </c>
      <c r="L91" s="417">
        <v>1248256</v>
      </c>
      <c r="M91" s="293"/>
      <c r="N91" s="293"/>
    </row>
    <row r="92" spans="1:14" ht="15" customHeight="1">
      <c r="A92" s="53" t="s">
        <v>294</v>
      </c>
      <c r="B92" s="501" t="s">
        <v>308</v>
      </c>
      <c r="C92" s="306">
        <v>35957968</v>
      </c>
      <c r="D92" s="416">
        <v>28622839</v>
      </c>
      <c r="E92" s="416">
        <v>5100</v>
      </c>
      <c r="F92" s="416">
        <v>4291642</v>
      </c>
      <c r="G92" s="416">
        <v>0</v>
      </c>
      <c r="H92" s="416">
        <v>0</v>
      </c>
      <c r="I92" s="416">
        <v>329925</v>
      </c>
      <c r="J92" s="416">
        <v>272295</v>
      </c>
      <c r="K92" s="416">
        <v>116413</v>
      </c>
      <c r="L92" s="417">
        <v>2319754</v>
      </c>
      <c r="M92" s="293"/>
      <c r="N92" s="293"/>
    </row>
    <row r="93" spans="1:14" ht="15" customHeight="1">
      <c r="A93" s="53" t="s">
        <v>296</v>
      </c>
      <c r="B93" s="501" t="s">
        <v>1087</v>
      </c>
      <c r="C93" s="306">
        <v>10889198</v>
      </c>
      <c r="D93" s="416">
        <v>10111795</v>
      </c>
      <c r="E93" s="416">
        <v>0</v>
      </c>
      <c r="F93" s="416">
        <v>26836</v>
      </c>
      <c r="G93" s="416">
        <v>0</v>
      </c>
      <c r="H93" s="416">
        <v>0</v>
      </c>
      <c r="I93" s="416">
        <v>41698</v>
      </c>
      <c r="J93" s="416">
        <v>87624</v>
      </c>
      <c r="K93" s="416">
        <v>42</v>
      </c>
      <c r="L93" s="417">
        <v>621203</v>
      </c>
      <c r="M93" s="293"/>
      <c r="N93" s="293"/>
    </row>
    <row r="94" spans="1:14" ht="15" customHeight="1">
      <c r="A94" s="53" t="s">
        <v>297</v>
      </c>
      <c r="B94" s="501" t="s">
        <v>1786</v>
      </c>
      <c r="C94" s="306">
        <v>46110810</v>
      </c>
      <c r="D94" s="416">
        <v>36717125</v>
      </c>
      <c r="E94" s="416">
        <v>1121000</v>
      </c>
      <c r="F94" s="416">
        <v>4882683</v>
      </c>
      <c r="G94" s="416">
        <v>0</v>
      </c>
      <c r="H94" s="416">
        <v>0</v>
      </c>
      <c r="I94" s="416">
        <v>379964</v>
      </c>
      <c r="J94" s="416">
        <v>399118</v>
      </c>
      <c r="K94" s="416">
        <v>195949</v>
      </c>
      <c r="L94" s="417">
        <v>2414971</v>
      </c>
      <c r="M94" s="293"/>
      <c r="N94" s="293"/>
    </row>
    <row r="95" spans="1:14" ht="15" customHeight="1">
      <c r="A95" s="53" t="s">
        <v>299</v>
      </c>
      <c r="B95" s="541" t="s">
        <v>312</v>
      </c>
      <c r="C95" s="306">
        <v>12254050</v>
      </c>
      <c r="D95" s="416">
        <v>9965996</v>
      </c>
      <c r="E95" s="416">
        <v>0</v>
      </c>
      <c r="F95" s="416">
        <v>456374</v>
      </c>
      <c r="G95" s="416">
        <v>0</v>
      </c>
      <c r="H95" s="416">
        <v>0</v>
      </c>
      <c r="I95" s="416">
        <v>151538</v>
      </c>
      <c r="J95" s="416">
        <v>150407</v>
      </c>
      <c r="K95" s="416">
        <v>40692</v>
      </c>
      <c r="L95" s="417">
        <v>1489043</v>
      </c>
      <c r="M95" s="293"/>
      <c r="N95" s="293"/>
    </row>
    <row r="96" spans="1:14" ht="15" customHeight="1">
      <c r="A96" s="53" t="s">
        <v>301</v>
      </c>
      <c r="B96" s="501" t="s">
        <v>315</v>
      </c>
      <c r="C96" s="306">
        <v>7857408</v>
      </c>
      <c r="D96" s="416">
        <v>7207267</v>
      </c>
      <c r="E96" s="416">
        <v>0</v>
      </c>
      <c r="F96" s="416">
        <v>6798</v>
      </c>
      <c r="G96" s="416">
        <v>0</v>
      </c>
      <c r="H96" s="416">
        <v>0</v>
      </c>
      <c r="I96" s="416">
        <v>167399</v>
      </c>
      <c r="J96" s="416">
        <v>86247</v>
      </c>
      <c r="K96" s="416">
        <v>1410</v>
      </c>
      <c r="L96" s="417">
        <v>388287</v>
      </c>
      <c r="M96" s="293"/>
      <c r="N96" s="293"/>
    </row>
    <row r="97" spans="1:14" ht="15" customHeight="1">
      <c r="A97" s="53" t="s">
        <v>302</v>
      </c>
      <c r="B97" s="501" t="s">
        <v>317</v>
      </c>
      <c r="C97" s="306">
        <v>6482136</v>
      </c>
      <c r="D97" s="416">
        <v>5416487</v>
      </c>
      <c r="E97" s="416">
        <v>0</v>
      </c>
      <c r="F97" s="416">
        <v>331771</v>
      </c>
      <c r="G97" s="416">
        <v>0</v>
      </c>
      <c r="H97" s="416">
        <v>0</v>
      </c>
      <c r="I97" s="416">
        <v>25795</v>
      </c>
      <c r="J97" s="416">
        <v>80811</v>
      </c>
      <c r="K97" s="416">
        <v>16351</v>
      </c>
      <c r="L97" s="417">
        <v>610921</v>
      </c>
      <c r="M97" s="293"/>
      <c r="N97" s="293"/>
    </row>
    <row r="98" spans="1:14" ht="15" customHeight="1">
      <c r="A98" s="53" t="s">
        <v>304</v>
      </c>
      <c r="B98" s="501" t="s">
        <v>319</v>
      </c>
      <c r="C98" s="306">
        <v>1591521</v>
      </c>
      <c r="D98" s="416">
        <v>1291288</v>
      </c>
      <c r="E98" s="416">
        <v>0</v>
      </c>
      <c r="F98" s="416">
        <v>0</v>
      </c>
      <c r="G98" s="416">
        <v>0</v>
      </c>
      <c r="H98" s="416">
        <v>0</v>
      </c>
      <c r="I98" s="416">
        <v>4426</v>
      </c>
      <c r="J98" s="416">
        <v>16882</v>
      </c>
      <c r="K98" s="416">
        <v>0</v>
      </c>
      <c r="L98" s="417">
        <v>278925</v>
      </c>
      <c r="M98" s="293"/>
      <c r="N98" s="293"/>
    </row>
    <row r="99" spans="1:14" ht="15" customHeight="1">
      <c r="A99" s="53" t="s">
        <v>306</v>
      </c>
      <c r="B99" s="501" t="s">
        <v>1088</v>
      </c>
      <c r="C99" s="306">
        <v>22451490</v>
      </c>
      <c r="D99" s="416">
        <v>20190098</v>
      </c>
      <c r="E99" s="416">
        <v>0</v>
      </c>
      <c r="F99" s="416">
        <v>467481</v>
      </c>
      <c r="G99" s="416">
        <v>0</v>
      </c>
      <c r="H99" s="416">
        <v>0</v>
      </c>
      <c r="I99" s="416">
        <v>134370</v>
      </c>
      <c r="J99" s="416">
        <v>165409</v>
      </c>
      <c r="K99" s="416">
        <v>55113</v>
      </c>
      <c r="L99" s="417">
        <v>1439019</v>
      </c>
      <c r="M99" s="293"/>
      <c r="N99" s="293"/>
    </row>
    <row r="100" spans="1:14" ht="15" customHeight="1">
      <c r="A100" s="53" t="s">
        <v>307</v>
      </c>
      <c r="B100" s="501" t="s">
        <v>322</v>
      </c>
      <c r="C100" s="306">
        <v>11090591</v>
      </c>
      <c r="D100" s="416">
        <v>10503665</v>
      </c>
      <c r="E100" s="416">
        <v>400</v>
      </c>
      <c r="F100" s="416">
        <v>71250</v>
      </c>
      <c r="G100" s="416">
        <v>0</v>
      </c>
      <c r="H100" s="416">
        <v>0</v>
      </c>
      <c r="I100" s="416">
        <v>52196</v>
      </c>
      <c r="J100" s="416">
        <v>58712</v>
      </c>
      <c r="K100" s="416">
        <v>5263</v>
      </c>
      <c r="L100" s="417">
        <v>399105</v>
      </c>
      <c r="M100" s="293"/>
      <c r="N100" s="293"/>
    </row>
    <row r="101" spans="1:14" ht="15" customHeight="1">
      <c r="A101" s="53" t="s">
        <v>309</v>
      </c>
      <c r="B101" s="501" t="s">
        <v>324</v>
      </c>
      <c r="C101" s="306">
        <v>16695806</v>
      </c>
      <c r="D101" s="416">
        <v>13759835</v>
      </c>
      <c r="E101" s="416">
        <v>0</v>
      </c>
      <c r="F101" s="416">
        <v>1381319</v>
      </c>
      <c r="G101" s="416">
        <v>0</v>
      </c>
      <c r="H101" s="416">
        <v>0</v>
      </c>
      <c r="I101" s="416">
        <v>159429</v>
      </c>
      <c r="J101" s="416">
        <v>238287</v>
      </c>
      <c r="K101" s="416">
        <v>110575</v>
      </c>
      <c r="L101" s="417">
        <v>1046361</v>
      </c>
      <c r="M101" s="293"/>
      <c r="N101" s="293"/>
    </row>
    <row r="102" spans="1:14" ht="15" customHeight="1">
      <c r="A102" s="53" t="s">
        <v>311</v>
      </c>
      <c r="B102" s="501" t="s">
        <v>326</v>
      </c>
      <c r="C102" s="306">
        <v>6465827</v>
      </c>
      <c r="D102" s="416">
        <v>5446716</v>
      </c>
      <c r="E102" s="416">
        <v>0</v>
      </c>
      <c r="F102" s="416">
        <v>0</v>
      </c>
      <c r="G102" s="416">
        <v>0</v>
      </c>
      <c r="H102" s="416">
        <v>0</v>
      </c>
      <c r="I102" s="416">
        <v>0</v>
      </c>
      <c r="J102" s="416">
        <v>225000</v>
      </c>
      <c r="K102" s="416">
        <v>2683</v>
      </c>
      <c r="L102" s="417">
        <v>791428</v>
      </c>
      <c r="M102" s="293"/>
      <c r="N102" s="293"/>
    </row>
    <row r="103" spans="1:14" ht="15" customHeight="1">
      <c r="A103" s="53" t="s">
        <v>313</v>
      </c>
      <c r="B103" s="501" t="s">
        <v>328</v>
      </c>
      <c r="C103" s="306">
        <v>27574686</v>
      </c>
      <c r="D103" s="416">
        <v>23819549</v>
      </c>
      <c r="E103" s="416">
        <v>0</v>
      </c>
      <c r="F103" s="416">
        <v>1847139</v>
      </c>
      <c r="G103" s="416">
        <v>0</v>
      </c>
      <c r="H103" s="416">
        <v>0</v>
      </c>
      <c r="I103" s="416">
        <v>198379</v>
      </c>
      <c r="J103" s="416">
        <v>109072</v>
      </c>
      <c r="K103" s="416">
        <v>11562</v>
      </c>
      <c r="L103" s="417">
        <v>1588985</v>
      </c>
      <c r="M103" s="293"/>
      <c r="N103" s="293"/>
    </row>
    <row r="104" spans="1:14" ht="15" customHeight="1">
      <c r="A104" s="53" t="s">
        <v>314</v>
      </c>
      <c r="B104" s="501" t="s">
        <v>330</v>
      </c>
      <c r="C104" s="306">
        <v>1922276</v>
      </c>
      <c r="D104" s="416">
        <v>1613519</v>
      </c>
      <c r="E104" s="416">
        <v>0</v>
      </c>
      <c r="F104" s="416">
        <v>16176</v>
      </c>
      <c r="G104" s="416">
        <v>0</v>
      </c>
      <c r="H104" s="416">
        <v>0</v>
      </c>
      <c r="I104" s="416">
        <v>1406</v>
      </c>
      <c r="J104" s="416">
        <v>13663</v>
      </c>
      <c r="K104" s="416">
        <v>38</v>
      </c>
      <c r="L104" s="417">
        <v>277474</v>
      </c>
      <c r="M104" s="293"/>
      <c r="N104" s="293"/>
    </row>
    <row r="105" spans="1:14" ht="15" customHeight="1">
      <c r="A105" s="53" t="s">
        <v>316</v>
      </c>
      <c r="B105" s="501" t="s">
        <v>394</v>
      </c>
      <c r="C105" s="306">
        <v>14044910</v>
      </c>
      <c r="D105" s="416">
        <v>12403498</v>
      </c>
      <c r="E105" s="416">
        <v>0</v>
      </c>
      <c r="F105" s="416">
        <v>393448</v>
      </c>
      <c r="G105" s="416">
        <v>0</v>
      </c>
      <c r="H105" s="416">
        <v>0</v>
      </c>
      <c r="I105" s="416">
        <v>81112</v>
      </c>
      <c r="J105" s="416">
        <v>281597</v>
      </c>
      <c r="K105" s="416">
        <v>49900</v>
      </c>
      <c r="L105" s="417">
        <v>835355</v>
      </c>
      <c r="M105" s="293"/>
      <c r="N105" s="293"/>
    </row>
    <row r="106" spans="1:14" ht="15" customHeight="1">
      <c r="A106" s="53" t="s">
        <v>318</v>
      </c>
      <c r="B106" s="501" t="s">
        <v>334</v>
      </c>
      <c r="C106" s="306">
        <v>5715283</v>
      </c>
      <c r="D106" s="416">
        <v>5150436</v>
      </c>
      <c r="E106" s="416">
        <v>0</v>
      </c>
      <c r="F106" s="416">
        <v>17504</v>
      </c>
      <c r="G106" s="416">
        <v>0</v>
      </c>
      <c r="H106" s="416">
        <v>0</v>
      </c>
      <c r="I106" s="416">
        <v>45699</v>
      </c>
      <c r="J106" s="416">
        <v>50932</v>
      </c>
      <c r="K106" s="416">
        <v>1264</v>
      </c>
      <c r="L106" s="417">
        <v>449448</v>
      </c>
      <c r="M106" s="293"/>
      <c r="N106" s="293"/>
    </row>
    <row r="107" spans="1:14" ht="15" customHeight="1">
      <c r="A107" s="53" t="s">
        <v>320</v>
      </c>
      <c r="B107" s="501" t="s">
        <v>336</v>
      </c>
      <c r="C107" s="306">
        <v>25876927</v>
      </c>
      <c r="D107" s="416">
        <v>22278404</v>
      </c>
      <c r="E107" s="416">
        <v>938</v>
      </c>
      <c r="F107" s="416">
        <v>1387914</v>
      </c>
      <c r="G107" s="416">
        <v>0</v>
      </c>
      <c r="H107" s="416">
        <v>0</v>
      </c>
      <c r="I107" s="416">
        <v>148525</v>
      </c>
      <c r="J107" s="416">
        <v>263920</v>
      </c>
      <c r="K107" s="416">
        <v>154251</v>
      </c>
      <c r="L107" s="417">
        <v>1642975</v>
      </c>
      <c r="M107" s="293"/>
      <c r="N107" s="293"/>
    </row>
    <row r="108" spans="1:14" s="106" customFormat="1" ht="15.75" customHeight="1">
      <c r="A108" s="53" t="s">
        <v>321</v>
      </c>
      <c r="B108" s="501" t="s">
        <v>1089</v>
      </c>
      <c r="C108" s="306">
        <v>8372575</v>
      </c>
      <c r="D108" s="416">
        <v>7091904</v>
      </c>
      <c r="E108" s="416">
        <v>0</v>
      </c>
      <c r="F108" s="416">
        <v>370676</v>
      </c>
      <c r="G108" s="416">
        <v>0</v>
      </c>
      <c r="H108" s="416">
        <v>0</v>
      </c>
      <c r="I108" s="416">
        <v>64052</v>
      </c>
      <c r="J108" s="416">
        <v>136279</v>
      </c>
      <c r="K108" s="416">
        <v>25202</v>
      </c>
      <c r="L108" s="417">
        <v>684462</v>
      </c>
      <c r="M108" s="293"/>
      <c r="N108" s="293"/>
    </row>
    <row r="109" spans="1:14" ht="15.75" customHeight="1">
      <c r="A109" s="53" t="s">
        <v>323</v>
      </c>
      <c r="B109" s="501" t="s">
        <v>1090</v>
      </c>
      <c r="C109" s="306">
        <v>12688141</v>
      </c>
      <c r="D109" s="416">
        <v>10894838</v>
      </c>
      <c r="E109" s="416">
        <v>0</v>
      </c>
      <c r="F109" s="416">
        <v>424095</v>
      </c>
      <c r="G109" s="416">
        <v>0</v>
      </c>
      <c r="H109" s="416">
        <v>0</v>
      </c>
      <c r="I109" s="416">
        <v>94770</v>
      </c>
      <c r="J109" s="416">
        <v>378512</v>
      </c>
      <c r="K109" s="416">
        <v>51721</v>
      </c>
      <c r="L109" s="417">
        <v>844205</v>
      </c>
      <c r="M109" s="293"/>
      <c r="N109" s="293"/>
    </row>
    <row r="110" spans="1:14" ht="15.75" customHeight="1">
      <c r="A110" s="53" t="s">
        <v>325</v>
      </c>
      <c r="B110" s="501" t="s">
        <v>340</v>
      </c>
      <c r="C110" s="306">
        <v>4945481</v>
      </c>
      <c r="D110" s="416">
        <v>3975166</v>
      </c>
      <c r="E110" s="416">
        <v>0</v>
      </c>
      <c r="F110" s="416">
        <v>255992</v>
      </c>
      <c r="G110" s="416">
        <v>0</v>
      </c>
      <c r="H110" s="416">
        <v>0</v>
      </c>
      <c r="I110" s="416">
        <v>13350</v>
      </c>
      <c r="J110" s="416">
        <v>35151</v>
      </c>
      <c r="K110" s="416">
        <v>46293</v>
      </c>
      <c r="L110" s="417">
        <v>619529</v>
      </c>
      <c r="M110" s="293"/>
      <c r="N110" s="293"/>
    </row>
    <row r="111" spans="1:14" ht="15.75" customHeight="1">
      <c r="A111" s="53" t="s">
        <v>327</v>
      </c>
      <c r="B111" s="501" t="s">
        <v>342</v>
      </c>
      <c r="C111" s="306">
        <v>9756123</v>
      </c>
      <c r="D111" s="416">
        <v>8234714</v>
      </c>
      <c r="E111" s="416">
        <v>43449</v>
      </c>
      <c r="F111" s="416">
        <v>746293</v>
      </c>
      <c r="G111" s="416">
        <v>0</v>
      </c>
      <c r="H111" s="416">
        <v>0</v>
      </c>
      <c r="I111" s="416">
        <v>121250</v>
      </c>
      <c r="J111" s="416">
        <v>94349</v>
      </c>
      <c r="K111" s="416">
        <v>0</v>
      </c>
      <c r="L111" s="417">
        <v>516068</v>
      </c>
      <c r="M111" s="293"/>
      <c r="N111" s="293"/>
    </row>
    <row r="112" spans="1:14" ht="15.75" customHeight="1">
      <c r="A112" s="53" t="s">
        <v>329</v>
      </c>
      <c r="B112" s="501" t="s">
        <v>344</v>
      </c>
      <c r="C112" s="306">
        <v>3180512</v>
      </c>
      <c r="D112" s="416">
        <v>2816803</v>
      </c>
      <c r="E112" s="416">
        <v>0</v>
      </c>
      <c r="F112" s="416">
        <v>0</v>
      </c>
      <c r="G112" s="416">
        <v>0</v>
      </c>
      <c r="H112" s="416">
        <v>0</v>
      </c>
      <c r="I112" s="416">
        <v>6878</v>
      </c>
      <c r="J112" s="416">
        <v>23379</v>
      </c>
      <c r="K112" s="416">
        <v>11488</v>
      </c>
      <c r="L112" s="417">
        <v>321964</v>
      </c>
      <c r="M112" s="293"/>
      <c r="N112" s="293"/>
    </row>
    <row r="113" spans="1:14" ht="15.75" customHeight="1">
      <c r="A113" s="53" t="s">
        <v>331</v>
      </c>
      <c r="B113" s="501" t="s">
        <v>346</v>
      </c>
      <c r="C113" s="306">
        <v>10001455</v>
      </c>
      <c r="D113" s="416">
        <v>9068201</v>
      </c>
      <c r="E113" s="416">
        <v>0</v>
      </c>
      <c r="F113" s="416">
        <v>44114</v>
      </c>
      <c r="G113" s="416">
        <v>0</v>
      </c>
      <c r="H113" s="416">
        <v>0</v>
      </c>
      <c r="I113" s="416">
        <v>47982</v>
      </c>
      <c r="J113" s="416">
        <v>100808</v>
      </c>
      <c r="K113" s="416">
        <v>41241</v>
      </c>
      <c r="L113" s="417">
        <v>699109</v>
      </c>
      <c r="M113" s="293"/>
      <c r="N113" s="293"/>
    </row>
    <row r="114" spans="1:14" ht="15.75" customHeight="1">
      <c r="A114" s="53" t="s">
        <v>332</v>
      </c>
      <c r="B114" s="501" t="s">
        <v>348</v>
      </c>
      <c r="C114" s="306">
        <v>24520312</v>
      </c>
      <c r="D114" s="416">
        <v>21744215</v>
      </c>
      <c r="E114" s="416">
        <v>0</v>
      </c>
      <c r="F114" s="416">
        <v>1051286</v>
      </c>
      <c r="G114" s="416">
        <v>0</v>
      </c>
      <c r="H114" s="416">
        <v>0</v>
      </c>
      <c r="I114" s="416">
        <v>297112</v>
      </c>
      <c r="J114" s="416">
        <v>336846</v>
      </c>
      <c r="K114" s="416">
        <v>1</v>
      </c>
      <c r="L114" s="417">
        <v>1090852</v>
      </c>
      <c r="M114" s="293"/>
      <c r="N114" s="293"/>
    </row>
    <row r="115" spans="1:14" ht="15.75" customHeight="1">
      <c r="A115" s="53" t="s">
        <v>333</v>
      </c>
      <c r="B115" s="541" t="s">
        <v>350</v>
      </c>
      <c r="C115" s="306">
        <v>3304275</v>
      </c>
      <c r="D115" s="416">
        <v>2790875</v>
      </c>
      <c r="E115" s="416">
        <v>0</v>
      </c>
      <c r="F115" s="416">
        <v>16701</v>
      </c>
      <c r="G115" s="416">
        <v>0</v>
      </c>
      <c r="H115" s="416">
        <v>0</v>
      </c>
      <c r="I115" s="416">
        <v>12263</v>
      </c>
      <c r="J115" s="416">
        <v>44532</v>
      </c>
      <c r="K115" s="416">
        <v>40</v>
      </c>
      <c r="L115" s="417">
        <v>439864</v>
      </c>
      <c r="M115" s="293"/>
      <c r="N115" s="293"/>
    </row>
    <row r="116" spans="1:14" ht="15.75" customHeight="1">
      <c r="A116" s="53" t="s">
        <v>335</v>
      </c>
      <c r="B116" s="501" t="s">
        <v>352</v>
      </c>
      <c r="C116" s="306">
        <v>5871650</v>
      </c>
      <c r="D116" s="416">
        <v>4826644</v>
      </c>
      <c r="E116" s="416">
        <v>0</v>
      </c>
      <c r="F116" s="416">
        <v>396397</v>
      </c>
      <c r="G116" s="416">
        <v>0</v>
      </c>
      <c r="H116" s="416">
        <v>0</v>
      </c>
      <c r="I116" s="416">
        <v>74277</v>
      </c>
      <c r="J116" s="416">
        <v>41961</v>
      </c>
      <c r="K116" s="416">
        <v>26099</v>
      </c>
      <c r="L116" s="417">
        <v>506272</v>
      </c>
      <c r="M116" s="293"/>
      <c r="N116" s="293"/>
    </row>
    <row r="117" spans="1:14" ht="15.75" customHeight="1">
      <c r="A117" s="53" t="s">
        <v>337</v>
      </c>
      <c r="B117" s="501" t="s">
        <v>354</v>
      </c>
      <c r="C117" s="306">
        <v>12988843</v>
      </c>
      <c r="D117" s="416">
        <v>11829628</v>
      </c>
      <c r="E117" s="416">
        <v>0</v>
      </c>
      <c r="F117" s="416">
        <v>131848</v>
      </c>
      <c r="G117" s="416">
        <v>0</v>
      </c>
      <c r="H117" s="416">
        <v>0</v>
      </c>
      <c r="I117" s="416">
        <v>35327</v>
      </c>
      <c r="J117" s="416">
        <v>363571</v>
      </c>
      <c r="K117" s="416">
        <v>94</v>
      </c>
      <c r="L117" s="417">
        <v>628375</v>
      </c>
      <c r="M117" s="293"/>
      <c r="N117" s="293"/>
    </row>
    <row r="118" spans="1:14" ht="15.75" customHeight="1">
      <c r="A118" s="53" t="s">
        <v>338</v>
      </c>
      <c r="B118" s="501" t="s">
        <v>356</v>
      </c>
      <c r="C118" s="306">
        <v>11781918</v>
      </c>
      <c r="D118" s="416">
        <v>10290195</v>
      </c>
      <c r="E118" s="416">
        <v>0</v>
      </c>
      <c r="F118" s="416">
        <v>734938</v>
      </c>
      <c r="G118" s="416">
        <v>0</v>
      </c>
      <c r="H118" s="416">
        <v>0</v>
      </c>
      <c r="I118" s="416">
        <v>55872</v>
      </c>
      <c r="J118" s="416">
        <v>71347</v>
      </c>
      <c r="K118" s="416">
        <v>21402</v>
      </c>
      <c r="L118" s="417">
        <v>608164</v>
      </c>
      <c r="M118" s="293"/>
      <c r="N118" s="293"/>
    </row>
    <row r="119" spans="1:14" ht="15.75" customHeight="1">
      <c r="A119" s="53" t="s">
        <v>339</v>
      </c>
      <c r="B119" s="501" t="s">
        <v>358</v>
      </c>
      <c r="C119" s="306">
        <v>4900383</v>
      </c>
      <c r="D119" s="416">
        <v>4275678</v>
      </c>
      <c r="E119" s="416">
        <v>0</v>
      </c>
      <c r="F119" s="416">
        <v>0</v>
      </c>
      <c r="G119" s="416">
        <v>0</v>
      </c>
      <c r="H119" s="416">
        <v>0</v>
      </c>
      <c r="I119" s="416">
        <v>17835</v>
      </c>
      <c r="J119" s="416">
        <v>56979</v>
      </c>
      <c r="K119" s="416">
        <v>14072</v>
      </c>
      <c r="L119" s="417">
        <v>535819</v>
      </c>
      <c r="M119" s="293"/>
      <c r="N119" s="293"/>
    </row>
    <row r="120" spans="1:14" ht="15.75" customHeight="1">
      <c r="A120" s="53" t="s">
        <v>341</v>
      </c>
      <c r="B120" s="501" t="s">
        <v>360</v>
      </c>
      <c r="C120" s="306">
        <v>64278052</v>
      </c>
      <c r="D120" s="416">
        <v>54150163</v>
      </c>
      <c r="E120" s="416">
        <v>32</v>
      </c>
      <c r="F120" s="416">
        <v>3910035</v>
      </c>
      <c r="G120" s="416">
        <v>0</v>
      </c>
      <c r="H120" s="416">
        <v>0</v>
      </c>
      <c r="I120" s="416">
        <v>395668</v>
      </c>
      <c r="J120" s="416">
        <v>1183208</v>
      </c>
      <c r="K120" s="416">
        <v>354988</v>
      </c>
      <c r="L120" s="417">
        <v>4283958</v>
      </c>
      <c r="M120" s="293"/>
      <c r="N120" s="293"/>
    </row>
    <row r="121" spans="1:14" ht="15.75" customHeight="1">
      <c r="A121" s="53" t="s">
        <v>343</v>
      </c>
      <c r="B121" s="501" t="s">
        <v>1172</v>
      </c>
      <c r="C121" s="306">
        <v>19748145</v>
      </c>
      <c r="D121" s="416">
        <v>15875474</v>
      </c>
      <c r="E121" s="416">
        <v>1005507</v>
      </c>
      <c r="F121" s="416">
        <v>1571073</v>
      </c>
      <c r="G121" s="416">
        <v>0</v>
      </c>
      <c r="H121" s="416">
        <v>0</v>
      </c>
      <c r="I121" s="416">
        <v>149995</v>
      </c>
      <c r="J121" s="416">
        <v>116432</v>
      </c>
      <c r="K121" s="416">
        <v>73148</v>
      </c>
      <c r="L121" s="417">
        <v>956516</v>
      </c>
      <c r="M121" s="293"/>
      <c r="N121" s="293"/>
    </row>
    <row r="122" spans="1:14" ht="15.75" customHeight="1">
      <c r="A122" s="53" t="s">
        <v>345</v>
      </c>
      <c r="B122" s="501" t="s">
        <v>363</v>
      </c>
      <c r="C122" s="306">
        <v>11313543</v>
      </c>
      <c r="D122" s="416">
        <v>9796855</v>
      </c>
      <c r="E122" s="416">
        <v>30000</v>
      </c>
      <c r="F122" s="416">
        <v>166762</v>
      </c>
      <c r="G122" s="416">
        <v>0</v>
      </c>
      <c r="H122" s="416">
        <v>0</v>
      </c>
      <c r="I122" s="416">
        <v>51247</v>
      </c>
      <c r="J122" s="416">
        <v>102599</v>
      </c>
      <c r="K122" s="416">
        <v>72241</v>
      </c>
      <c r="L122" s="417">
        <v>1093839</v>
      </c>
      <c r="M122" s="293"/>
      <c r="N122" s="293"/>
    </row>
    <row r="123" spans="1:14" ht="15.75" customHeight="1">
      <c r="A123" s="53" t="s">
        <v>347</v>
      </c>
      <c r="B123" s="501" t="s">
        <v>1091</v>
      </c>
      <c r="C123" s="306">
        <v>10992501</v>
      </c>
      <c r="D123" s="416">
        <v>8961035</v>
      </c>
      <c r="E123" s="416">
        <v>366944</v>
      </c>
      <c r="F123" s="416">
        <v>405833</v>
      </c>
      <c r="G123" s="416">
        <v>0</v>
      </c>
      <c r="H123" s="416">
        <v>0</v>
      </c>
      <c r="I123" s="416">
        <v>46297</v>
      </c>
      <c r="J123" s="416">
        <v>89324</v>
      </c>
      <c r="K123" s="416">
        <v>0</v>
      </c>
      <c r="L123" s="417">
        <v>1123068</v>
      </c>
      <c r="M123" s="293"/>
      <c r="N123" s="293"/>
    </row>
    <row r="124" spans="1:14" ht="15.75" customHeight="1">
      <c r="A124" s="53" t="s">
        <v>349</v>
      </c>
      <c r="B124" s="501" t="s">
        <v>366</v>
      </c>
      <c r="C124" s="306">
        <v>20170527</v>
      </c>
      <c r="D124" s="416">
        <v>16956193</v>
      </c>
      <c r="E124" s="416">
        <v>18705</v>
      </c>
      <c r="F124" s="416">
        <v>1174004</v>
      </c>
      <c r="G124" s="416">
        <v>0</v>
      </c>
      <c r="H124" s="416">
        <v>0</v>
      </c>
      <c r="I124" s="416">
        <v>185227</v>
      </c>
      <c r="J124" s="416">
        <v>140091</v>
      </c>
      <c r="K124" s="416">
        <v>22378</v>
      </c>
      <c r="L124" s="417">
        <v>1673929</v>
      </c>
      <c r="M124" s="293"/>
      <c r="N124" s="293"/>
    </row>
    <row r="125" spans="1:14" ht="15.75" customHeight="1">
      <c r="A125" s="53" t="s">
        <v>351</v>
      </c>
      <c r="B125" s="501" t="s">
        <v>368</v>
      </c>
      <c r="C125" s="306">
        <v>3368309</v>
      </c>
      <c r="D125" s="416">
        <v>2391830</v>
      </c>
      <c r="E125" s="416">
        <v>0</v>
      </c>
      <c r="F125" s="416">
        <v>490808</v>
      </c>
      <c r="G125" s="416">
        <v>0</v>
      </c>
      <c r="H125" s="416">
        <v>0</v>
      </c>
      <c r="I125" s="416">
        <v>19768</v>
      </c>
      <c r="J125" s="416">
        <v>29898</v>
      </c>
      <c r="K125" s="416">
        <v>2832</v>
      </c>
      <c r="L125" s="417">
        <v>433173</v>
      </c>
      <c r="M125" s="293"/>
      <c r="N125" s="293"/>
    </row>
    <row r="126" spans="1:14" ht="15.75" customHeight="1">
      <c r="A126" s="53" t="s">
        <v>353</v>
      </c>
      <c r="B126" s="501" t="s">
        <v>370</v>
      </c>
      <c r="C126" s="306">
        <v>12249544</v>
      </c>
      <c r="D126" s="416">
        <v>10940755</v>
      </c>
      <c r="E126" s="416">
        <v>0</v>
      </c>
      <c r="F126" s="416">
        <v>37940</v>
      </c>
      <c r="G126" s="416">
        <v>0</v>
      </c>
      <c r="H126" s="416">
        <v>0</v>
      </c>
      <c r="I126" s="416">
        <v>73701</v>
      </c>
      <c r="J126" s="416">
        <v>103022</v>
      </c>
      <c r="K126" s="416">
        <v>30907</v>
      </c>
      <c r="L126" s="417">
        <v>1063219</v>
      </c>
      <c r="M126" s="293"/>
      <c r="N126" s="293"/>
    </row>
    <row r="127" spans="1:14" ht="15.75" customHeight="1">
      <c r="A127" s="53" t="s">
        <v>355</v>
      </c>
      <c r="B127" s="501" t="s">
        <v>372</v>
      </c>
      <c r="C127" s="306">
        <v>10543761</v>
      </c>
      <c r="D127" s="416">
        <v>7881713</v>
      </c>
      <c r="E127" s="416">
        <v>1325000</v>
      </c>
      <c r="F127" s="416">
        <v>124500</v>
      </c>
      <c r="G127" s="416">
        <v>0</v>
      </c>
      <c r="H127" s="416">
        <v>0</v>
      </c>
      <c r="I127" s="416">
        <v>114042</v>
      </c>
      <c r="J127" s="416">
        <v>428818</v>
      </c>
      <c r="K127" s="416">
        <v>1430</v>
      </c>
      <c r="L127" s="417">
        <v>668258</v>
      </c>
      <c r="M127" s="293"/>
      <c r="N127" s="293"/>
    </row>
    <row r="128" spans="1:14" ht="15.75" customHeight="1">
      <c r="A128" s="53" t="s">
        <v>357</v>
      </c>
      <c r="B128" s="501" t="s">
        <v>374</v>
      </c>
      <c r="C128" s="306">
        <v>1830684</v>
      </c>
      <c r="D128" s="416">
        <v>1502202</v>
      </c>
      <c r="E128" s="416">
        <v>0</v>
      </c>
      <c r="F128" s="416">
        <v>0</v>
      </c>
      <c r="G128" s="416">
        <v>0</v>
      </c>
      <c r="H128" s="416">
        <v>0</v>
      </c>
      <c r="I128" s="416">
        <v>3886</v>
      </c>
      <c r="J128" s="416">
        <v>19479</v>
      </c>
      <c r="K128" s="416">
        <v>0</v>
      </c>
      <c r="L128" s="417">
        <v>305117</v>
      </c>
      <c r="M128" s="293"/>
      <c r="N128" s="293"/>
    </row>
    <row r="129" spans="1:14" ht="15.75" customHeight="1">
      <c r="A129" s="53" t="s">
        <v>359</v>
      </c>
      <c r="B129" s="501" t="s">
        <v>376</v>
      </c>
      <c r="C129" s="306">
        <v>9273109</v>
      </c>
      <c r="D129" s="416">
        <v>8361043</v>
      </c>
      <c r="E129" s="416">
        <v>53926</v>
      </c>
      <c r="F129" s="416">
        <v>10810</v>
      </c>
      <c r="G129" s="416">
        <v>630</v>
      </c>
      <c r="H129" s="416">
        <v>0</v>
      </c>
      <c r="I129" s="416">
        <v>57709</v>
      </c>
      <c r="J129" s="416">
        <v>126481</v>
      </c>
      <c r="K129" s="416">
        <v>2358</v>
      </c>
      <c r="L129" s="417">
        <v>660152</v>
      </c>
      <c r="M129" s="293"/>
      <c r="N129" s="293"/>
    </row>
    <row r="130" spans="1:14" ht="15.75" customHeight="1">
      <c r="A130" s="53" t="s">
        <v>361</v>
      </c>
      <c r="B130" s="541" t="s">
        <v>378</v>
      </c>
      <c r="C130" s="306">
        <v>7274999</v>
      </c>
      <c r="D130" s="416">
        <v>6474387</v>
      </c>
      <c r="E130" s="416">
        <v>0</v>
      </c>
      <c r="F130" s="416">
        <v>0</v>
      </c>
      <c r="G130" s="416">
        <v>0</v>
      </c>
      <c r="H130" s="416">
        <v>0</v>
      </c>
      <c r="I130" s="416">
        <v>16222</v>
      </c>
      <c r="J130" s="416">
        <v>44606</v>
      </c>
      <c r="K130" s="416">
        <v>52754</v>
      </c>
      <c r="L130" s="417">
        <v>687030</v>
      </c>
      <c r="M130" s="293"/>
      <c r="N130" s="293"/>
    </row>
    <row r="131" spans="1:14" ht="15.75" customHeight="1">
      <c r="A131" s="53" t="s">
        <v>362</v>
      </c>
      <c r="B131" s="501" t="s">
        <v>380</v>
      </c>
      <c r="C131" s="306">
        <v>2160668</v>
      </c>
      <c r="D131" s="416">
        <v>1789888</v>
      </c>
      <c r="E131" s="416">
        <v>0</v>
      </c>
      <c r="F131" s="416">
        <v>0</v>
      </c>
      <c r="G131" s="416">
        <v>0</v>
      </c>
      <c r="H131" s="416">
        <v>0</v>
      </c>
      <c r="I131" s="416">
        <v>16716</v>
      </c>
      <c r="J131" s="416">
        <v>14597</v>
      </c>
      <c r="K131" s="416">
        <v>0</v>
      </c>
      <c r="L131" s="417">
        <v>339467</v>
      </c>
      <c r="M131" s="293"/>
      <c r="N131" s="293"/>
    </row>
    <row r="132" spans="1:14" ht="15.75" customHeight="1">
      <c r="A132" s="53" t="s">
        <v>364</v>
      </c>
      <c r="B132" s="501" t="s">
        <v>383</v>
      </c>
      <c r="C132" s="306">
        <v>12897453</v>
      </c>
      <c r="D132" s="416">
        <v>11119093</v>
      </c>
      <c r="E132" s="416">
        <v>0</v>
      </c>
      <c r="F132" s="416">
        <v>121156</v>
      </c>
      <c r="G132" s="416">
        <v>0</v>
      </c>
      <c r="H132" s="416">
        <v>0</v>
      </c>
      <c r="I132" s="416">
        <v>260972</v>
      </c>
      <c r="J132" s="416">
        <v>151514</v>
      </c>
      <c r="K132" s="416">
        <v>9619</v>
      </c>
      <c r="L132" s="417">
        <v>1235099</v>
      </c>
      <c r="M132" s="293"/>
      <c r="N132" s="293"/>
    </row>
    <row r="133" spans="1:14" ht="15.75" customHeight="1">
      <c r="A133" s="53" t="s">
        <v>365</v>
      </c>
      <c r="B133" s="501" t="s">
        <v>387</v>
      </c>
      <c r="C133" s="306">
        <v>6446419</v>
      </c>
      <c r="D133" s="416">
        <v>5542750</v>
      </c>
      <c r="E133" s="416">
        <v>0</v>
      </c>
      <c r="F133" s="416">
        <v>192686</v>
      </c>
      <c r="G133" s="416">
        <v>0</v>
      </c>
      <c r="H133" s="416">
        <v>0</v>
      </c>
      <c r="I133" s="416">
        <v>29243</v>
      </c>
      <c r="J133" s="416">
        <v>44954</v>
      </c>
      <c r="K133" s="416">
        <v>44191</v>
      </c>
      <c r="L133" s="417">
        <v>592595</v>
      </c>
      <c r="M133" s="293"/>
      <c r="N133" s="293"/>
    </row>
    <row r="134" spans="1:14" ht="15.75" customHeight="1">
      <c r="A134" s="53" t="s">
        <v>367</v>
      </c>
      <c r="B134" s="501" t="s">
        <v>389</v>
      </c>
      <c r="C134" s="306">
        <v>6678619</v>
      </c>
      <c r="D134" s="416">
        <v>6029276</v>
      </c>
      <c r="E134" s="416">
        <v>0</v>
      </c>
      <c r="F134" s="416">
        <v>26399</v>
      </c>
      <c r="G134" s="416">
        <v>0</v>
      </c>
      <c r="H134" s="416">
        <v>0</v>
      </c>
      <c r="I134" s="416">
        <v>33612</v>
      </c>
      <c r="J134" s="416">
        <v>82856</v>
      </c>
      <c r="K134" s="416">
        <v>6513</v>
      </c>
      <c r="L134" s="417">
        <v>499963</v>
      </c>
      <c r="M134" s="293"/>
      <c r="N134" s="293"/>
    </row>
    <row r="135" spans="1:14" ht="15.75" customHeight="1">
      <c r="A135" s="53" t="s">
        <v>369</v>
      </c>
      <c r="B135" s="501" t="s">
        <v>391</v>
      </c>
      <c r="C135" s="306">
        <v>16484308</v>
      </c>
      <c r="D135" s="416">
        <v>14827015</v>
      </c>
      <c r="E135" s="416">
        <v>3945</v>
      </c>
      <c r="F135" s="416">
        <v>202883</v>
      </c>
      <c r="G135" s="416">
        <v>0</v>
      </c>
      <c r="H135" s="416">
        <v>0</v>
      </c>
      <c r="I135" s="416">
        <v>72433</v>
      </c>
      <c r="J135" s="416">
        <v>122355</v>
      </c>
      <c r="K135" s="416">
        <v>68000</v>
      </c>
      <c r="L135" s="417">
        <v>1187677</v>
      </c>
      <c r="M135" s="293"/>
      <c r="N135" s="293"/>
    </row>
    <row r="136" spans="1:14" ht="15.75" customHeight="1" thickBot="1">
      <c r="A136" s="53" t="s">
        <v>371</v>
      </c>
      <c r="B136" s="501" t="s">
        <v>393</v>
      </c>
      <c r="C136" s="306">
        <v>14227157</v>
      </c>
      <c r="D136" s="416">
        <v>11353755</v>
      </c>
      <c r="E136" s="416">
        <v>0</v>
      </c>
      <c r="F136" s="416">
        <v>0</v>
      </c>
      <c r="G136" s="416">
        <v>0</v>
      </c>
      <c r="H136" s="416">
        <v>0</v>
      </c>
      <c r="I136" s="416">
        <v>50143</v>
      </c>
      <c r="J136" s="416">
        <v>83858</v>
      </c>
      <c r="K136" s="416">
        <v>30833</v>
      </c>
      <c r="L136" s="417">
        <v>2708568</v>
      </c>
      <c r="M136" s="293"/>
      <c r="N136" s="293"/>
    </row>
    <row r="137" spans="1:14" ht="15.75" customHeight="1" thickBot="1">
      <c r="A137" s="339"/>
      <c r="B137" s="486" t="s">
        <v>155</v>
      </c>
      <c r="C137" s="478">
        <v>1723967234</v>
      </c>
      <c r="D137" s="478">
        <v>1470477629</v>
      </c>
      <c r="E137" s="478">
        <v>8142507</v>
      </c>
      <c r="F137" s="478">
        <v>74755030</v>
      </c>
      <c r="G137" s="478">
        <v>1111</v>
      </c>
      <c r="H137" s="478">
        <v>149</v>
      </c>
      <c r="I137" s="478">
        <v>11932452</v>
      </c>
      <c r="J137" s="478">
        <v>18352219</v>
      </c>
      <c r="K137" s="478">
        <v>5629506</v>
      </c>
      <c r="L137" s="479">
        <v>134676631</v>
      </c>
      <c r="M137" s="293"/>
      <c r="N137" s="293"/>
    </row>
    <row r="138" ht="15.75" customHeight="1"/>
    <row r="139" ht="15.75" customHeight="1">
      <c r="B139" s="98" t="s">
        <v>1201</v>
      </c>
    </row>
    <row r="140" ht="29.25" customHeight="1">
      <c r="B140" s="72" t="s">
        <v>1262</v>
      </c>
    </row>
    <row r="141" spans="1:13" ht="26.25" customHeight="1">
      <c r="A141" s="79"/>
      <c r="B141" s="72" t="s">
        <v>1263</v>
      </c>
      <c r="C141" s="91"/>
      <c r="E141" s="91"/>
      <c r="F141" s="91"/>
      <c r="G141" s="91"/>
      <c r="H141" s="91"/>
      <c r="I141" s="91"/>
      <c r="J141" s="91"/>
      <c r="K141" s="91"/>
      <c r="L141" s="91"/>
      <c r="M141" s="293"/>
    </row>
    <row r="142" spans="1:14" ht="12.75">
      <c r="A142" s="92"/>
      <c r="B142" s="72"/>
      <c r="C142" s="20"/>
      <c r="D142" s="20"/>
      <c r="E142" s="20"/>
      <c r="F142" s="20"/>
      <c r="G142" s="20"/>
      <c r="H142" s="20"/>
      <c r="I142" s="92"/>
      <c r="J142" s="92"/>
      <c r="K142" s="92"/>
      <c r="L142" s="92"/>
      <c r="M142" s="296"/>
      <c r="N142" s="296"/>
    </row>
    <row r="143" spans="1:14" s="67" customFormat="1" ht="12.75">
      <c r="A143" s="92"/>
      <c r="B143" s="98" t="s">
        <v>733</v>
      </c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296"/>
      <c r="N143" s="296"/>
    </row>
    <row r="144" spans="1:14" ht="12.75">
      <c r="A144" s="92"/>
      <c r="B144" s="72" t="s">
        <v>1272</v>
      </c>
      <c r="C144" s="686"/>
      <c r="D144" s="686"/>
      <c r="E144" s="686"/>
      <c r="F144" s="686"/>
      <c r="G144" s="686"/>
      <c r="H144" s="686"/>
      <c r="I144" s="92"/>
      <c r="J144" s="92"/>
      <c r="K144" s="92"/>
      <c r="L144" s="92"/>
      <c r="M144" s="296"/>
      <c r="N144" s="296"/>
    </row>
    <row r="145" spans="1:14" ht="19.5" customHeight="1">
      <c r="A145" s="92"/>
      <c r="B145" s="97"/>
      <c r="C145" s="92"/>
      <c r="D145" s="92"/>
      <c r="E145" s="92"/>
      <c r="F145" s="297"/>
      <c r="G145" s="297"/>
      <c r="H145" s="297"/>
      <c r="I145" s="92"/>
      <c r="J145" s="92"/>
      <c r="K145" s="92"/>
      <c r="L145" s="92"/>
      <c r="M145" s="296"/>
      <c r="N145" s="296"/>
    </row>
    <row r="146" spans="1:14" ht="12.75">
      <c r="A146" s="92"/>
      <c r="B146" s="418" t="s">
        <v>1271</v>
      </c>
      <c r="C146" s="92"/>
      <c r="D146" s="92"/>
      <c r="E146" s="92"/>
      <c r="F146" s="290"/>
      <c r="G146" s="290"/>
      <c r="H146" s="290"/>
      <c r="I146" s="92"/>
      <c r="J146" s="92"/>
      <c r="K146" s="92"/>
      <c r="L146" s="92"/>
      <c r="M146" s="296"/>
      <c r="N146" s="296"/>
    </row>
    <row r="147" spans="1:14" ht="25.5">
      <c r="A147" s="92"/>
      <c r="B147" s="72" t="s">
        <v>1264</v>
      </c>
      <c r="C147" s="92"/>
      <c r="D147" s="92"/>
      <c r="E147" s="92"/>
      <c r="F147" s="290"/>
      <c r="G147" s="290"/>
      <c r="H147" s="290"/>
      <c r="I147" s="92"/>
      <c r="J147" s="92"/>
      <c r="K147" s="92"/>
      <c r="L147" s="92"/>
      <c r="M147" s="296"/>
      <c r="N147" s="296"/>
    </row>
    <row r="148" spans="2:14" s="92" customFormat="1" ht="25.5">
      <c r="B148" s="72" t="s">
        <v>1265</v>
      </c>
      <c r="F148" s="290"/>
      <c r="G148" s="290"/>
      <c r="H148" s="290"/>
      <c r="M148" s="296"/>
      <c r="N148" s="296"/>
    </row>
    <row r="149" spans="2:14" s="92" customFormat="1" ht="28.5" customHeight="1">
      <c r="B149" s="72" t="s">
        <v>1266</v>
      </c>
      <c r="F149" s="290"/>
      <c r="G149" s="290"/>
      <c r="H149" s="290"/>
      <c r="M149" s="296"/>
      <c r="N149" s="296"/>
    </row>
    <row r="150" spans="2:14" s="92" customFormat="1" ht="12.75">
      <c r="B150" s="72"/>
      <c r="F150" s="290"/>
      <c r="G150" s="290"/>
      <c r="H150" s="290"/>
      <c r="M150" s="296"/>
      <c r="N150" s="296"/>
    </row>
    <row r="151" spans="2:14" s="92" customFormat="1" ht="12.75">
      <c r="B151" s="97"/>
      <c r="M151" s="296"/>
      <c r="N151" s="296"/>
    </row>
    <row r="152" spans="2:14" s="92" customFormat="1" ht="12.75">
      <c r="B152" s="418"/>
      <c r="C152" s="96"/>
      <c r="D152" s="96"/>
      <c r="E152" s="96"/>
      <c r="F152" s="99"/>
      <c r="G152" s="99"/>
      <c r="H152" s="100"/>
      <c r="M152" s="296"/>
      <c r="N152" s="296"/>
    </row>
    <row r="153" spans="2:14" s="92" customFormat="1" ht="12.75">
      <c r="B153" s="422"/>
      <c r="C153" s="96"/>
      <c r="D153" s="96"/>
      <c r="E153" s="96"/>
      <c r="F153" s="99"/>
      <c r="G153" s="99"/>
      <c r="H153" s="100"/>
      <c r="M153" s="296"/>
      <c r="N153" s="296"/>
    </row>
    <row r="154" spans="2:14" s="92" customFormat="1" ht="12.75">
      <c r="B154" s="422"/>
      <c r="F154" s="290"/>
      <c r="G154" s="290"/>
      <c r="H154" s="290"/>
      <c r="M154" s="296"/>
      <c r="N154" s="296"/>
    </row>
    <row r="155" spans="2:14" s="92" customFormat="1" ht="12.75">
      <c r="B155" s="97"/>
      <c r="F155" s="290"/>
      <c r="G155" s="290"/>
      <c r="H155" s="290"/>
      <c r="M155" s="296"/>
      <c r="N155" s="296"/>
    </row>
    <row r="156" spans="2:14" s="92" customFormat="1" ht="12.75">
      <c r="B156" s="418"/>
      <c r="F156" s="290"/>
      <c r="G156" s="290"/>
      <c r="H156" s="290"/>
      <c r="M156" s="296"/>
      <c r="N156" s="296"/>
    </row>
    <row r="157" spans="13:14" s="92" customFormat="1" ht="12.75">
      <c r="M157" s="296"/>
      <c r="N157" s="296"/>
    </row>
    <row r="158" spans="2:14" s="92" customFormat="1" ht="12.75">
      <c r="B158" s="418"/>
      <c r="C158" s="96"/>
      <c r="D158" s="96"/>
      <c r="E158" s="96"/>
      <c r="F158" s="99"/>
      <c r="G158" s="99"/>
      <c r="H158" s="100"/>
      <c r="M158" s="296"/>
      <c r="N158" s="296"/>
    </row>
    <row r="159" spans="2:14" s="92" customFormat="1" ht="12.75">
      <c r="B159" s="72"/>
      <c r="C159" s="96"/>
      <c r="D159" s="96"/>
      <c r="E159" s="96"/>
      <c r="F159" s="99"/>
      <c r="G159" s="99"/>
      <c r="H159" s="100"/>
      <c r="M159" s="296"/>
      <c r="N159" s="296"/>
    </row>
    <row r="160" spans="2:14" s="102" customFormat="1" ht="12.75">
      <c r="B160" s="101"/>
      <c r="C160" s="92"/>
      <c r="D160" s="92"/>
      <c r="E160" s="92"/>
      <c r="F160" s="92"/>
      <c r="G160" s="92"/>
      <c r="H160" s="92"/>
      <c r="M160" s="298"/>
      <c r="N160" s="298"/>
    </row>
    <row r="161" spans="2:8" ht="12.75">
      <c r="B161" s="103"/>
      <c r="C161" s="92"/>
      <c r="D161" s="92"/>
      <c r="E161" s="92"/>
      <c r="F161" s="92"/>
      <c r="G161" s="92"/>
      <c r="H161" s="92"/>
    </row>
    <row r="162" spans="2:8" ht="12.75">
      <c r="B162" s="94"/>
      <c r="C162" s="92"/>
      <c r="D162" s="92"/>
      <c r="E162" s="92"/>
      <c r="F162" s="92"/>
      <c r="G162" s="92"/>
      <c r="H162" s="92"/>
    </row>
    <row r="163" spans="2:8" ht="12.75">
      <c r="B163" s="104"/>
      <c r="C163" s="92"/>
      <c r="D163" s="92"/>
      <c r="E163" s="102"/>
      <c r="F163" s="100"/>
      <c r="G163" s="100"/>
      <c r="H163" s="100"/>
    </row>
    <row r="164" spans="2:8" ht="12.75">
      <c r="B164" s="105"/>
      <c r="C164" s="92"/>
      <c r="D164" s="92"/>
      <c r="E164" s="92"/>
      <c r="F164" s="92"/>
      <c r="G164" s="92"/>
      <c r="H164" s="92"/>
    </row>
    <row r="165" spans="2:8" ht="12.75">
      <c r="B165" s="104"/>
      <c r="C165" s="685"/>
      <c r="D165" s="685"/>
      <c r="E165" s="92"/>
      <c r="F165" s="100"/>
      <c r="G165" s="100"/>
      <c r="H165" s="100"/>
    </row>
    <row r="166" spans="2:8" ht="12.75">
      <c r="B166" s="105"/>
      <c r="C166" s="685"/>
      <c r="D166" s="685"/>
      <c r="E166" s="92"/>
      <c r="F166" s="92"/>
      <c r="G166" s="92"/>
      <c r="H166" s="92"/>
    </row>
  </sheetData>
  <sheetProtection/>
  <mergeCells count="12">
    <mergeCell ref="A1:B1"/>
    <mergeCell ref="K1:L1"/>
    <mergeCell ref="A2:B2"/>
    <mergeCell ref="A3:B3"/>
    <mergeCell ref="A4:B4"/>
    <mergeCell ref="A6:B6"/>
    <mergeCell ref="A7:B7"/>
    <mergeCell ref="A8:B8"/>
    <mergeCell ref="C165:D165"/>
    <mergeCell ref="C166:D166"/>
    <mergeCell ref="C144:E144"/>
    <mergeCell ref="F144:H144"/>
  </mergeCells>
  <hyperlinks>
    <hyperlink ref="K1" location="Tartalom!A1" display="Vissza a tartalomjegyzékre"/>
  </hyperlinks>
  <printOptions/>
  <pageMargins left="0.5118110236220472" right="0.15748031496062992" top="0.984251968503937" bottom="0.6692913385826772" header="0.5118110236220472" footer="0.31496062992125984"/>
  <pageSetup fitToHeight="3" fitToWidth="1" horizontalDpi="600" verticalDpi="600" orientation="portrait" paperSize="9" scale="6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AO437"/>
  <sheetViews>
    <sheetView zoomScalePageLayoutView="0" workbookViewId="0" topLeftCell="A1">
      <pane xSplit="2" ySplit="8" topLeftCell="C9" activePane="bottomRight" state="frozen"/>
      <selection pane="topLeft" activeCell="A1" sqref="A1:P29"/>
      <selection pane="topRight" activeCell="A1" sqref="A1:P29"/>
      <selection pane="bottomLeft" activeCell="A1" sqref="A1:P29"/>
      <selection pane="bottomRight" activeCell="A1" sqref="A1:B1"/>
    </sheetView>
  </sheetViews>
  <sheetFormatPr defaultColWidth="9.140625" defaultRowHeight="12.75"/>
  <cols>
    <col min="1" max="1" width="3.8515625" style="36" customWidth="1"/>
    <col min="2" max="2" width="43.00390625" style="33" customWidth="1"/>
    <col min="3" max="3" width="11.28125" style="38" customWidth="1"/>
    <col min="4" max="5" width="10.28125" style="38" customWidth="1"/>
    <col min="6" max="6" width="12.28125" style="38" bestFit="1" customWidth="1"/>
    <col min="7" max="7" width="9.7109375" style="38" bestFit="1" customWidth="1"/>
    <col min="8" max="8" width="11.28125" style="38" customWidth="1"/>
    <col min="9" max="9" width="9.28125" style="38" customWidth="1"/>
    <col min="10" max="10" width="9.57421875" style="38" customWidth="1"/>
    <col min="11" max="11" width="8.7109375" style="38" bestFit="1" customWidth="1"/>
    <col min="12" max="12" width="10.7109375" style="38" customWidth="1"/>
    <col min="13" max="13" width="12.140625" style="38" bestFit="1" customWidth="1"/>
    <col min="14" max="14" width="8.140625" style="38" bestFit="1" customWidth="1"/>
    <col min="15" max="15" width="9.7109375" style="38" bestFit="1" customWidth="1"/>
    <col min="16" max="16" width="9.421875" style="38" bestFit="1" customWidth="1"/>
    <col min="17" max="17" width="8.57421875" style="67" customWidth="1"/>
    <col min="18" max="18" width="10.28125" style="38" customWidth="1"/>
    <col min="19" max="21" width="11.7109375" style="38" customWidth="1"/>
    <col min="22" max="22" width="12.421875" style="38" customWidth="1"/>
    <col min="23" max="24" width="11.28125" style="38" customWidth="1"/>
    <col min="25" max="25" width="13.7109375" style="38" customWidth="1"/>
    <col min="26" max="26" width="13.28125" style="38" customWidth="1"/>
    <col min="27" max="27" width="14.421875" style="38" customWidth="1"/>
    <col min="28" max="30" width="11.28125" style="38" customWidth="1"/>
    <col min="31" max="31" width="17.8515625" style="38" customWidth="1"/>
    <col min="32" max="32" width="14.00390625" style="38" customWidth="1"/>
    <col min="33" max="33" width="15.00390625" style="38" customWidth="1"/>
    <col min="34" max="34" width="11.28125" style="38" customWidth="1"/>
    <col min="35" max="35" width="13.7109375" style="38" customWidth="1"/>
    <col min="36" max="37" width="12.421875" style="38" customWidth="1"/>
    <col min="38" max="38" width="11.28125" style="38" customWidth="1"/>
    <col min="39" max="39" width="14.421875" style="38" customWidth="1"/>
    <col min="40" max="40" width="12.00390625" style="38" customWidth="1"/>
    <col min="41" max="41" width="11.28125" style="38" customWidth="1"/>
    <col min="42" max="42" width="9.140625" style="38" customWidth="1"/>
    <col min="43" max="43" width="9.8515625" style="38" bestFit="1" customWidth="1"/>
    <col min="44" max="16384" width="9.140625" style="38" customWidth="1"/>
  </cols>
  <sheetData>
    <row r="1" spans="1:21" s="33" customFormat="1" ht="22.5" customHeight="1">
      <c r="A1" s="674" t="s">
        <v>183</v>
      </c>
      <c r="B1" s="674"/>
      <c r="C1" s="80"/>
      <c r="D1" s="80"/>
      <c r="E1" s="80"/>
      <c r="F1" s="80"/>
      <c r="G1" s="80"/>
      <c r="H1" s="80"/>
      <c r="Q1" s="113"/>
      <c r="R1" s="675" t="s">
        <v>86</v>
      </c>
      <c r="S1" s="675"/>
      <c r="T1" s="35"/>
      <c r="U1" s="35"/>
    </row>
    <row r="2" spans="1:17" s="33" customFormat="1" ht="17.25">
      <c r="A2" s="676" t="s">
        <v>30</v>
      </c>
      <c r="B2" s="676"/>
      <c r="Q2" s="113"/>
    </row>
    <row r="3" spans="1:17" s="33" customFormat="1" ht="16.5">
      <c r="A3" s="677" t="s">
        <v>1261</v>
      </c>
      <c r="B3" s="677"/>
      <c r="Q3" s="113"/>
    </row>
    <row r="4" spans="1:17" s="33" customFormat="1" ht="12.75">
      <c r="A4" s="677" t="s">
        <v>184</v>
      </c>
      <c r="B4" s="677"/>
      <c r="D4" s="70"/>
      <c r="E4" s="70"/>
      <c r="Q4" s="113"/>
    </row>
    <row r="5" spans="3:41" ht="13.5" thickBot="1">
      <c r="C5" s="88"/>
      <c r="D5" s="37"/>
      <c r="E5" s="37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299"/>
      <c r="R5" s="88"/>
      <c r="S5" s="88"/>
      <c r="T5" s="88"/>
      <c r="U5" s="88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</row>
    <row r="6" spans="1:21" s="41" customFormat="1" ht="21" customHeight="1">
      <c r="A6" s="678" t="s">
        <v>89</v>
      </c>
      <c r="B6" s="679"/>
      <c r="C6" s="39" t="s">
        <v>1055</v>
      </c>
      <c r="D6" s="39" t="s">
        <v>1056</v>
      </c>
      <c r="E6" s="39" t="s">
        <v>1057</v>
      </c>
      <c r="F6" s="39" t="s">
        <v>1058</v>
      </c>
      <c r="G6" s="39" t="s">
        <v>1059</v>
      </c>
      <c r="H6" s="39" t="s">
        <v>1060</v>
      </c>
      <c r="I6" s="39" t="s">
        <v>1061</v>
      </c>
      <c r="J6" s="39" t="s">
        <v>1062</v>
      </c>
      <c r="K6" s="39" t="s">
        <v>1063</v>
      </c>
      <c r="L6" s="39" t="s">
        <v>1064</v>
      </c>
      <c r="M6" s="39" t="s">
        <v>1065</v>
      </c>
      <c r="N6" s="39" t="s">
        <v>1066</v>
      </c>
      <c r="O6" s="39" t="s">
        <v>1067</v>
      </c>
      <c r="P6" s="39" t="s">
        <v>1068</v>
      </c>
      <c r="Q6" s="39" t="s">
        <v>1069</v>
      </c>
      <c r="R6" s="39" t="s">
        <v>1070</v>
      </c>
      <c r="S6" s="39" t="s">
        <v>1071</v>
      </c>
      <c r="T6" s="39" t="s">
        <v>1072</v>
      </c>
      <c r="U6" s="39" t="s">
        <v>1073</v>
      </c>
    </row>
    <row r="7" spans="1:21" s="45" customFormat="1" ht="64.5" thickBot="1">
      <c r="A7" s="671" t="s">
        <v>99</v>
      </c>
      <c r="B7" s="672"/>
      <c r="C7" s="42" t="s">
        <v>1074</v>
      </c>
      <c r="D7" s="42" t="s">
        <v>1075</v>
      </c>
      <c r="E7" s="42" t="s">
        <v>1076</v>
      </c>
      <c r="F7" s="42" t="s">
        <v>1077</v>
      </c>
      <c r="G7" s="42" t="s">
        <v>177</v>
      </c>
      <c r="H7" s="42" t="s">
        <v>641</v>
      </c>
      <c r="I7" s="42" t="s">
        <v>1078</v>
      </c>
      <c r="J7" s="42" t="s">
        <v>179</v>
      </c>
      <c r="K7" s="42" t="s">
        <v>643</v>
      </c>
      <c r="L7" s="42" t="s">
        <v>1079</v>
      </c>
      <c r="M7" s="42" t="s">
        <v>180</v>
      </c>
      <c r="N7" s="42" t="s">
        <v>1080</v>
      </c>
      <c r="O7" s="42" t="s">
        <v>181</v>
      </c>
      <c r="P7" s="42" t="s">
        <v>1081</v>
      </c>
      <c r="Q7" s="42" t="s">
        <v>182</v>
      </c>
      <c r="R7" s="84" t="s">
        <v>1082</v>
      </c>
      <c r="S7" s="84" t="s">
        <v>1083</v>
      </c>
      <c r="T7" s="84" t="s">
        <v>765</v>
      </c>
      <c r="U7" s="84" t="s">
        <v>648</v>
      </c>
    </row>
    <row r="8" spans="1:21" s="48" customFormat="1" ht="13.5" thickBot="1">
      <c r="A8" s="673"/>
      <c r="B8" s="673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282"/>
      <c r="R8" s="46"/>
      <c r="S8" s="127"/>
      <c r="T8" s="127"/>
      <c r="U8" s="127"/>
    </row>
    <row r="9" spans="1:27" ht="15" customHeight="1">
      <c r="A9" s="53" t="s">
        <v>107</v>
      </c>
      <c r="B9" s="307" t="s">
        <v>1166</v>
      </c>
      <c r="C9" s="305">
        <v>460017</v>
      </c>
      <c r="D9" s="475">
        <v>694478</v>
      </c>
      <c r="E9" s="475">
        <v>234461</v>
      </c>
      <c r="F9" s="475">
        <v>578</v>
      </c>
      <c r="G9" s="475">
        <v>105705</v>
      </c>
      <c r="H9" s="475">
        <v>-792</v>
      </c>
      <c r="I9" s="475">
        <v>-57263</v>
      </c>
      <c r="J9" s="475">
        <v>354069</v>
      </c>
      <c r="K9" s="475">
        <v>32373</v>
      </c>
      <c r="L9" s="475">
        <v>71310</v>
      </c>
      <c r="M9" s="475">
        <v>50493</v>
      </c>
      <c r="N9" s="475">
        <v>1960</v>
      </c>
      <c r="O9" s="475">
        <v>52453</v>
      </c>
      <c r="P9" s="475">
        <v>4209</v>
      </c>
      <c r="Q9" s="475">
        <v>48244</v>
      </c>
      <c r="R9" s="475">
        <v>4824</v>
      </c>
      <c r="S9" s="475">
        <v>0</v>
      </c>
      <c r="T9" s="475">
        <v>11990</v>
      </c>
      <c r="U9" s="476">
        <v>31430</v>
      </c>
      <c r="W9" s="293"/>
      <c r="X9" s="364"/>
      <c r="Y9" s="364"/>
      <c r="Z9" s="364"/>
      <c r="AA9" s="415"/>
    </row>
    <row r="10" spans="1:27" ht="15" customHeight="1">
      <c r="A10" s="53" t="s">
        <v>108</v>
      </c>
      <c r="B10" s="307" t="s">
        <v>185</v>
      </c>
      <c r="C10" s="306">
        <v>339166</v>
      </c>
      <c r="D10" s="416">
        <v>617520</v>
      </c>
      <c r="E10" s="416">
        <v>278354</v>
      </c>
      <c r="F10" s="416">
        <v>804</v>
      </c>
      <c r="G10" s="416">
        <v>78172</v>
      </c>
      <c r="H10" s="416">
        <v>9094</v>
      </c>
      <c r="I10" s="416">
        <v>-102532</v>
      </c>
      <c r="J10" s="416">
        <v>243136</v>
      </c>
      <c r="K10" s="416">
        <v>15739</v>
      </c>
      <c r="L10" s="416">
        <v>17952</v>
      </c>
      <c r="M10" s="416">
        <v>47877</v>
      </c>
      <c r="N10" s="416">
        <v>-2220</v>
      </c>
      <c r="O10" s="416">
        <v>45657</v>
      </c>
      <c r="P10" s="416">
        <v>8834</v>
      </c>
      <c r="Q10" s="416">
        <v>36823</v>
      </c>
      <c r="R10" s="416">
        <v>3682</v>
      </c>
      <c r="S10" s="416">
        <v>0</v>
      </c>
      <c r="T10" s="416">
        <v>405</v>
      </c>
      <c r="U10" s="417">
        <v>32736</v>
      </c>
      <c r="W10" s="293"/>
      <c r="X10" s="364"/>
      <c r="Y10" s="364"/>
      <c r="Z10" s="364"/>
      <c r="AA10" s="415"/>
    </row>
    <row r="11" spans="1:27" ht="15" customHeight="1">
      <c r="A11" s="53" t="s">
        <v>110</v>
      </c>
      <c r="B11" s="307" t="s">
        <v>186</v>
      </c>
      <c r="C11" s="306">
        <v>796865</v>
      </c>
      <c r="D11" s="416">
        <v>1461551</v>
      </c>
      <c r="E11" s="416">
        <v>664686</v>
      </c>
      <c r="F11" s="416">
        <v>1795</v>
      </c>
      <c r="G11" s="416">
        <v>269144</v>
      </c>
      <c r="H11" s="416">
        <v>38318</v>
      </c>
      <c r="I11" s="416">
        <v>-306142</v>
      </c>
      <c r="J11" s="416">
        <v>778941</v>
      </c>
      <c r="K11" s="416">
        <v>44863</v>
      </c>
      <c r="L11" s="416">
        <v>-96227</v>
      </c>
      <c r="M11" s="416">
        <v>72403</v>
      </c>
      <c r="N11" s="416">
        <v>3541</v>
      </c>
      <c r="O11" s="416">
        <v>75944</v>
      </c>
      <c r="P11" s="416">
        <v>9172</v>
      </c>
      <c r="Q11" s="416">
        <v>66772</v>
      </c>
      <c r="R11" s="416">
        <v>6677</v>
      </c>
      <c r="S11" s="416">
        <v>0</v>
      </c>
      <c r="T11" s="416">
        <v>22283</v>
      </c>
      <c r="U11" s="417">
        <v>37812</v>
      </c>
      <c r="W11" s="293"/>
      <c r="X11" s="364"/>
      <c r="Y11" s="364"/>
      <c r="Z11" s="364"/>
      <c r="AA11" s="415"/>
    </row>
    <row r="12" spans="1:27" ht="15" customHeight="1">
      <c r="A12" s="53" t="s">
        <v>111</v>
      </c>
      <c r="B12" s="307" t="s">
        <v>1084</v>
      </c>
      <c r="C12" s="306">
        <v>674246</v>
      </c>
      <c r="D12" s="416">
        <v>2085379</v>
      </c>
      <c r="E12" s="416">
        <v>1411133</v>
      </c>
      <c r="F12" s="416">
        <v>321</v>
      </c>
      <c r="G12" s="416">
        <v>173525</v>
      </c>
      <c r="H12" s="416">
        <v>-48857</v>
      </c>
      <c r="I12" s="416">
        <v>-11684</v>
      </c>
      <c r="J12" s="416">
        <v>572919</v>
      </c>
      <c r="K12" s="416">
        <v>38195</v>
      </c>
      <c r="L12" s="416">
        <v>-89127</v>
      </c>
      <c r="M12" s="416">
        <v>265564</v>
      </c>
      <c r="N12" s="416">
        <v>-155</v>
      </c>
      <c r="O12" s="416">
        <v>265409</v>
      </c>
      <c r="P12" s="416">
        <v>49520</v>
      </c>
      <c r="Q12" s="416">
        <v>215889</v>
      </c>
      <c r="R12" s="416">
        <v>21589</v>
      </c>
      <c r="S12" s="416">
        <v>0</v>
      </c>
      <c r="T12" s="416">
        <v>0</v>
      </c>
      <c r="U12" s="417">
        <v>194300</v>
      </c>
      <c r="W12" s="293"/>
      <c r="X12" s="364"/>
      <c r="Y12" s="364"/>
      <c r="Z12" s="364"/>
      <c r="AA12" s="415"/>
    </row>
    <row r="13" spans="1:27" ht="15" customHeight="1">
      <c r="A13" s="53" t="s">
        <v>112</v>
      </c>
      <c r="B13" s="307" t="s">
        <v>187</v>
      </c>
      <c r="C13" s="306">
        <v>708986</v>
      </c>
      <c r="D13" s="416">
        <v>1560439</v>
      </c>
      <c r="E13" s="416">
        <v>851453</v>
      </c>
      <c r="F13" s="416">
        <v>132</v>
      </c>
      <c r="G13" s="416">
        <v>249966</v>
      </c>
      <c r="H13" s="416">
        <v>33060</v>
      </c>
      <c r="I13" s="416">
        <v>-178432</v>
      </c>
      <c r="J13" s="416">
        <v>781824</v>
      </c>
      <c r="K13" s="416">
        <v>34340</v>
      </c>
      <c r="L13" s="416">
        <v>-29810</v>
      </c>
      <c r="M13" s="416">
        <v>27358</v>
      </c>
      <c r="N13" s="416">
        <v>-22</v>
      </c>
      <c r="O13" s="416">
        <v>27336</v>
      </c>
      <c r="P13" s="416">
        <v>1549</v>
      </c>
      <c r="Q13" s="416">
        <v>25787</v>
      </c>
      <c r="R13" s="416">
        <v>2579</v>
      </c>
      <c r="S13" s="416">
        <v>0</v>
      </c>
      <c r="T13" s="416">
        <v>3736</v>
      </c>
      <c r="U13" s="417">
        <v>19472</v>
      </c>
      <c r="W13" s="293"/>
      <c r="X13" s="364"/>
      <c r="Y13" s="364"/>
      <c r="Z13" s="364"/>
      <c r="AA13" s="415"/>
    </row>
    <row r="14" spans="1:27" ht="15" customHeight="1">
      <c r="A14" s="53" t="s">
        <v>113</v>
      </c>
      <c r="B14" s="307" t="s">
        <v>188</v>
      </c>
      <c r="C14" s="306">
        <v>283017</v>
      </c>
      <c r="D14" s="416">
        <v>503006</v>
      </c>
      <c r="E14" s="416">
        <v>219989</v>
      </c>
      <c r="F14" s="416">
        <v>178</v>
      </c>
      <c r="G14" s="416">
        <v>33346</v>
      </c>
      <c r="H14" s="416">
        <v>0</v>
      </c>
      <c r="I14" s="416">
        <v>-23849</v>
      </c>
      <c r="J14" s="416">
        <v>177400</v>
      </c>
      <c r="K14" s="416">
        <v>11034</v>
      </c>
      <c r="L14" s="416">
        <v>72710</v>
      </c>
      <c r="M14" s="416">
        <v>31548</v>
      </c>
      <c r="N14" s="416">
        <v>-1550</v>
      </c>
      <c r="O14" s="416">
        <v>29998</v>
      </c>
      <c r="P14" s="416">
        <v>1145</v>
      </c>
      <c r="Q14" s="416">
        <v>28853</v>
      </c>
      <c r="R14" s="416">
        <v>2885</v>
      </c>
      <c r="S14" s="416">
        <v>0</v>
      </c>
      <c r="T14" s="416">
        <v>8404</v>
      </c>
      <c r="U14" s="417">
        <v>17564</v>
      </c>
      <c r="W14" s="293"/>
      <c r="X14" s="364"/>
      <c r="Y14" s="364"/>
      <c r="Z14" s="364"/>
      <c r="AA14" s="415"/>
    </row>
    <row r="15" spans="1:27" ht="15" customHeight="1">
      <c r="A15" s="53" t="s">
        <v>115</v>
      </c>
      <c r="B15" s="307" t="s">
        <v>1085</v>
      </c>
      <c r="C15" s="306">
        <v>483256</v>
      </c>
      <c r="D15" s="416">
        <v>942129</v>
      </c>
      <c r="E15" s="416">
        <v>458873</v>
      </c>
      <c r="F15" s="416">
        <v>2249</v>
      </c>
      <c r="G15" s="416">
        <v>141754</v>
      </c>
      <c r="H15" s="416">
        <v>9238</v>
      </c>
      <c r="I15" s="416">
        <v>-23269</v>
      </c>
      <c r="J15" s="416">
        <v>403639</v>
      </c>
      <c r="K15" s="416">
        <v>25321</v>
      </c>
      <c r="L15" s="416">
        <v>52396</v>
      </c>
      <c r="M15" s="416">
        <v>131872</v>
      </c>
      <c r="N15" s="416">
        <v>4732</v>
      </c>
      <c r="O15" s="416">
        <v>136604</v>
      </c>
      <c r="P15" s="416">
        <v>21827</v>
      </c>
      <c r="Q15" s="416">
        <v>114777</v>
      </c>
      <c r="R15" s="416">
        <v>11478</v>
      </c>
      <c r="S15" s="416">
        <v>0</v>
      </c>
      <c r="T15" s="416">
        <v>0</v>
      </c>
      <c r="U15" s="417">
        <v>103299</v>
      </c>
      <c r="W15" s="293"/>
      <c r="X15" s="364"/>
      <c r="Y15" s="364"/>
      <c r="Z15" s="364"/>
      <c r="AA15" s="415"/>
    </row>
    <row r="16" spans="1:27" ht="15" customHeight="1">
      <c r="A16" s="53" t="s">
        <v>116</v>
      </c>
      <c r="B16" s="307" t="s">
        <v>189</v>
      </c>
      <c r="C16" s="306">
        <v>676042</v>
      </c>
      <c r="D16" s="416">
        <v>1184337</v>
      </c>
      <c r="E16" s="416">
        <v>508295</v>
      </c>
      <c r="F16" s="416">
        <v>2238</v>
      </c>
      <c r="G16" s="416">
        <v>179055</v>
      </c>
      <c r="H16" s="416">
        <v>22559</v>
      </c>
      <c r="I16" s="416">
        <v>-100864</v>
      </c>
      <c r="J16" s="416">
        <v>585426</v>
      </c>
      <c r="K16" s="416">
        <v>19763</v>
      </c>
      <c r="L16" s="416">
        <v>127071</v>
      </c>
      <c r="M16" s="416">
        <v>46770</v>
      </c>
      <c r="N16" s="416">
        <v>-2241</v>
      </c>
      <c r="O16" s="416">
        <v>44529</v>
      </c>
      <c r="P16" s="416">
        <v>14968</v>
      </c>
      <c r="Q16" s="416">
        <v>29561</v>
      </c>
      <c r="R16" s="416">
        <v>2956</v>
      </c>
      <c r="S16" s="416">
        <v>0</v>
      </c>
      <c r="T16" s="416">
        <v>1441</v>
      </c>
      <c r="U16" s="417">
        <v>25164</v>
      </c>
      <c r="W16" s="293"/>
      <c r="X16" s="364"/>
      <c r="Y16" s="364"/>
      <c r="Z16" s="364"/>
      <c r="AA16" s="415"/>
    </row>
    <row r="17" spans="1:27" ht="15" customHeight="1">
      <c r="A17" s="53" t="s">
        <v>117</v>
      </c>
      <c r="B17" s="307" t="s">
        <v>190</v>
      </c>
      <c r="C17" s="306">
        <v>296102</v>
      </c>
      <c r="D17" s="416">
        <v>528724</v>
      </c>
      <c r="E17" s="416">
        <v>232622</v>
      </c>
      <c r="F17" s="416">
        <v>780</v>
      </c>
      <c r="G17" s="416">
        <v>69888</v>
      </c>
      <c r="H17" s="416">
        <v>-1058</v>
      </c>
      <c r="I17" s="416">
        <v>-117323</v>
      </c>
      <c r="J17" s="416">
        <v>277924</v>
      </c>
      <c r="K17" s="416">
        <v>13167</v>
      </c>
      <c r="L17" s="416">
        <v>-74285</v>
      </c>
      <c r="M17" s="416">
        <v>31583</v>
      </c>
      <c r="N17" s="416">
        <v>-930</v>
      </c>
      <c r="O17" s="416">
        <v>30653</v>
      </c>
      <c r="P17" s="416">
        <v>6458</v>
      </c>
      <c r="Q17" s="416">
        <v>24195</v>
      </c>
      <c r="R17" s="416">
        <v>2419</v>
      </c>
      <c r="S17" s="416">
        <v>0</v>
      </c>
      <c r="T17" s="416">
        <v>7657</v>
      </c>
      <c r="U17" s="417">
        <v>14119</v>
      </c>
      <c r="W17" s="293"/>
      <c r="X17" s="364"/>
      <c r="Y17" s="364"/>
      <c r="Z17" s="364"/>
      <c r="AA17" s="415"/>
    </row>
    <row r="18" spans="1:27" ht="15" customHeight="1">
      <c r="A18" s="53" t="s">
        <v>118</v>
      </c>
      <c r="B18" s="307" t="s">
        <v>191</v>
      </c>
      <c r="C18" s="306">
        <v>366746</v>
      </c>
      <c r="D18" s="416">
        <v>667626</v>
      </c>
      <c r="E18" s="416">
        <v>300880</v>
      </c>
      <c r="F18" s="416">
        <v>682</v>
      </c>
      <c r="G18" s="416">
        <v>98021</v>
      </c>
      <c r="H18" s="416">
        <v>12068</v>
      </c>
      <c r="I18" s="416">
        <v>-45933</v>
      </c>
      <c r="J18" s="416">
        <v>339173</v>
      </c>
      <c r="K18" s="416">
        <v>14183</v>
      </c>
      <c r="L18" s="416">
        <v>14942</v>
      </c>
      <c r="M18" s="416">
        <v>63286</v>
      </c>
      <c r="N18" s="416">
        <v>0</v>
      </c>
      <c r="O18" s="416">
        <v>63286</v>
      </c>
      <c r="P18" s="416">
        <v>6405</v>
      </c>
      <c r="Q18" s="416">
        <v>56881</v>
      </c>
      <c r="R18" s="416">
        <v>5688</v>
      </c>
      <c r="S18" s="416">
        <v>0</v>
      </c>
      <c r="T18" s="416">
        <v>20056</v>
      </c>
      <c r="U18" s="417">
        <v>31137</v>
      </c>
      <c r="W18" s="293"/>
      <c r="X18" s="364"/>
      <c r="Y18" s="364"/>
      <c r="Z18" s="364"/>
      <c r="AA18" s="415"/>
    </row>
    <row r="19" spans="1:27" ht="15" customHeight="1">
      <c r="A19" s="53" t="s">
        <v>119</v>
      </c>
      <c r="B19" s="307" t="s">
        <v>192</v>
      </c>
      <c r="C19" s="306">
        <v>504339</v>
      </c>
      <c r="D19" s="416">
        <v>897667</v>
      </c>
      <c r="E19" s="416">
        <v>393328</v>
      </c>
      <c r="F19" s="416">
        <v>1318</v>
      </c>
      <c r="G19" s="416">
        <v>152811</v>
      </c>
      <c r="H19" s="416">
        <v>1076</v>
      </c>
      <c r="I19" s="416">
        <v>-26970</v>
      </c>
      <c r="J19" s="416">
        <v>481267</v>
      </c>
      <c r="K19" s="416">
        <v>28409</v>
      </c>
      <c r="L19" s="416">
        <v>68987</v>
      </c>
      <c r="M19" s="416">
        <v>53911</v>
      </c>
      <c r="N19" s="416">
        <v>1726</v>
      </c>
      <c r="O19" s="416">
        <v>55637</v>
      </c>
      <c r="P19" s="416">
        <v>15192</v>
      </c>
      <c r="Q19" s="416">
        <v>40445</v>
      </c>
      <c r="R19" s="416">
        <v>4044</v>
      </c>
      <c r="S19" s="416">
        <v>0</v>
      </c>
      <c r="T19" s="416">
        <v>7807</v>
      </c>
      <c r="U19" s="417">
        <v>28594</v>
      </c>
      <c r="W19" s="293"/>
      <c r="X19" s="364"/>
      <c r="Y19" s="364"/>
      <c r="Z19" s="364"/>
      <c r="AA19" s="415"/>
    </row>
    <row r="20" spans="1:27" ht="15" customHeight="1">
      <c r="A20" s="53" t="s">
        <v>120</v>
      </c>
      <c r="B20" s="307" t="s">
        <v>193</v>
      </c>
      <c r="C20" s="306">
        <v>298756</v>
      </c>
      <c r="D20" s="416">
        <v>479163</v>
      </c>
      <c r="E20" s="416">
        <v>180407</v>
      </c>
      <c r="F20" s="416">
        <v>1093</v>
      </c>
      <c r="G20" s="416">
        <v>89532</v>
      </c>
      <c r="H20" s="416">
        <v>1739</v>
      </c>
      <c r="I20" s="416">
        <v>-15116</v>
      </c>
      <c r="J20" s="416">
        <v>271878</v>
      </c>
      <c r="K20" s="416">
        <v>10261</v>
      </c>
      <c r="L20" s="416">
        <v>38184</v>
      </c>
      <c r="M20" s="416">
        <v>55681</v>
      </c>
      <c r="N20" s="416">
        <v>0</v>
      </c>
      <c r="O20" s="416">
        <v>55681</v>
      </c>
      <c r="P20" s="416">
        <v>10819</v>
      </c>
      <c r="Q20" s="416">
        <v>44862</v>
      </c>
      <c r="R20" s="416">
        <v>4486</v>
      </c>
      <c r="S20" s="416">
        <v>0</v>
      </c>
      <c r="T20" s="416">
        <v>279</v>
      </c>
      <c r="U20" s="417">
        <v>40097</v>
      </c>
      <c r="W20" s="293"/>
      <c r="X20" s="364"/>
      <c r="Y20" s="364"/>
      <c r="Z20" s="364"/>
      <c r="AA20" s="415"/>
    </row>
    <row r="21" spans="1:27" ht="15" customHeight="1">
      <c r="A21" s="53" t="s">
        <v>121</v>
      </c>
      <c r="B21" s="307" t="s">
        <v>194</v>
      </c>
      <c r="C21" s="306">
        <v>412321</v>
      </c>
      <c r="D21" s="416">
        <v>743504</v>
      </c>
      <c r="E21" s="416">
        <v>331183</v>
      </c>
      <c r="F21" s="416">
        <v>681</v>
      </c>
      <c r="G21" s="416">
        <v>92278</v>
      </c>
      <c r="H21" s="416">
        <v>1475</v>
      </c>
      <c r="I21" s="416">
        <v>-34581</v>
      </c>
      <c r="J21" s="416">
        <v>335497</v>
      </c>
      <c r="K21" s="416">
        <v>21241</v>
      </c>
      <c r="L21" s="416">
        <v>61093</v>
      </c>
      <c r="M21" s="416">
        <v>54343</v>
      </c>
      <c r="N21" s="416">
        <v>94</v>
      </c>
      <c r="O21" s="416">
        <v>54437</v>
      </c>
      <c r="P21" s="416">
        <v>5814</v>
      </c>
      <c r="Q21" s="416">
        <v>48623</v>
      </c>
      <c r="R21" s="416">
        <v>4862</v>
      </c>
      <c r="S21" s="416">
        <v>0</v>
      </c>
      <c r="T21" s="416">
        <v>11929</v>
      </c>
      <c r="U21" s="417">
        <v>31832</v>
      </c>
      <c r="W21" s="293"/>
      <c r="X21" s="364"/>
      <c r="Y21" s="364"/>
      <c r="Z21" s="364"/>
      <c r="AA21" s="415"/>
    </row>
    <row r="22" spans="1:27" ht="15" customHeight="1">
      <c r="A22" s="53" t="s">
        <v>122</v>
      </c>
      <c r="B22" s="307" t="s">
        <v>195</v>
      </c>
      <c r="C22" s="306">
        <v>578065</v>
      </c>
      <c r="D22" s="416">
        <v>1060308</v>
      </c>
      <c r="E22" s="416">
        <v>482243</v>
      </c>
      <c r="F22" s="416">
        <v>4773</v>
      </c>
      <c r="G22" s="416">
        <v>125509</v>
      </c>
      <c r="H22" s="416">
        <v>15291</v>
      </c>
      <c r="I22" s="416">
        <v>-49293</v>
      </c>
      <c r="J22" s="416">
        <v>448558</v>
      </c>
      <c r="K22" s="416">
        <v>31333</v>
      </c>
      <c r="L22" s="416">
        <v>40503</v>
      </c>
      <c r="M22" s="416">
        <v>153951</v>
      </c>
      <c r="N22" s="416">
        <v>-1792</v>
      </c>
      <c r="O22" s="416">
        <v>152159</v>
      </c>
      <c r="P22" s="416">
        <v>27900</v>
      </c>
      <c r="Q22" s="416">
        <v>124259</v>
      </c>
      <c r="R22" s="416">
        <v>12426</v>
      </c>
      <c r="S22" s="416">
        <v>0</v>
      </c>
      <c r="T22" s="416">
        <v>0</v>
      </c>
      <c r="U22" s="417">
        <v>111833</v>
      </c>
      <c r="W22" s="293"/>
      <c r="X22" s="364"/>
      <c r="Y22" s="364"/>
      <c r="Z22" s="364"/>
      <c r="AA22" s="415"/>
    </row>
    <row r="23" spans="1:27" ht="15" customHeight="1">
      <c r="A23" s="53" t="s">
        <v>123</v>
      </c>
      <c r="B23" s="307" t="s">
        <v>196</v>
      </c>
      <c r="C23" s="306">
        <v>309206</v>
      </c>
      <c r="D23" s="416">
        <v>772073</v>
      </c>
      <c r="E23" s="416">
        <v>462867</v>
      </c>
      <c r="F23" s="416">
        <v>935</v>
      </c>
      <c r="G23" s="416">
        <v>79886</v>
      </c>
      <c r="H23" s="416">
        <v>20341</v>
      </c>
      <c r="I23" s="416">
        <v>-62783</v>
      </c>
      <c r="J23" s="416">
        <v>258184</v>
      </c>
      <c r="K23" s="416">
        <v>15660</v>
      </c>
      <c r="L23" s="416">
        <v>-17844</v>
      </c>
      <c r="M23" s="416">
        <v>91585</v>
      </c>
      <c r="N23" s="416">
        <v>-1846</v>
      </c>
      <c r="O23" s="416">
        <v>89739</v>
      </c>
      <c r="P23" s="416">
        <v>7244</v>
      </c>
      <c r="Q23" s="416">
        <v>82495</v>
      </c>
      <c r="R23" s="416">
        <v>8250</v>
      </c>
      <c r="S23" s="416">
        <v>0</v>
      </c>
      <c r="T23" s="416">
        <v>554</v>
      </c>
      <c r="U23" s="417">
        <v>73691</v>
      </c>
      <c r="W23" s="293"/>
      <c r="X23" s="364"/>
      <c r="Y23" s="364"/>
      <c r="Z23" s="364"/>
      <c r="AA23" s="415"/>
    </row>
    <row r="24" spans="1:27" ht="15" customHeight="1">
      <c r="A24" s="53" t="s">
        <v>124</v>
      </c>
      <c r="B24" s="307" t="s">
        <v>197</v>
      </c>
      <c r="C24" s="306">
        <v>791933</v>
      </c>
      <c r="D24" s="416">
        <v>1632805</v>
      </c>
      <c r="E24" s="416">
        <v>840872</v>
      </c>
      <c r="F24" s="416">
        <v>1127</v>
      </c>
      <c r="G24" s="416">
        <v>113233</v>
      </c>
      <c r="H24" s="416">
        <v>731</v>
      </c>
      <c r="I24" s="416">
        <v>-106779</v>
      </c>
      <c r="J24" s="416">
        <v>541374</v>
      </c>
      <c r="K24" s="416">
        <v>29465</v>
      </c>
      <c r="L24" s="416">
        <v>348299</v>
      </c>
      <c r="M24" s="416">
        <v>-118893</v>
      </c>
      <c r="N24" s="416">
        <v>-1583</v>
      </c>
      <c r="O24" s="416">
        <v>-120476</v>
      </c>
      <c r="P24" s="416">
        <v>0</v>
      </c>
      <c r="Q24" s="416">
        <v>-120476</v>
      </c>
      <c r="R24" s="416">
        <v>-120476</v>
      </c>
      <c r="S24" s="416">
        <v>0</v>
      </c>
      <c r="T24" s="416">
        <v>0</v>
      </c>
      <c r="U24" s="417">
        <v>0</v>
      </c>
      <c r="W24" s="293"/>
      <c r="X24" s="364"/>
      <c r="Y24" s="364"/>
      <c r="Z24" s="364"/>
      <c r="AA24" s="415"/>
    </row>
    <row r="25" spans="1:27" ht="15" customHeight="1">
      <c r="A25" s="53" t="s">
        <v>125</v>
      </c>
      <c r="B25" s="307" t="s">
        <v>1167</v>
      </c>
      <c r="C25" s="306">
        <v>768759</v>
      </c>
      <c r="D25" s="416">
        <v>1830544</v>
      </c>
      <c r="E25" s="416">
        <v>1061785</v>
      </c>
      <c r="F25" s="416">
        <v>1016</v>
      </c>
      <c r="G25" s="416">
        <v>276174</v>
      </c>
      <c r="H25" s="416">
        <v>-78335</v>
      </c>
      <c r="I25" s="416">
        <v>-94865</v>
      </c>
      <c r="J25" s="416">
        <v>835954</v>
      </c>
      <c r="K25" s="416">
        <v>44190</v>
      </c>
      <c r="L25" s="416">
        <v>23486</v>
      </c>
      <c r="M25" s="416">
        <v>-30881</v>
      </c>
      <c r="N25" s="416">
        <v>0</v>
      </c>
      <c r="O25" s="416">
        <v>-30881</v>
      </c>
      <c r="P25" s="416">
        <v>0</v>
      </c>
      <c r="Q25" s="416">
        <v>-30881</v>
      </c>
      <c r="R25" s="416">
        <v>0</v>
      </c>
      <c r="S25" s="416">
        <v>0</v>
      </c>
      <c r="T25" s="416">
        <v>0</v>
      </c>
      <c r="U25" s="417">
        <v>-30881</v>
      </c>
      <c r="W25" s="293"/>
      <c r="X25" s="364"/>
      <c r="Y25" s="364"/>
      <c r="Z25" s="364"/>
      <c r="AA25" s="415"/>
    </row>
    <row r="26" spans="1:27" ht="15" customHeight="1">
      <c r="A26" s="53" t="s">
        <v>126</v>
      </c>
      <c r="B26" s="307" t="s">
        <v>198</v>
      </c>
      <c r="C26" s="306">
        <v>468440</v>
      </c>
      <c r="D26" s="416">
        <v>829332</v>
      </c>
      <c r="E26" s="416">
        <v>360892</v>
      </c>
      <c r="F26" s="416">
        <v>881</v>
      </c>
      <c r="G26" s="416">
        <v>65516</v>
      </c>
      <c r="H26" s="416">
        <v>627</v>
      </c>
      <c r="I26" s="416">
        <v>-39046</v>
      </c>
      <c r="J26" s="416">
        <v>363003</v>
      </c>
      <c r="K26" s="416">
        <v>13000</v>
      </c>
      <c r="L26" s="416">
        <v>60879</v>
      </c>
      <c r="M26" s="416">
        <v>59536</v>
      </c>
      <c r="N26" s="416">
        <v>-1075</v>
      </c>
      <c r="O26" s="416">
        <v>58461</v>
      </c>
      <c r="P26" s="416">
        <v>6006</v>
      </c>
      <c r="Q26" s="416">
        <v>52455</v>
      </c>
      <c r="R26" s="416">
        <v>5246</v>
      </c>
      <c r="S26" s="416">
        <v>0</v>
      </c>
      <c r="T26" s="416">
        <v>0</v>
      </c>
      <c r="U26" s="417">
        <v>47209</v>
      </c>
      <c r="W26" s="293"/>
      <c r="X26" s="364"/>
      <c r="Y26" s="364"/>
      <c r="Z26" s="364"/>
      <c r="AA26" s="415"/>
    </row>
    <row r="27" spans="1:27" ht="15" customHeight="1">
      <c r="A27" s="53" t="s">
        <v>127</v>
      </c>
      <c r="B27" s="307" t="s">
        <v>199</v>
      </c>
      <c r="C27" s="306">
        <v>358448</v>
      </c>
      <c r="D27" s="416">
        <v>591008</v>
      </c>
      <c r="E27" s="416">
        <v>232560</v>
      </c>
      <c r="F27" s="416">
        <v>444</v>
      </c>
      <c r="G27" s="416">
        <v>64707</v>
      </c>
      <c r="H27" s="416">
        <v>0</v>
      </c>
      <c r="I27" s="416">
        <v>-15000</v>
      </c>
      <c r="J27" s="416">
        <v>308916</v>
      </c>
      <c r="K27" s="416">
        <v>13987</v>
      </c>
      <c r="L27" s="416">
        <v>26686</v>
      </c>
      <c r="M27" s="416">
        <v>59010</v>
      </c>
      <c r="N27" s="416">
        <v>-1692</v>
      </c>
      <c r="O27" s="416">
        <v>57318</v>
      </c>
      <c r="P27" s="416">
        <v>9930</v>
      </c>
      <c r="Q27" s="416">
        <v>47388</v>
      </c>
      <c r="R27" s="416">
        <v>4739</v>
      </c>
      <c r="S27" s="416">
        <v>0</v>
      </c>
      <c r="T27" s="416">
        <v>13795</v>
      </c>
      <c r="U27" s="417">
        <v>28854</v>
      </c>
      <c r="W27" s="293"/>
      <c r="X27" s="364"/>
      <c r="Y27" s="364"/>
      <c r="Z27" s="364"/>
      <c r="AA27" s="415"/>
    </row>
    <row r="28" spans="1:27" ht="15" customHeight="1">
      <c r="A28" s="53" t="s">
        <v>128</v>
      </c>
      <c r="B28" s="307" t="s">
        <v>200</v>
      </c>
      <c r="C28" s="306">
        <v>287819</v>
      </c>
      <c r="D28" s="416">
        <v>736020</v>
      </c>
      <c r="E28" s="416">
        <v>448201</v>
      </c>
      <c r="F28" s="416">
        <v>1291</v>
      </c>
      <c r="G28" s="416">
        <v>143343</v>
      </c>
      <c r="H28" s="416">
        <v>18186</v>
      </c>
      <c r="I28" s="416">
        <v>-16200</v>
      </c>
      <c r="J28" s="416">
        <v>339698</v>
      </c>
      <c r="K28" s="416">
        <v>10765</v>
      </c>
      <c r="L28" s="416">
        <v>29999</v>
      </c>
      <c r="M28" s="416">
        <v>53977</v>
      </c>
      <c r="N28" s="416">
        <v>20</v>
      </c>
      <c r="O28" s="416">
        <v>53997</v>
      </c>
      <c r="P28" s="416">
        <v>12905</v>
      </c>
      <c r="Q28" s="416">
        <v>41092</v>
      </c>
      <c r="R28" s="416">
        <v>4109</v>
      </c>
      <c r="S28" s="416">
        <v>0</v>
      </c>
      <c r="T28" s="416">
        <v>595</v>
      </c>
      <c r="U28" s="417">
        <v>36388</v>
      </c>
      <c r="W28" s="293"/>
      <c r="X28" s="364"/>
      <c r="Y28" s="364"/>
      <c r="Z28" s="364"/>
      <c r="AA28" s="415"/>
    </row>
    <row r="29" spans="1:27" ht="15" customHeight="1">
      <c r="A29" s="53" t="s">
        <v>130</v>
      </c>
      <c r="B29" s="307" t="s">
        <v>1168</v>
      </c>
      <c r="C29" s="306">
        <v>779099</v>
      </c>
      <c r="D29" s="416">
        <v>1478340</v>
      </c>
      <c r="E29" s="416">
        <v>699241</v>
      </c>
      <c r="F29" s="416">
        <v>752</v>
      </c>
      <c r="G29" s="416">
        <v>163036</v>
      </c>
      <c r="H29" s="416">
        <v>-4499</v>
      </c>
      <c r="I29" s="416">
        <v>-197548</v>
      </c>
      <c r="J29" s="416">
        <v>497834</v>
      </c>
      <c r="K29" s="416">
        <v>19610</v>
      </c>
      <c r="L29" s="416">
        <v>-50693</v>
      </c>
      <c r="M29" s="416">
        <v>274089</v>
      </c>
      <c r="N29" s="416">
        <v>-240</v>
      </c>
      <c r="O29" s="416">
        <v>273849</v>
      </c>
      <c r="P29" s="416">
        <v>39605</v>
      </c>
      <c r="Q29" s="416">
        <v>234244</v>
      </c>
      <c r="R29" s="416">
        <v>23424</v>
      </c>
      <c r="S29" s="416">
        <v>0</v>
      </c>
      <c r="T29" s="416">
        <v>0</v>
      </c>
      <c r="U29" s="417">
        <v>210820</v>
      </c>
      <c r="W29" s="293"/>
      <c r="X29" s="364"/>
      <c r="Y29" s="364"/>
      <c r="Z29" s="364"/>
      <c r="AA29" s="415"/>
    </row>
    <row r="30" spans="1:27" ht="15" customHeight="1">
      <c r="A30" s="53" t="s">
        <v>131</v>
      </c>
      <c r="B30" s="307" t="s">
        <v>201</v>
      </c>
      <c r="C30" s="306">
        <v>191707</v>
      </c>
      <c r="D30" s="416">
        <v>364935</v>
      </c>
      <c r="E30" s="416">
        <v>173228</v>
      </c>
      <c r="F30" s="416">
        <v>752</v>
      </c>
      <c r="G30" s="416">
        <v>44157</v>
      </c>
      <c r="H30" s="416">
        <v>4717</v>
      </c>
      <c r="I30" s="416">
        <v>-12015</v>
      </c>
      <c r="J30" s="416">
        <v>204544</v>
      </c>
      <c r="K30" s="416">
        <v>6852</v>
      </c>
      <c r="L30" s="416">
        <v>-3440</v>
      </c>
      <c r="M30" s="416">
        <v>21362</v>
      </c>
      <c r="N30" s="416">
        <v>0</v>
      </c>
      <c r="O30" s="416">
        <v>21362</v>
      </c>
      <c r="P30" s="416">
        <v>2061</v>
      </c>
      <c r="Q30" s="416">
        <v>19301</v>
      </c>
      <c r="R30" s="416">
        <v>1930</v>
      </c>
      <c r="S30" s="416">
        <v>0</v>
      </c>
      <c r="T30" s="416">
        <v>3865</v>
      </c>
      <c r="U30" s="417">
        <v>13506</v>
      </c>
      <c r="W30" s="293"/>
      <c r="X30" s="364"/>
      <c r="Y30" s="364"/>
      <c r="Z30" s="364"/>
      <c r="AA30" s="415"/>
    </row>
    <row r="31" spans="1:27" ht="15" customHeight="1">
      <c r="A31" s="53" t="s">
        <v>132</v>
      </c>
      <c r="B31" s="307" t="s">
        <v>202</v>
      </c>
      <c r="C31" s="306">
        <v>2589844</v>
      </c>
      <c r="D31" s="416">
        <v>5460319</v>
      </c>
      <c r="E31" s="416">
        <v>2870475</v>
      </c>
      <c r="F31" s="416">
        <v>3967</v>
      </c>
      <c r="G31" s="416">
        <v>722982</v>
      </c>
      <c r="H31" s="416">
        <v>243377</v>
      </c>
      <c r="I31" s="416">
        <v>-379107</v>
      </c>
      <c r="J31" s="416">
        <v>1981707</v>
      </c>
      <c r="K31" s="416">
        <v>142723</v>
      </c>
      <c r="L31" s="416">
        <v>702690</v>
      </c>
      <c r="M31" s="416">
        <v>353943</v>
      </c>
      <c r="N31" s="416">
        <v>-63967</v>
      </c>
      <c r="O31" s="416">
        <v>289976</v>
      </c>
      <c r="P31" s="416">
        <v>110257</v>
      </c>
      <c r="Q31" s="416">
        <v>179719</v>
      </c>
      <c r="R31" s="416">
        <v>17972</v>
      </c>
      <c r="S31" s="416">
        <v>0</v>
      </c>
      <c r="T31" s="416">
        <v>66372</v>
      </c>
      <c r="U31" s="417">
        <v>95375</v>
      </c>
      <c r="W31" s="293"/>
      <c r="X31" s="364"/>
      <c r="Y31" s="364"/>
      <c r="Z31" s="364"/>
      <c r="AA31" s="415"/>
    </row>
    <row r="32" spans="1:27" ht="15" customHeight="1">
      <c r="A32" s="53" t="s">
        <v>133</v>
      </c>
      <c r="B32" s="307" t="s">
        <v>203</v>
      </c>
      <c r="C32" s="306">
        <v>788120</v>
      </c>
      <c r="D32" s="416">
        <v>1568580</v>
      </c>
      <c r="E32" s="416">
        <v>780460</v>
      </c>
      <c r="F32" s="416">
        <v>2246</v>
      </c>
      <c r="G32" s="416">
        <v>257247</v>
      </c>
      <c r="H32" s="416">
        <v>20859</v>
      </c>
      <c r="I32" s="416">
        <v>-59377</v>
      </c>
      <c r="J32" s="416">
        <v>667832</v>
      </c>
      <c r="K32" s="416">
        <v>34835</v>
      </c>
      <c r="L32" s="416">
        <v>116109</v>
      </c>
      <c r="M32" s="416">
        <v>190319</v>
      </c>
      <c r="N32" s="416">
        <v>418</v>
      </c>
      <c r="O32" s="416">
        <v>190737</v>
      </c>
      <c r="P32" s="416">
        <v>31813</v>
      </c>
      <c r="Q32" s="416">
        <v>158924</v>
      </c>
      <c r="R32" s="416">
        <v>15892</v>
      </c>
      <c r="S32" s="416">
        <v>0</v>
      </c>
      <c r="T32" s="416">
        <v>1932</v>
      </c>
      <c r="U32" s="417">
        <v>141100</v>
      </c>
      <c r="W32" s="293"/>
      <c r="X32" s="364"/>
      <c r="Y32" s="364"/>
      <c r="Z32" s="364"/>
      <c r="AA32" s="415"/>
    </row>
    <row r="33" spans="1:27" ht="15" customHeight="1">
      <c r="A33" s="53" t="s">
        <v>134</v>
      </c>
      <c r="B33" s="307" t="s">
        <v>204</v>
      </c>
      <c r="C33" s="306">
        <v>598660</v>
      </c>
      <c r="D33" s="416">
        <v>1119504</v>
      </c>
      <c r="E33" s="416">
        <v>520844</v>
      </c>
      <c r="F33" s="416">
        <v>218</v>
      </c>
      <c r="G33" s="416">
        <v>153150</v>
      </c>
      <c r="H33" s="416">
        <v>21865</v>
      </c>
      <c r="I33" s="416">
        <v>-39167</v>
      </c>
      <c r="J33" s="416">
        <v>611816</v>
      </c>
      <c r="K33" s="416">
        <v>28957</v>
      </c>
      <c r="L33" s="416">
        <v>66175</v>
      </c>
      <c r="M33" s="416">
        <v>27778</v>
      </c>
      <c r="N33" s="416">
        <v>2453</v>
      </c>
      <c r="O33" s="416">
        <v>30231</v>
      </c>
      <c r="P33" s="416">
        <v>12194</v>
      </c>
      <c r="Q33" s="416">
        <v>18037</v>
      </c>
      <c r="R33" s="416">
        <v>1804</v>
      </c>
      <c r="S33" s="416">
        <v>0</v>
      </c>
      <c r="T33" s="416">
        <v>3794</v>
      </c>
      <c r="U33" s="417">
        <v>12439</v>
      </c>
      <c r="W33" s="293"/>
      <c r="X33" s="364"/>
      <c r="Y33" s="364"/>
      <c r="Z33" s="364"/>
      <c r="AA33" s="415"/>
    </row>
    <row r="34" spans="1:27" ht="15" customHeight="1">
      <c r="A34" s="53" t="s">
        <v>135</v>
      </c>
      <c r="B34" s="307" t="s">
        <v>205</v>
      </c>
      <c r="C34" s="306">
        <v>189755</v>
      </c>
      <c r="D34" s="416">
        <v>298457</v>
      </c>
      <c r="E34" s="416">
        <v>108702</v>
      </c>
      <c r="F34" s="416">
        <v>625</v>
      </c>
      <c r="G34" s="416">
        <v>32046</v>
      </c>
      <c r="H34" s="416">
        <v>15786</v>
      </c>
      <c r="I34" s="416">
        <v>-8791</v>
      </c>
      <c r="J34" s="416">
        <v>166239</v>
      </c>
      <c r="K34" s="416">
        <v>14112</v>
      </c>
      <c r="L34" s="416">
        <v>25754</v>
      </c>
      <c r="M34" s="416">
        <v>23316</v>
      </c>
      <c r="N34" s="416">
        <v>2812</v>
      </c>
      <c r="O34" s="416">
        <v>26128</v>
      </c>
      <c r="P34" s="416">
        <v>2636</v>
      </c>
      <c r="Q34" s="416">
        <v>23492</v>
      </c>
      <c r="R34" s="416">
        <v>2349</v>
      </c>
      <c r="S34" s="416">
        <v>0</v>
      </c>
      <c r="T34" s="416">
        <v>0</v>
      </c>
      <c r="U34" s="417">
        <v>21143</v>
      </c>
      <c r="W34" s="293"/>
      <c r="X34" s="364"/>
      <c r="Y34" s="364"/>
      <c r="Z34" s="364"/>
      <c r="AA34" s="415"/>
    </row>
    <row r="35" spans="1:27" ht="15" customHeight="1">
      <c r="A35" s="53" t="s">
        <v>136</v>
      </c>
      <c r="B35" s="307" t="s">
        <v>206</v>
      </c>
      <c r="C35" s="306">
        <v>530939</v>
      </c>
      <c r="D35" s="416">
        <v>1032762</v>
      </c>
      <c r="E35" s="416">
        <v>501823</v>
      </c>
      <c r="F35" s="416">
        <v>1818</v>
      </c>
      <c r="G35" s="416">
        <v>168840</v>
      </c>
      <c r="H35" s="416">
        <v>7696</v>
      </c>
      <c r="I35" s="416">
        <v>-92286</v>
      </c>
      <c r="J35" s="416">
        <v>474867</v>
      </c>
      <c r="K35" s="416">
        <v>36798</v>
      </c>
      <c r="L35" s="416">
        <v>23355</v>
      </c>
      <c r="M35" s="416">
        <v>81987</v>
      </c>
      <c r="N35" s="416">
        <v>-509</v>
      </c>
      <c r="O35" s="416">
        <v>81478</v>
      </c>
      <c r="P35" s="416">
        <v>10477</v>
      </c>
      <c r="Q35" s="416">
        <v>71001</v>
      </c>
      <c r="R35" s="416">
        <v>7100</v>
      </c>
      <c r="S35" s="416">
        <v>0</v>
      </c>
      <c r="T35" s="416">
        <v>0</v>
      </c>
      <c r="U35" s="417">
        <v>63901</v>
      </c>
      <c r="W35" s="293"/>
      <c r="X35" s="364"/>
      <c r="Y35" s="364"/>
      <c r="Z35" s="364"/>
      <c r="AA35" s="415"/>
    </row>
    <row r="36" spans="1:27" ht="15" customHeight="1">
      <c r="A36" s="53" t="s">
        <v>137</v>
      </c>
      <c r="B36" s="307" t="s">
        <v>207</v>
      </c>
      <c r="C36" s="306">
        <v>1142471</v>
      </c>
      <c r="D36" s="416">
        <v>2317795</v>
      </c>
      <c r="E36" s="416">
        <v>1175324</v>
      </c>
      <c r="F36" s="416">
        <v>2970</v>
      </c>
      <c r="G36" s="416">
        <v>277004</v>
      </c>
      <c r="H36" s="416">
        <v>31030</v>
      </c>
      <c r="I36" s="416">
        <v>-101034</v>
      </c>
      <c r="J36" s="416">
        <v>694443</v>
      </c>
      <c r="K36" s="416">
        <v>38043</v>
      </c>
      <c r="L36" s="416">
        <v>386703</v>
      </c>
      <c r="M36" s="416">
        <v>233252</v>
      </c>
      <c r="N36" s="416">
        <v>-6000</v>
      </c>
      <c r="O36" s="416">
        <v>227252</v>
      </c>
      <c r="P36" s="416">
        <v>43462</v>
      </c>
      <c r="Q36" s="416">
        <v>183790</v>
      </c>
      <c r="R36" s="416">
        <v>18379</v>
      </c>
      <c r="S36" s="416">
        <v>0</v>
      </c>
      <c r="T36" s="416">
        <v>15621</v>
      </c>
      <c r="U36" s="417">
        <v>149790</v>
      </c>
      <c r="W36" s="293"/>
      <c r="X36" s="364"/>
      <c r="Y36" s="364"/>
      <c r="Z36" s="364"/>
      <c r="AA36" s="415"/>
    </row>
    <row r="37" spans="1:27" ht="15" customHeight="1">
      <c r="A37" s="53" t="s">
        <v>139</v>
      </c>
      <c r="B37" s="307" t="s">
        <v>208</v>
      </c>
      <c r="C37" s="306">
        <v>132624</v>
      </c>
      <c r="D37" s="416">
        <v>251056</v>
      </c>
      <c r="E37" s="416">
        <v>118432</v>
      </c>
      <c r="F37" s="416">
        <v>0</v>
      </c>
      <c r="G37" s="416">
        <v>80297</v>
      </c>
      <c r="H37" s="416">
        <v>1858</v>
      </c>
      <c r="I37" s="416">
        <v>349</v>
      </c>
      <c r="J37" s="416">
        <v>174899</v>
      </c>
      <c r="K37" s="416">
        <v>11229</v>
      </c>
      <c r="L37" s="416">
        <v>10938</v>
      </c>
      <c r="M37" s="416">
        <v>18062</v>
      </c>
      <c r="N37" s="416">
        <v>901</v>
      </c>
      <c r="O37" s="416">
        <v>18963</v>
      </c>
      <c r="P37" s="416">
        <v>4238</v>
      </c>
      <c r="Q37" s="416">
        <v>14725</v>
      </c>
      <c r="R37" s="416">
        <v>1472</v>
      </c>
      <c r="S37" s="416">
        <v>0</v>
      </c>
      <c r="T37" s="416">
        <v>2473</v>
      </c>
      <c r="U37" s="417">
        <v>10780</v>
      </c>
      <c r="W37" s="293"/>
      <c r="X37" s="364"/>
      <c r="Y37" s="364"/>
      <c r="Z37" s="364"/>
      <c r="AA37" s="415"/>
    </row>
    <row r="38" spans="1:27" ht="15" customHeight="1">
      <c r="A38" s="53" t="s">
        <v>140</v>
      </c>
      <c r="B38" s="307" t="s">
        <v>209</v>
      </c>
      <c r="C38" s="306">
        <v>492223</v>
      </c>
      <c r="D38" s="416">
        <v>1102261</v>
      </c>
      <c r="E38" s="416">
        <v>610038</v>
      </c>
      <c r="F38" s="416">
        <v>1479</v>
      </c>
      <c r="G38" s="416">
        <v>189159</v>
      </c>
      <c r="H38" s="416">
        <v>19725</v>
      </c>
      <c r="I38" s="416">
        <v>-71094</v>
      </c>
      <c r="J38" s="416">
        <v>515043</v>
      </c>
      <c r="K38" s="416">
        <v>30484</v>
      </c>
      <c r="L38" s="416">
        <v>40202</v>
      </c>
      <c r="M38" s="416">
        <v>45763</v>
      </c>
      <c r="N38" s="416">
        <v>848</v>
      </c>
      <c r="O38" s="416">
        <v>46611</v>
      </c>
      <c r="P38" s="416">
        <v>18632</v>
      </c>
      <c r="Q38" s="416">
        <v>27979</v>
      </c>
      <c r="R38" s="416">
        <v>2798</v>
      </c>
      <c r="S38" s="416">
        <v>0</v>
      </c>
      <c r="T38" s="416">
        <v>10652</v>
      </c>
      <c r="U38" s="417">
        <v>14529</v>
      </c>
      <c r="W38" s="293"/>
      <c r="X38" s="364"/>
      <c r="Y38" s="364"/>
      <c r="Z38" s="364"/>
      <c r="AA38" s="415"/>
    </row>
    <row r="39" spans="1:27" ht="15" customHeight="1">
      <c r="A39" s="53" t="s">
        <v>142</v>
      </c>
      <c r="B39" s="307" t="s">
        <v>210</v>
      </c>
      <c r="C39" s="306">
        <v>192117</v>
      </c>
      <c r="D39" s="416">
        <v>318989</v>
      </c>
      <c r="E39" s="416">
        <v>126872</v>
      </c>
      <c r="F39" s="416">
        <v>716</v>
      </c>
      <c r="G39" s="416">
        <v>35137</v>
      </c>
      <c r="H39" s="416">
        <v>0</v>
      </c>
      <c r="I39" s="416">
        <v>-9146</v>
      </c>
      <c r="J39" s="416">
        <v>174180</v>
      </c>
      <c r="K39" s="416">
        <v>6172</v>
      </c>
      <c r="L39" s="416">
        <v>14209</v>
      </c>
      <c r="M39" s="416">
        <v>24263</v>
      </c>
      <c r="N39" s="416">
        <v>0</v>
      </c>
      <c r="O39" s="416">
        <v>24263</v>
      </c>
      <c r="P39" s="416">
        <v>2578</v>
      </c>
      <c r="Q39" s="416">
        <v>21685</v>
      </c>
      <c r="R39" s="416">
        <v>2169</v>
      </c>
      <c r="S39" s="416">
        <v>0</v>
      </c>
      <c r="T39" s="416">
        <v>3343</v>
      </c>
      <c r="U39" s="417">
        <v>16173</v>
      </c>
      <c r="W39" s="293"/>
      <c r="X39" s="364"/>
      <c r="Y39" s="364"/>
      <c r="Z39" s="364"/>
      <c r="AA39" s="415"/>
    </row>
    <row r="40" spans="1:27" ht="15" customHeight="1">
      <c r="A40" s="53" t="s">
        <v>143</v>
      </c>
      <c r="B40" s="307" t="s">
        <v>211</v>
      </c>
      <c r="C40" s="306">
        <v>405324</v>
      </c>
      <c r="D40" s="416">
        <v>774789</v>
      </c>
      <c r="E40" s="416">
        <v>369465</v>
      </c>
      <c r="F40" s="416">
        <v>580</v>
      </c>
      <c r="G40" s="416">
        <v>113709</v>
      </c>
      <c r="H40" s="416">
        <v>11829</v>
      </c>
      <c r="I40" s="416">
        <v>-69935</v>
      </c>
      <c r="J40" s="416">
        <v>237628</v>
      </c>
      <c r="K40" s="416">
        <v>17623</v>
      </c>
      <c r="L40" s="416">
        <v>64865</v>
      </c>
      <c r="M40" s="416">
        <v>141391</v>
      </c>
      <c r="N40" s="416">
        <v>-12494</v>
      </c>
      <c r="O40" s="416">
        <v>128897</v>
      </c>
      <c r="P40" s="416">
        <v>14954</v>
      </c>
      <c r="Q40" s="416">
        <v>113943</v>
      </c>
      <c r="R40" s="416">
        <v>11394</v>
      </c>
      <c r="S40" s="416">
        <v>0</v>
      </c>
      <c r="T40" s="416">
        <v>0</v>
      </c>
      <c r="U40" s="417">
        <v>102549</v>
      </c>
      <c r="W40" s="293"/>
      <c r="X40" s="364"/>
      <c r="Y40" s="364"/>
      <c r="Z40" s="364"/>
      <c r="AA40" s="415"/>
    </row>
    <row r="41" spans="1:27" ht="15" customHeight="1">
      <c r="A41" s="53" t="s">
        <v>145</v>
      </c>
      <c r="B41" s="307" t="s">
        <v>212</v>
      </c>
      <c r="C41" s="306">
        <v>456026</v>
      </c>
      <c r="D41" s="416">
        <v>681886</v>
      </c>
      <c r="E41" s="416">
        <v>225860</v>
      </c>
      <c r="F41" s="416">
        <v>836</v>
      </c>
      <c r="G41" s="416">
        <v>106684</v>
      </c>
      <c r="H41" s="416">
        <v>6805</v>
      </c>
      <c r="I41" s="416">
        <v>-26356</v>
      </c>
      <c r="J41" s="416">
        <v>440241</v>
      </c>
      <c r="K41" s="416">
        <v>24444</v>
      </c>
      <c r="L41" s="416">
        <v>21094</v>
      </c>
      <c r="M41" s="416">
        <v>58216</v>
      </c>
      <c r="N41" s="416">
        <v>2727</v>
      </c>
      <c r="O41" s="416">
        <v>60943</v>
      </c>
      <c r="P41" s="416">
        <v>9601</v>
      </c>
      <c r="Q41" s="416">
        <v>51342</v>
      </c>
      <c r="R41" s="416">
        <v>5134</v>
      </c>
      <c r="S41" s="416">
        <v>0</v>
      </c>
      <c r="T41" s="416">
        <v>4106</v>
      </c>
      <c r="U41" s="417">
        <v>42102</v>
      </c>
      <c r="W41" s="293"/>
      <c r="X41" s="364"/>
      <c r="Y41" s="364"/>
      <c r="Z41" s="364"/>
      <c r="AA41" s="415"/>
    </row>
    <row r="42" spans="1:27" ht="15" customHeight="1">
      <c r="A42" s="53" t="s">
        <v>146</v>
      </c>
      <c r="B42" s="307" t="s">
        <v>213</v>
      </c>
      <c r="C42" s="306">
        <v>451304</v>
      </c>
      <c r="D42" s="416">
        <v>798182</v>
      </c>
      <c r="E42" s="416">
        <v>346878</v>
      </c>
      <c r="F42" s="416">
        <v>1262</v>
      </c>
      <c r="G42" s="416">
        <v>92006</v>
      </c>
      <c r="H42" s="416">
        <v>-14302</v>
      </c>
      <c r="I42" s="416">
        <v>-75710</v>
      </c>
      <c r="J42" s="416">
        <v>390668</v>
      </c>
      <c r="K42" s="416">
        <v>31604</v>
      </c>
      <c r="L42" s="416">
        <v>-22633</v>
      </c>
      <c r="M42" s="416">
        <v>54921</v>
      </c>
      <c r="N42" s="416">
        <v>-13799</v>
      </c>
      <c r="O42" s="416">
        <v>41122</v>
      </c>
      <c r="P42" s="416">
        <v>1548</v>
      </c>
      <c r="Q42" s="416">
        <v>39574</v>
      </c>
      <c r="R42" s="416">
        <v>3957</v>
      </c>
      <c r="S42" s="416">
        <v>0</v>
      </c>
      <c r="T42" s="416">
        <v>1303</v>
      </c>
      <c r="U42" s="417">
        <v>34314</v>
      </c>
      <c r="W42" s="293"/>
      <c r="X42" s="364"/>
      <c r="Y42" s="364"/>
      <c r="Z42" s="364"/>
      <c r="AA42" s="415"/>
    </row>
    <row r="43" spans="1:27" ht="15" customHeight="1">
      <c r="A43" s="53" t="s">
        <v>147</v>
      </c>
      <c r="B43" s="307" t="s">
        <v>214</v>
      </c>
      <c r="C43" s="306">
        <v>1553153</v>
      </c>
      <c r="D43" s="416">
        <v>2880584</v>
      </c>
      <c r="E43" s="416">
        <v>1327431</v>
      </c>
      <c r="F43" s="416">
        <v>3666</v>
      </c>
      <c r="G43" s="416">
        <v>588881</v>
      </c>
      <c r="H43" s="416">
        <v>74781</v>
      </c>
      <c r="I43" s="416">
        <v>-178982</v>
      </c>
      <c r="J43" s="416">
        <v>1450310</v>
      </c>
      <c r="K43" s="416">
        <v>90374</v>
      </c>
      <c r="L43" s="416">
        <v>300254</v>
      </c>
      <c r="M43" s="416">
        <v>200561</v>
      </c>
      <c r="N43" s="416">
        <v>-5789</v>
      </c>
      <c r="O43" s="416">
        <v>194772</v>
      </c>
      <c r="P43" s="416">
        <v>43971</v>
      </c>
      <c r="Q43" s="416">
        <v>150801</v>
      </c>
      <c r="R43" s="416">
        <v>15080</v>
      </c>
      <c r="S43" s="416">
        <v>0</v>
      </c>
      <c r="T43" s="416">
        <v>19539</v>
      </c>
      <c r="U43" s="417">
        <v>116182</v>
      </c>
      <c r="W43" s="293"/>
      <c r="X43" s="364"/>
      <c r="Y43" s="364"/>
      <c r="Z43" s="364"/>
      <c r="AA43" s="415"/>
    </row>
    <row r="44" spans="1:27" ht="15" customHeight="1">
      <c r="A44" s="53" t="s">
        <v>148</v>
      </c>
      <c r="B44" s="307" t="s">
        <v>1169</v>
      </c>
      <c r="C44" s="306">
        <v>1048020</v>
      </c>
      <c r="D44" s="416">
        <v>2142757</v>
      </c>
      <c r="E44" s="416">
        <v>1094737</v>
      </c>
      <c r="F44" s="416">
        <v>1897</v>
      </c>
      <c r="G44" s="416">
        <v>338912</v>
      </c>
      <c r="H44" s="416">
        <v>22701</v>
      </c>
      <c r="I44" s="416">
        <v>-179045</v>
      </c>
      <c r="J44" s="416">
        <v>882308</v>
      </c>
      <c r="K44" s="416">
        <v>53418</v>
      </c>
      <c r="L44" s="416">
        <v>234535</v>
      </c>
      <c r="M44" s="416">
        <v>62224</v>
      </c>
      <c r="N44" s="416">
        <v>-16720</v>
      </c>
      <c r="O44" s="416">
        <v>45504</v>
      </c>
      <c r="P44" s="416">
        <v>6393</v>
      </c>
      <c r="Q44" s="416">
        <v>39111</v>
      </c>
      <c r="R44" s="416">
        <v>3911</v>
      </c>
      <c r="S44" s="416">
        <v>0</v>
      </c>
      <c r="T44" s="416">
        <v>0</v>
      </c>
      <c r="U44" s="417">
        <v>35200</v>
      </c>
      <c r="W44" s="293"/>
      <c r="X44" s="364"/>
      <c r="Y44" s="364"/>
      <c r="Z44" s="364"/>
      <c r="AA44" s="415"/>
    </row>
    <row r="45" spans="1:27" ht="15" customHeight="1">
      <c r="A45" s="53" t="s">
        <v>149</v>
      </c>
      <c r="B45" s="307" t="s">
        <v>215</v>
      </c>
      <c r="C45" s="306">
        <v>594786</v>
      </c>
      <c r="D45" s="416">
        <v>1115033</v>
      </c>
      <c r="E45" s="416">
        <v>520247</v>
      </c>
      <c r="F45" s="416">
        <v>104</v>
      </c>
      <c r="G45" s="416">
        <v>66800</v>
      </c>
      <c r="H45" s="416">
        <v>329</v>
      </c>
      <c r="I45" s="416">
        <v>-85736</v>
      </c>
      <c r="J45" s="416">
        <v>440553</v>
      </c>
      <c r="K45" s="416">
        <v>22034</v>
      </c>
      <c r="L45" s="416">
        <v>82697</v>
      </c>
      <c r="M45" s="416">
        <v>30999</v>
      </c>
      <c r="N45" s="416">
        <v>0</v>
      </c>
      <c r="O45" s="416">
        <v>30999</v>
      </c>
      <c r="P45" s="416">
        <v>11404</v>
      </c>
      <c r="Q45" s="416">
        <v>19595</v>
      </c>
      <c r="R45" s="416">
        <v>1960</v>
      </c>
      <c r="S45" s="416">
        <v>0</v>
      </c>
      <c r="T45" s="416">
        <v>0</v>
      </c>
      <c r="U45" s="417">
        <v>17635</v>
      </c>
      <c r="W45" s="293"/>
      <c r="X45" s="364"/>
      <c r="Y45" s="364"/>
      <c r="Z45" s="364"/>
      <c r="AA45" s="415"/>
    </row>
    <row r="46" spans="1:27" ht="15" customHeight="1">
      <c r="A46" s="53" t="s">
        <v>150</v>
      </c>
      <c r="B46" s="307" t="s">
        <v>1170</v>
      </c>
      <c r="C46" s="306">
        <v>717323</v>
      </c>
      <c r="D46" s="416">
        <v>1137930</v>
      </c>
      <c r="E46" s="416">
        <v>420607</v>
      </c>
      <c r="F46" s="416">
        <v>1139</v>
      </c>
      <c r="G46" s="416">
        <v>188191</v>
      </c>
      <c r="H46" s="416">
        <v>9599</v>
      </c>
      <c r="I46" s="416">
        <v>-38788</v>
      </c>
      <c r="J46" s="416">
        <v>520007</v>
      </c>
      <c r="K46" s="416">
        <v>19214</v>
      </c>
      <c r="L46" s="416">
        <v>109872</v>
      </c>
      <c r="M46" s="416">
        <v>228371</v>
      </c>
      <c r="N46" s="416">
        <v>-9418</v>
      </c>
      <c r="O46" s="416">
        <v>218953</v>
      </c>
      <c r="P46" s="416">
        <v>26198</v>
      </c>
      <c r="Q46" s="416">
        <v>192755</v>
      </c>
      <c r="R46" s="416">
        <v>19275</v>
      </c>
      <c r="S46" s="416">
        <v>0</v>
      </c>
      <c r="T46" s="416">
        <v>4382</v>
      </c>
      <c r="U46" s="417">
        <v>169098</v>
      </c>
      <c r="W46" s="293"/>
      <c r="X46" s="364"/>
      <c r="Y46" s="364"/>
      <c r="Z46" s="364"/>
      <c r="AA46" s="415"/>
    </row>
    <row r="47" spans="1:27" ht="15" customHeight="1">
      <c r="A47" s="53" t="s">
        <v>151</v>
      </c>
      <c r="B47" s="307" t="s">
        <v>218</v>
      </c>
      <c r="C47" s="306">
        <v>534150</v>
      </c>
      <c r="D47" s="416">
        <v>1413353</v>
      </c>
      <c r="E47" s="416">
        <v>879203</v>
      </c>
      <c r="F47" s="416">
        <v>77</v>
      </c>
      <c r="G47" s="416">
        <v>178139</v>
      </c>
      <c r="H47" s="416">
        <v>7529</v>
      </c>
      <c r="I47" s="416">
        <v>-63367</v>
      </c>
      <c r="J47" s="416">
        <v>497502</v>
      </c>
      <c r="K47" s="416">
        <v>33713</v>
      </c>
      <c r="L47" s="416">
        <v>113485</v>
      </c>
      <c r="M47" s="416">
        <v>11828</v>
      </c>
      <c r="N47" s="416">
        <v>0</v>
      </c>
      <c r="O47" s="416">
        <v>11828</v>
      </c>
      <c r="P47" s="416">
        <v>6815</v>
      </c>
      <c r="Q47" s="416">
        <v>5013</v>
      </c>
      <c r="R47" s="416">
        <v>501</v>
      </c>
      <c r="S47" s="416">
        <v>0</v>
      </c>
      <c r="T47" s="416">
        <v>2133</v>
      </c>
      <c r="U47" s="417">
        <v>2379</v>
      </c>
      <c r="W47" s="293"/>
      <c r="X47" s="364"/>
      <c r="Y47" s="364"/>
      <c r="Z47" s="364"/>
      <c r="AA47" s="415"/>
    </row>
    <row r="48" spans="1:27" ht="15" customHeight="1">
      <c r="A48" s="53" t="s">
        <v>153</v>
      </c>
      <c r="B48" s="307" t="s">
        <v>220</v>
      </c>
      <c r="C48" s="306">
        <v>469192</v>
      </c>
      <c r="D48" s="416">
        <v>915444</v>
      </c>
      <c r="E48" s="416">
        <v>446252</v>
      </c>
      <c r="F48" s="416">
        <v>379</v>
      </c>
      <c r="G48" s="416">
        <v>190638</v>
      </c>
      <c r="H48" s="416">
        <v>5612</v>
      </c>
      <c r="I48" s="416">
        <v>-29212</v>
      </c>
      <c r="J48" s="416">
        <v>421966</v>
      </c>
      <c r="K48" s="416">
        <v>57291</v>
      </c>
      <c r="L48" s="416">
        <v>125599</v>
      </c>
      <c r="M48" s="416">
        <v>31753</v>
      </c>
      <c r="N48" s="416">
        <v>16475</v>
      </c>
      <c r="O48" s="416">
        <v>48228</v>
      </c>
      <c r="P48" s="416">
        <v>13960</v>
      </c>
      <c r="Q48" s="416">
        <v>34268</v>
      </c>
      <c r="R48" s="416">
        <v>3427</v>
      </c>
      <c r="S48" s="416">
        <v>0</v>
      </c>
      <c r="T48" s="416">
        <v>3504</v>
      </c>
      <c r="U48" s="417">
        <v>27337</v>
      </c>
      <c r="W48" s="293"/>
      <c r="X48" s="364"/>
      <c r="Y48" s="364"/>
      <c r="Z48" s="364"/>
      <c r="AA48" s="415"/>
    </row>
    <row r="49" spans="1:27" s="336" customFormat="1" ht="15" customHeight="1">
      <c r="A49" s="53" t="s">
        <v>216</v>
      </c>
      <c r="B49" s="307" t="s">
        <v>222</v>
      </c>
      <c r="C49" s="306">
        <v>577804</v>
      </c>
      <c r="D49" s="416">
        <v>1421571</v>
      </c>
      <c r="E49" s="416">
        <v>843767</v>
      </c>
      <c r="F49" s="416">
        <v>2050</v>
      </c>
      <c r="G49" s="416">
        <v>113527</v>
      </c>
      <c r="H49" s="416">
        <v>4377</v>
      </c>
      <c r="I49" s="416">
        <v>-300933</v>
      </c>
      <c r="J49" s="416">
        <v>403869</v>
      </c>
      <c r="K49" s="416">
        <v>23184</v>
      </c>
      <c r="L49" s="416">
        <v>-127081</v>
      </c>
      <c r="M49" s="416">
        <v>96853</v>
      </c>
      <c r="N49" s="416">
        <v>-10039</v>
      </c>
      <c r="O49" s="416">
        <v>86814</v>
      </c>
      <c r="P49" s="416">
        <v>23991</v>
      </c>
      <c r="Q49" s="416">
        <v>62823</v>
      </c>
      <c r="R49" s="416">
        <v>6282</v>
      </c>
      <c r="S49" s="416">
        <v>0</v>
      </c>
      <c r="T49" s="416">
        <v>0</v>
      </c>
      <c r="U49" s="417">
        <v>56541</v>
      </c>
      <c r="V49" s="38"/>
      <c r="W49" s="293"/>
      <c r="X49" s="364"/>
      <c r="Y49" s="364"/>
      <c r="Z49" s="364"/>
      <c r="AA49" s="415"/>
    </row>
    <row r="50" spans="1:27" ht="15" customHeight="1">
      <c r="A50" s="53" t="s">
        <v>217</v>
      </c>
      <c r="B50" s="307" t="s">
        <v>224</v>
      </c>
      <c r="C50" s="306">
        <v>336404</v>
      </c>
      <c r="D50" s="416">
        <v>553498</v>
      </c>
      <c r="E50" s="416">
        <v>217094</v>
      </c>
      <c r="F50" s="416">
        <v>164</v>
      </c>
      <c r="G50" s="416">
        <v>61495</v>
      </c>
      <c r="H50" s="416">
        <v>-4826</v>
      </c>
      <c r="I50" s="416">
        <v>-18556</v>
      </c>
      <c r="J50" s="416">
        <v>256498</v>
      </c>
      <c r="K50" s="416">
        <v>12318</v>
      </c>
      <c r="L50" s="416">
        <v>29752</v>
      </c>
      <c r="M50" s="416">
        <v>76113</v>
      </c>
      <c r="N50" s="416">
        <v>3</v>
      </c>
      <c r="O50" s="416">
        <v>76116</v>
      </c>
      <c r="P50" s="416">
        <v>11573</v>
      </c>
      <c r="Q50" s="416">
        <v>64543</v>
      </c>
      <c r="R50" s="416">
        <v>6454</v>
      </c>
      <c r="S50" s="416">
        <v>0</v>
      </c>
      <c r="T50" s="416">
        <v>2455</v>
      </c>
      <c r="U50" s="417">
        <v>55634</v>
      </c>
      <c r="W50" s="293"/>
      <c r="X50" s="364"/>
      <c r="Y50" s="364"/>
      <c r="Z50" s="364"/>
      <c r="AA50" s="415"/>
    </row>
    <row r="51" spans="1:27" ht="15" customHeight="1">
      <c r="A51" s="53" t="s">
        <v>219</v>
      </c>
      <c r="B51" s="307" t="s">
        <v>226</v>
      </c>
      <c r="C51" s="306">
        <v>1699314</v>
      </c>
      <c r="D51" s="416">
        <v>2569538</v>
      </c>
      <c r="E51" s="416">
        <v>870224</v>
      </c>
      <c r="F51" s="416">
        <v>3609</v>
      </c>
      <c r="G51" s="416">
        <v>613488</v>
      </c>
      <c r="H51" s="416">
        <v>45518</v>
      </c>
      <c r="I51" s="416">
        <v>-30996</v>
      </c>
      <c r="J51" s="416">
        <v>1373733</v>
      </c>
      <c r="K51" s="416">
        <v>72653</v>
      </c>
      <c r="L51" s="416">
        <v>426288</v>
      </c>
      <c r="M51" s="416">
        <v>458259</v>
      </c>
      <c r="N51" s="416">
        <v>-32320</v>
      </c>
      <c r="O51" s="416">
        <v>425939</v>
      </c>
      <c r="P51" s="416">
        <v>41609</v>
      </c>
      <c r="Q51" s="416">
        <v>384330</v>
      </c>
      <c r="R51" s="416">
        <v>38433</v>
      </c>
      <c r="S51" s="416">
        <v>0</v>
      </c>
      <c r="T51" s="416">
        <v>36974</v>
      </c>
      <c r="U51" s="417">
        <v>308923</v>
      </c>
      <c r="W51" s="293"/>
      <c r="X51" s="364"/>
      <c r="Y51" s="364"/>
      <c r="Z51" s="364"/>
      <c r="AA51" s="415"/>
    </row>
    <row r="52" spans="1:27" ht="15" customHeight="1">
      <c r="A52" s="53" t="s">
        <v>221</v>
      </c>
      <c r="B52" s="307" t="s">
        <v>228</v>
      </c>
      <c r="C52" s="306">
        <v>250092</v>
      </c>
      <c r="D52" s="416">
        <v>391685</v>
      </c>
      <c r="E52" s="416">
        <v>141593</v>
      </c>
      <c r="F52" s="416">
        <v>301</v>
      </c>
      <c r="G52" s="416">
        <v>47981</v>
      </c>
      <c r="H52" s="416">
        <v>462</v>
      </c>
      <c r="I52" s="416">
        <v>-14742</v>
      </c>
      <c r="J52" s="416">
        <v>231497</v>
      </c>
      <c r="K52" s="416">
        <v>10691</v>
      </c>
      <c r="L52" s="416">
        <v>38672</v>
      </c>
      <c r="M52" s="416">
        <v>3234</v>
      </c>
      <c r="N52" s="416">
        <v>0</v>
      </c>
      <c r="O52" s="416">
        <v>3234</v>
      </c>
      <c r="P52" s="416">
        <v>2080</v>
      </c>
      <c r="Q52" s="416">
        <v>1154</v>
      </c>
      <c r="R52" s="416">
        <v>115</v>
      </c>
      <c r="S52" s="416">
        <v>0</v>
      </c>
      <c r="T52" s="416">
        <v>304</v>
      </c>
      <c r="U52" s="417">
        <v>735</v>
      </c>
      <c r="W52" s="293"/>
      <c r="X52" s="364"/>
      <c r="Y52" s="364"/>
      <c r="Z52" s="364"/>
      <c r="AA52" s="415"/>
    </row>
    <row r="53" spans="1:27" ht="15" customHeight="1">
      <c r="A53" s="53" t="s">
        <v>223</v>
      </c>
      <c r="B53" s="307" t="s">
        <v>230</v>
      </c>
      <c r="C53" s="306">
        <v>269564</v>
      </c>
      <c r="D53" s="416">
        <v>463403</v>
      </c>
      <c r="E53" s="416">
        <v>193839</v>
      </c>
      <c r="F53" s="416">
        <v>631</v>
      </c>
      <c r="G53" s="416">
        <v>41334</v>
      </c>
      <c r="H53" s="416">
        <v>-6622</v>
      </c>
      <c r="I53" s="416">
        <v>-12126</v>
      </c>
      <c r="J53" s="416">
        <v>159810</v>
      </c>
      <c r="K53" s="416">
        <v>9626</v>
      </c>
      <c r="L53" s="416">
        <v>43850</v>
      </c>
      <c r="M53" s="416">
        <v>79495</v>
      </c>
      <c r="N53" s="416">
        <v>3458</v>
      </c>
      <c r="O53" s="416">
        <v>82953</v>
      </c>
      <c r="P53" s="416">
        <v>10945</v>
      </c>
      <c r="Q53" s="416">
        <v>72008</v>
      </c>
      <c r="R53" s="416">
        <v>7201</v>
      </c>
      <c r="S53" s="416">
        <v>0</v>
      </c>
      <c r="T53" s="416">
        <v>422</v>
      </c>
      <c r="U53" s="417">
        <v>64385</v>
      </c>
      <c r="W53" s="293"/>
      <c r="X53" s="364"/>
      <c r="Y53" s="364"/>
      <c r="Z53" s="364"/>
      <c r="AA53" s="415"/>
    </row>
    <row r="54" spans="1:27" ht="15" customHeight="1">
      <c r="A54" s="53" t="s">
        <v>225</v>
      </c>
      <c r="B54" s="307" t="s">
        <v>232</v>
      </c>
      <c r="C54" s="306">
        <v>111118</v>
      </c>
      <c r="D54" s="416">
        <v>231234</v>
      </c>
      <c r="E54" s="416">
        <v>120116</v>
      </c>
      <c r="F54" s="416">
        <v>391</v>
      </c>
      <c r="G54" s="416">
        <v>24424</v>
      </c>
      <c r="H54" s="416">
        <v>23948</v>
      </c>
      <c r="I54" s="416">
        <v>-5350</v>
      </c>
      <c r="J54" s="416">
        <v>107294</v>
      </c>
      <c r="K54" s="416">
        <v>4740</v>
      </c>
      <c r="L54" s="416">
        <v>-764</v>
      </c>
      <c r="M54" s="416">
        <v>43261</v>
      </c>
      <c r="N54" s="416">
        <v>1783</v>
      </c>
      <c r="O54" s="416">
        <v>45044</v>
      </c>
      <c r="P54" s="416">
        <v>6877</v>
      </c>
      <c r="Q54" s="416">
        <v>38167</v>
      </c>
      <c r="R54" s="416">
        <v>3817</v>
      </c>
      <c r="S54" s="416">
        <v>0</v>
      </c>
      <c r="T54" s="416">
        <v>0</v>
      </c>
      <c r="U54" s="417">
        <v>34350</v>
      </c>
      <c r="W54" s="293"/>
      <c r="X54" s="364"/>
      <c r="Y54" s="364"/>
      <c r="Z54" s="364"/>
      <c r="AA54" s="415"/>
    </row>
    <row r="55" spans="1:27" ht="15" customHeight="1">
      <c r="A55" s="53" t="s">
        <v>227</v>
      </c>
      <c r="B55" s="307" t="s">
        <v>234</v>
      </c>
      <c r="C55" s="306">
        <v>660989</v>
      </c>
      <c r="D55" s="416">
        <v>1327405</v>
      </c>
      <c r="E55" s="416">
        <v>666416</v>
      </c>
      <c r="F55" s="416">
        <v>2376</v>
      </c>
      <c r="G55" s="416">
        <v>192845</v>
      </c>
      <c r="H55" s="416">
        <v>29118</v>
      </c>
      <c r="I55" s="416">
        <v>-51825</v>
      </c>
      <c r="J55" s="416">
        <v>617900</v>
      </c>
      <c r="K55" s="416">
        <v>28205</v>
      </c>
      <c r="L55" s="416">
        <v>-43522</v>
      </c>
      <c r="M55" s="416">
        <v>230920</v>
      </c>
      <c r="N55" s="416">
        <v>-53024</v>
      </c>
      <c r="O55" s="416">
        <v>177896</v>
      </c>
      <c r="P55" s="416">
        <v>31788</v>
      </c>
      <c r="Q55" s="416">
        <v>146108</v>
      </c>
      <c r="R55" s="416">
        <v>14611</v>
      </c>
      <c r="S55" s="416">
        <v>0</v>
      </c>
      <c r="T55" s="416">
        <v>427</v>
      </c>
      <c r="U55" s="417">
        <v>131070</v>
      </c>
      <c r="W55" s="293"/>
      <c r="X55" s="364"/>
      <c r="Y55" s="364"/>
      <c r="Z55" s="364"/>
      <c r="AA55" s="415"/>
    </row>
    <row r="56" spans="1:27" ht="15" customHeight="1">
      <c r="A56" s="53" t="s">
        <v>229</v>
      </c>
      <c r="B56" s="307" t="s">
        <v>236</v>
      </c>
      <c r="C56" s="306">
        <v>622810</v>
      </c>
      <c r="D56" s="416">
        <v>950619</v>
      </c>
      <c r="E56" s="416">
        <v>327809</v>
      </c>
      <c r="F56" s="416">
        <v>634</v>
      </c>
      <c r="G56" s="416">
        <v>152101</v>
      </c>
      <c r="H56" s="416">
        <v>47692</v>
      </c>
      <c r="I56" s="416">
        <v>-114731</v>
      </c>
      <c r="J56" s="416">
        <v>480456</v>
      </c>
      <c r="K56" s="416">
        <v>19676</v>
      </c>
      <c r="L56" s="416">
        <v>160226</v>
      </c>
      <c r="M56" s="416">
        <v>48148</v>
      </c>
      <c r="N56" s="416">
        <v>10796</v>
      </c>
      <c r="O56" s="416">
        <v>58944</v>
      </c>
      <c r="P56" s="416">
        <v>11046</v>
      </c>
      <c r="Q56" s="416">
        <v>47898</v>
      </c>
      <c r="R56" s="416">
        <v>4790</v>
      </c>
      <c r="S56" s="416">
        <v>0</v>
      </c>
      <c r="T56" s="416">
        <v>355</v>
      </c>
      <c r="U56" s="417">
        <v>42753</v>
      </c>
      <c r="W56" s="293"/>
      <c r="X56" s="364"/>
      <c r="Y56" s="364"/>
      <c r="Z56" s="364"/>
      <c r="AA56" s="415"/>
    </row>
    <row r="57" spans="1:27" ht="15" customHeight="1">
      <c r="A57" s="53" t="s">
        <v>231</v>
      </c>
      <c r="B57" s="307" t="s">
        <v>238</v>
      </c>
      <c r="C57" s="306">
        <v>226192</v>
      </c>
      <c r="D57" s="416">
        <v>303789</v>
      </c>
      <c r="E57" s="416">
        <v>77597</v>
      </c>
      <c r="F57" s="416">
        <v>0</v>
      </c>
      <c r="G57" s="416">
        <v>38407</v>
      </c>
      <c r="H57" s="416">
        <v>-10992</v>
      </c>
      <c r="I57" s="416">
        <v>-4613</v>
      </c>
      <c r="J57" s="416">
        <v>250905</v>
      </c>
      <c r="K57" s="416">
        <v>6387</v>
      </c>
      <c r="L57" s="416">
        <v>-7876</v>
      </c>
      <c r="M57" s="416">
        <v>-422</v>
      </c>
      <c r="N57" s="416">
        <v>7436</v>
      </c>
      <c r="O57" s="416">
        <v>7014</v>
      </c>
      <c r="P57" s="416">
        <v>0</v>
      </c>
      <c r="Q57" s="416">
        <v>7014</v>
      </c>
      <c r="R57" s="416">
        <v>700</v>
      </c>
      <c r="S57" s="416">
        <v>0</v>
      </c>
      <c r="T57" s="416">
        <v>0</v>
      </c>
      <c r="U57" s="417">
        <v>6314</v>
      </c>
      <c r="W57" s="293"/>
      <c r="X57" s="364"/>
      <c r="Y57" s="364"/>
      <c r="Z57" s="364"/>
      <c r="AA57" s="415"/>
    </row>
    <row r="58" spans="1:27" ht="15" customHeight="1">
      <c r="A58" s="53" t="s">
        <v>233</v>
      </c>
      <c r="B58" s="307" t="s">
        <v>1269</v>
      </c>
      <c r="C58" s="306">
        <v>1275031</v>
      </c>
      <c r="D58" s="416">
        <v>2466112</v>
      </c>
      <c r="E58" s="416">
        <v>1191081</v>
      </c>
      <c r="F58" s="416">
        <v>3602</v>
      </c>
      <c r="G58" s="416">
        <v>444576</v>
      </c>
      <c r="H58" s="416">
        <v>112922</v>
      </c>
      <c r="I58" s="416">
        <v>-65618</v>
      </c>
      <c r="J58" s="416">
        <v>1066624</v>
      </c>
      <c r="K58" s="416">
        <v>58785</v>
      </c>
      <c r="L58" s="416">
        <v>98117</v>
      </c>
      <c r="M58" s="416">
        <v>546987</v>
      </c>
      <c r="N58" s="416">
        <v>-64120</v>
      </c>
      <c r="O58" s="416">
        <v>482867</v>
      </c>
      <c r="P58" s="416">
        <v>59854</v>
      </c>
      <c r="Q58" s="416">
        <v>423013</v>
      </c>
      <c r="R58" s="416">
        <v>42301</v>
      </c>
      <c r="S58" s="416">
        <v>0</v>
      </c>
      <c r="T58" s="416">
        <v>37300</v>
      </c>
      <c r="U58" s="417">
        <v>343412</v>
      </c>
      <c r="W58" s="293"/>
      <c r="X58" s="364"/>
      <c r="Y58" s="364"/>
      <c r="Z58" s="364"/>
      <c r="AA58" s="415"/>
    </row>
    <row r="59" spans="1:27" ht="15" customHeight="1">
      <c r="A59" s="53" t="s">
        <v>235</v>
      </c>
      <c r="B59" s="307" t="s">
        <v>240</v>
      </c>
      <c r="C59" s="306">
        <v>709719</v>
      </c>
      <c r="D59" s="416">
        <v>1045833</v>
      </c>
      <c r="E59" s="416">
        <v>336114</v>
      </c>
      <c r="F59" s="416">
        <v>1440</v>
      </c>
      <c r="G59" s="416">
        <v>179498</v>
      </c>
      <c r="H59" s="416">
        <v>19018</v>
      </c>
      <c r="I59" s="416">
        <v>-42409</v>
      </c>
      <c r="J59" s="416">
        <v>450858</v>
      </c>
      <c r="K59" s="416">
        <v>18621</v>
      </c>
      <c r="L59" s="416">
        <v>75969</v>
      </c>
      <c r="M59" s="416">
        <v>321818</v>
      </c>
      <c r="N59" s="416">
        <v>561</v>
      </c>
      <c r="O59" s="416">
        <v>322379</v>
      </c>
      <c r="P59" s="416">
        <v>42397</v>
      </c>
      <c r="Q59" s="416">
        <v>279982</v>
      </c>
      <c r="R59" s="416">
        <v>27998</v>
      </c>
      <c r="S59" s="416">
        <v>0</v>
      </c>
      <c r="T59" s="416">
        <v>0</v>
      </c>
      <c r="U59" s="417">
        <v>251984</v>
      </c>
      <c r="W59" s="293"/>
      <c r="X59" s="364"/>
      <c r="Y59" s="364"/>
      <c r="Z59" s="364"/>
      <c r="AA59" s="415"/>
    </row>
    <row r="60" spans="1:27" ht="15" customHeight="1">
      <c r="A60" s="53" t="s">
        <v>237</v>
      </c>
      <c r="B60" s="307" t="s">
        <v>242</v>
      </c>
      <c r="C60" s="306">
        <v>488899</v>
      </c>
      <c r="D60" s="416">
        <v>964224</v>
      </c>
      <c r="E60" s="416">
        <v>475325</v>
      </c>
      <c r="F60" s="416">
        <v>1168</v>
      </c>
      <c r="G60" s="416">
        <v>125180</v>
      </c>
      <c r="H60" s="416">
        <v>4964</v>
      </c>
      <c r="I60" s="416">
        <v>-39426</v>
      </c>
      <c r="J60" s="416">
        <v>412875</v>
      </c>
      <c r="K60" s="416">
        <v>22330</v>
      </c>
      <c r="L60" s="416">
        <v>62328</v>
      </c>
      <c r="M60" s="416">
        <v>83252</v>
      </c>
      <c r="N60" s="416">
        <v>-1786</v>
      </c>
      <c r="O60" s="416">
        <v>81466</v>
      </c>
      <c r="P60" s="416">
        <v>13363</v>
      </c>
      <c r="Q60" s="416">
        <v>68103</v>
      </c>
      <c r="R60" s="416">
        <v>6810</v>
      </c>
      <c r="S60" s="416">
        <v>0</v>
      </c>
      <c r="T60" s="416">
        <v>2573</v>
      </c>
      <c r="U60" s="417">
        <v>58720</v>
      </c>
      <c r="W60" s="293"/>
      <c r="X60" s="364"/>
      <c r="Y60" s="364"/>
      <c r="Z60" s="364"/>
      <c r="AA60" s="415"/>
    </row>
    <row r="61" spans="1:27" ht="15" customHeight="1">
      <c r="A61" s="53" t="s">
        <v>239</v>
      </c>
      <c r="B61" s="307" t="s">
        <v>246</v>
      </c>
      <c r="C61" s="306">
        <v>608979</v>
      </c>
      <c r="D61" s="416">
        <v>918241</v>
      </c>
      <c r="E61" s="416">
        <v>309262</v>
      </c>
      <c r="F61" s="416">
        <v>1439</v>
      </c>
      <c r="G61" s="416">
        <v>172806</v>
      </c>
      <c r="H61" s="416">
        <v>-51836</v>
      </c>
      <c r="I61" s="416">
        <v>-73815</v>
      </c>
      <c r="J61" s="416">
        <v>642465</v>
      </c>
      <c r="K61" s="416">
        <v>31848</v>
      </c>
      <c r="L61" s="416">
        <v>-56115</v>
      </c>
      <c r="M61" s="416">
        <v>39375</v>
      </c>
      <c r="N61" s="416">
        <v>0</v>
      </c>
      <c r="O61" s="416">
        <v>39375</v>
      </c>
      <c r="P61" s="416">
        <v>11831</v>
      </c>
      <c r="Q61" s="416">
        <v>27544</v>
      </c>
      <c r="R61" s="416">
        <v>2754</v>
      </c>
      <c r="S61" s="416">
        <v>0</v>
      </c>
      <c r="T61" s="416">
        <v>1734</v>
      </c>
      <c r="U61" s="417">
        <v>23056</v>
      </c>
      <c r="W61" s="293"/>
      <c r="X61" s="364"/>
      <c r="Y61" s="364"/>
      <c r="Z61" s="364"/>
      <c r="AA61" s="415"/>
    </row>
    <row r="62" spans="1:27" ht="15" customHeight="1">
      <c r="A62" s="53" t="s">
        <v>241</v>
      </c>
      <c r="B62" s="307" t="s">
        <v>248</v>
      </c>
      <c r="C62" s="306">
        <v>228743</v>
      </c>
      <c r="D62" s="416">
        <v>367941</v>
      </c>
      <c r="E62" s="416">
        <v>139198</v>
      </c>
      <c r="F62" s="416">
        <v>960</v>
      </c>
      <c r="G62" s="416">
        <v>41085</v>
      </c>
      <c r="H62" s="416">
        <v>2267</v>
      </c>
      <c r="I62" s="416">
        <v>-75211</v>
      </c>
      <c r="J62" s="416">
        <v>217669</v>
      </c>
      <c r="K62" s="416">
        <v>15408</v>
      </c>
      <c r="L62" s="416">
        <v>-59232</v>
      </c>
      <c r="M62" s="416">
        <v>23999</v>
      </c>
      <c r="N62" s="416">
        <v>0</v>
      </c>
      <c r="O62" s="416">
        <v>23999</v>
      </c>
      <c r="P62" s="416">
        <v>4245</v>
      </c>
      <c r="Q62" s="416">
        <v>19754</v>
      </c>
      <c r="R62" s="416">
        <v>1975</v>
      </c>
      <c r="S62" s="416">
        <v>0</v>
      </c>
      <c r="T62" s="416">
        <v>2540</v>
      </c>
      <c r="U62" s="417">
        <v>15239</v>
      </c>
      <c r="W62" s="293"/>
      <c r="X62" s="364"/>
      <c r="Y62" s="364"/>
      <c r="Z62" s="364"/>
      <c r="AA62" s="415"/>
    </row>
    <row r="63" spans="1:27" ht="15" customHeight="1">
      <c r="A63" s="53" t="s">
        <v>243</v>
      </c>
      <c r="B63" s="307" t="s">
        <v>250</v>
      </c>
      <c r="C63" s="306">
        <v>399080</v>
      </c>
      <c r="D63" s="416">
        <v>796642</v>
      </c>
      <c r="E63" s="416">
        <v>397562</v>
      </c>
      <c r="F63" s="416">
        <v>1489</v>
      </c>
      <c r="G63" s="416">
        <v>114677</v>
      </c>
      <c r="H63" s="416">
        <v>9618</v>
      </c>
      <c r="I63" s="416">
        <v>-51853</v>
      </c>
      <c r="J63" s="416">
        <v>339989</v>
      </c>
      <c r="K63" s="416">
        <v>18871</v>
      </c>
      <c r="L63" s="416">
        <v>55298</v>
      </c>
      <c r="M63" s="416">
        <v>58853</v>
      </c>
      <c r="N63" s="416">
        <v>-610</v>
      </c>
      <c r="O63" s="416">
        <v>58243</v>
      </c>
      <c r="P63" s="416">
        <v>16334</v>
      </c>
      <c r="Q63" s="416">
        <v>41909</v>
      </c>
      <c r="R63" s="416">
        <v>4191</v>
      </c>
      <c r="S63" s="416">
        <v>0</v>
      </c>
      <c r="T63" s="416">
        <v>4719</v>
      </c>
      <c r="U63" s="417">
        <v>32999</v>
      </c>
      <c r="W63" s="293"/>
      <c r="X63" s="364"/>
      <c r="Y63" s="364"/>
      <c r="Z63" s="364"/>
      <c r="AA63" s="415"/>
    </row>
    <row r="64" spans="1:27" ht="15" customHeight="1">
      <c r="A64" s="53" t="s">
        <v>244</v>
      </c>
      <c r="B64" s="307" t="s">
        <v>252</v>
      </c>
      <c r="C64" s="306">
        <v>362704</v>
      </c>
      <c r="D64" s="416">
        <v>589388</v>
      </c>
      <c r="E64" s="416">
        <v>226684</v>
      </c>
      <c r="F64" s="416">
        <v>452</v>
      </c>
      <c r="G64" s="416">
        <v>101235</v>
      </c>
      <c r="H64" s="416">
        <v>1223</v>
      </c>
      <c r="I64" s="416">
        <v>-11578</v>
      </c>
      <c r="J64" s="416">
        <v>358658</v>
      </c>
      <c r="K64" s="416">
        <v>15931</v>
      </c>
      <c r="L64" s="416">
        <v>13676</v>
      </c>
      <c r="M64" s="416">
        <v>65771</v>
      </c>
      <c r="N64" s="416">
        <v>-330</v>
      </c>
      <c r="O64" s="416">
        <v>65441</v>
      </c>
      <c r="P64" s="416">
        <v>10472</v>
      </c>
      <c r="Q64" s="416">
        <v>54969</v>
      </c>
      <c r="R64" s="416">
        <v>5497</v>
      </c>
      <c r="S64" s="416">
        <v>0</v>
      </c>
      <c r="T64" s="416">
        <v>4859</v>
      </c>
      <c r="U64" s="417">
        <v>44613</v>
      </c>
      <c r="W64" s="293"/>
      <c r="X64" s="364"/>
      <c r="Y64" s="364"/>
      <c r="Z64" s="364"/>
      <c r="AA64" s="415"/>
    </row>
    <row r="65" spans="1:27" ht="15" customHeight="1">
      <c r="A65" s="53" t="s">
        <v>245</v>
      </c>
      <c r="B65" s="307" t="s">
        <v>254</v>
      </c>
      <c r="C65" s="306">
        <v>240150</v>
      </c>
      <c r="D65" s="416">
        <v>453643</v>
      </c>
      <c r="E65" s="416">
        <v>213493</v>
      </c>
      <c r="F65" s="416">
        <v>360</v>
      </c>
      <c r="G65" s="416">
        <v>71010</v>
      </c>
      <c r="H65" s="416">
        <v>-2934</v>
      </c>
      <c r="I65" s="416">
        <v>-20390</v>
      </c>
      <c r="J65" s="416">
        <v>263003</v>
      </c>
      <c r="K65" s="416">
        <v>8643</v>
      </c>
      <c r="L65" s="416">
        <v>2161</v>
      </c>
      <c r="M65" s="416">
        <v>14389</v>
      </c>
      <c r="N65" s="416">
        <v>-50</v>
      </c>
      <c r="O65" s="416">
        <v>14339</v>
      </c>
      <c r="P65" s="416">
        <v>5796</v>
      </c>
      <c r="Q65" s="416">
        <v>8543</v>
      </c>
      <c r="R65" s="416">
        <v>854</v>
      </c>
      <c r="S65" s="416">
        <v>0</v>
      </c>
      <c r="T65" s="416">
        <v>0</v>
      </c>
      <c r="U65" s="417">
        <v>7689</v>
      </c>
      <c r="W65" s="293"/>
      <c r="X65" s="364"/>
      <c r="Y65" s="364"/>
      <c r="Z65" s="364"/>
      <c r="AA65" s="415"/>
    </row>
    <row r="66" spans="1:27" ht="15" customHeight="1">
      <c r="A66" s="53" t="s">
        <v>247</v>
      </c>
      <c r="B66" s="307" t="s">
        <v>1267</v>
      </c>
      <c r="C66" s="306">
        <v>227550</v>
      </c>
      <c r="D66" s="416">
        <v>570922</v>
      </c>
      <c r="E66" s="416">
        <v>343372</v>
      </c>
      <c r="F66" s="416">
        <v>837</v>
      </c>
      <c r="G66" s="416">
        <v>39596</v>
      </c>
      <c r="H66" s="416">
        <v>13017</v>
      </c>
      <c r="I66" s="416">
        <v>-21801</v>
      </c>
      <c r="J66" s="416">
        <v>215955</v>
      </c>
      <c r="K66" s="416">
        <v>5681</v>
      </c>
      <c r="L66" s="416">
        <v>93674</v>
      </c>
      <c r="M66" s="416">
        <v>-56111</v>
      </c>
      <c r="N66" s="416">
        <v>-50</v>
      </c>
      <c r="O66" s="416">
        <v>-56161</v>
      </c>
      <c r="P66" s="416">
        <v>614</v>
      </c>
      <c r="Q66" s="416">
        <v>-56775</v>
      </c>
      <c r="R66" s="416">
        <v>-56775</v>
      </c>
      <c r="S66" s="416">
        <v>0</v>
      </c>
      <c r="T66" s="416">
        <v>0</v>
      </c>
      <c r="U66" s="417">
        <v>0</v>
      </c>
      <c r="W66" s="293"/>
      <c r="X66" s="364"/>
      <c r="Y66" s="364"/>
      <c r="Z66" s="364"/>
      <c r="AA66" s="415"/>
    </row>
    <row r="67" spans="1:27" ht="15" customHeight="1">
      <c r="A67" s="53" t="s">
        <v>249</v>
      </c>
      <c r="B67" s="307" t="s">
        <v>257</v>
      </c>
      <c r="C67" s="306">
        <v>407260</v>
      </c>
      <c r="D67" s="416">
        <v>872675</v>
      </c>
      <c r="E67" s="416">
        <v>465415</v>
      </c>
      <c r="F67" s="416">
        <v>982</v>
      </c>
      <c r="G67" s="416">
        <v>182740</v>
      </c>
      <c r="H67" s="416">
        <v>7048</v>
      </c>
      <c r="I67" s="416">
        <v>-49974</v>
      </c>
      <c r="J67" s="416">
        <v>476208</v>
      </c>
      <c r="K67" s="416">
        <v>37208</v>
      </c>
      <c r="L67" s="416">
        <v>-21086</v>
      </c>
      <c r="M67" s="416">
        <v>55726</v>
      </c>
      <c r="N67" s="416">
        <v>840</v>
      </c>
      <c r="O67" s="416">
        <v>56566</v>
      </c>
      <c r="P67" s="416">
        <v>15019</v>
      </c>
      <c r="Q67" s="416">
        <v>41547</v>
      </c>
      <c r="R67" s="416">
        <v>4155</v>
      </c>
      <c r="S67" s="416">
        <v>0</v>
      </c>
      <c r="T67" s="416">
        <v>1746</v>
      </c>
      <c r="U67" s="417">
        <v>35646</v>
      </c>
      <c r="W67" s="293"/>
      <c r="X67" s="364"/>
      <c r="Y67" s="364"/>
      <c r="Z67" s="364"/>
      <c r="AA67" s="415"/>
    </row>
    <row r="68" spans="1:27" ht="15" customHeight="1">
      <c r="A68" s="53" t="s">
        <v>251</v>
      </c>
      <c r="B68" s="307" t="s">
        <v>259</v>
      </c>
      <c r="C68" s="306">
        <v>161350</v>
      </c>
      <c r="D68" s="416">
        <v>437845</v>
      </c>
      <c r="E68" s="416">
        <v>276495</v>
      </c>
      <c r="F68" s="416">
        <v>432</v>
      </c>
      <c r="G68" s="416">
        <v>57113</v>
      </c>
      <c r="H68" s="416">
        <v>0</v>
      </c>
      <c r="I68" s="416">
        <v>-12797</v>
      </c>
      <c r="J68" s="416">
        <v>167609</v>
      </c>
      <c r="K68" s="416">
        <v>3094</v>
      </c>
      <c r="L68" s="416">
        <v>7463</v>
      </c>
      <c r="M68" s="416">
        <v>27932</v>
      </c>
      <c r="N68" s="416">
        <v>-378</v>
      </c>
      <c r="O68" s="416">
        <v>27554</v>
      </c>
      <c r="P68" s="416">
        <v>7317</v>
      </c>
      <c r="Q68" s="416">
        <v>20237</v>
      </c>
      <c r="R68" s="416">
        <v>2024</v>
      </c>
      <c r="S68" s="416">
        <v>0</v>
      </c>
      <c r="T68" s="416">
        <v>11068</v>
      </c>
      <c r="U68" s="417">
        <v>7145</v>
      </c>
      <c r="W68" s="293"/>
      <c r="X68" s="364"/>
      <c r="Y68" s="364"/>
      <c r="Z68" s="364"/>
      <c r="AA68" s="415"/>
    </row>
    <row r="69" spans="1:27" ht="15" customHeight="1">
      <c r="A69" s="53" t="s">
        <v>253</v>
      </c>
      <c r="B69" s="307" t="s">
        <v>261</v>
      </c>
      <c r="C69" s="306">
        <v>573819</v>
      </c>
      <c r="D69" s="416">
        <v>1229519</v>
      </c>
      <c r="E69" s="416">
        <v>655700</v>
      </c>
      <c r="F69" s="416">
        <v>455</v>
      </c>
      <c r="G69" s="416">
        <v>157048</v>
      </c>
      <c r="H69" s="416">
        <v>-23388</v>
      </c>
      <c r="I69" s="416">
        <v>-49177</v>
      </c>
      <c r="J69" s="416">
        <v>400218</v>
      </c>
      <c r="K69" s="416">
        <v>24518</v>
      </c>
      <c r="L69" s="416">
        <v>175838</v>
      </c>
      <c r="M69" s="416">
        <v>58183</v>
      </c>
      <c r="N69" s="416">
        <v>-3560</v>
      </c>
      <c r="O69" s="416">
        <v>54623</v>
      </c>
      <c r="P69" s="416">
        <v>12284</v>
      </c>
      <c r="Q69" s="416">
        <v>42339</v>
      </c>
      <c r="R69" s="416">
        <v>4234</v>
      </c>
      <c r="S69" s="416">
        <v>0</v>
      </c>
      <c r="T69" s="416">
        <v>18860</v>
      </c>
      <c r="U69" s="417">
        <v>19245</v>
      </c>
      <c r="W69" s="293"/>
      <c r="X69" s="364"/>
      <c r="Y69" s="364"/>
      <c r="Z69" s="364"/>
      <c r="AA69" s="415"/>
    </row>
    <row r="70" spans="1:27" ht="15" customHeight="1">
      <c r="A70" s="53" t="s">
        <v>255</v>
      </c>
      <c r="B70" s="307" t="s">
        <v>263</v>
      </c>
      <c r="C70" s="306">
        <v>813756</v>
      </c>
      <c r="D70" s="416">
        <v>2229302</v>
      </c>
      <c r="E70" s="416">
        <v>1415546</v>
      </c>
      <c r="F70" s="416">
        <v>96</v>
      </c>
      <c r="G70" s="416">
        <v>187271</v>
      </c>
      <c r="H70" s="416">
        <v>20084</v>
      </c>
      <c r="I70" s="416">
        <v>-14880</v>
      </c>
      <c r="J70" s="416">
        <v>612574</v>
      </c>
      <c r="K70" s="416">
        <v>29404</v>
      </c>
      <c r="L70" s="416">
        <v>211467</v>
      </c>
      <c r="M70" s="416">
        <v>152882</v>
      </c>
      <c r="N70" s="416">
        <v>-310</v>
      </c>
      <c r="O70" s="416">
        <v>152572</v>
      </c>
      <c r="P70" s="416">
        <v>17664</v>
      </c>
      <c r="Q70" s="416">
        <v>134908</v>
      </c>
      <c r="R70" s="416">
        <v>13491</v>
      </c>
      <c r="S70" s="416">
        <v>0</v>
      </c>
      <c r="T70" s="416">
        <v>0</v>
      </c>
      <c r="U70" s="417">
        <v>121417</v>
      </c>
      <c r="W70" s="293"/>
      <c r="X70" s="364"/>
      <c r="Y70" s="364"/>
      <c r="Z70" s="364"/>
      <c r="AA70" s="415"/>
    </row>
    <row r="71" spans="1:27" ht="15" customHeight="1">
      <c r="A71" s="53" t="s">
        <v>256</v>
      </c>
      <c r="B71" s="307" t="s">
        <v>265</v>
      </c>
      <c r="C71" s="306">
        <v>747449</v>
      </c>
      <c r="D71" s="416">
        <v>1346159</v>
      </c>
      <c r="E71" s="416">
        <v>598710</v>
      </c>
      <c r="F71" s="416">
        <v>1841</v>
      </c>
      <c r="G71" s="416">
        <v>165065</v>
      </c>
      <c r="H71" s="416">
        <v>22602</v>
      </c>
      <c r="I71" s="416">
        <v>-44230</v>
      </c>
      <c r="J71" s="416">
        <v>592064</v>
      </c>
      <c r="K71" s="416">
        <v>36057</v>
      </c>
      <c r="L71" s="416">
        <v>26259</v>
      </c>
      <c r="M71" s="416">
        <v>238347</v>
      </c>
      <c r="N71" s="416">
        <v>-40691</v>
      </c>
      <c r="O71" s="416">
        <v>197656</v>
      </c>
      <c r="P71" s="416">
        <v>22583</v>
      </c>
      <c r="Q71" s="416">
        <v>175073</v>
      </c>
      <c r="R71" s="416">
        <v>17507</v>
      </c>
      <c r="S71" s="416">
        <v>0</v>
      </c>
      <c r="T71" s="416">
        <v>9956</v>
      </c>
      <c r="U71" s="417">
        <v>147610</v>
      </c>
      <c r="W71" s="293"/>
      <c r="X71" s="364"/>
      <c r="Y71" s="364"/>
      <c r="Z71" s="364"/>
      <c r="AA71" s="415"/>
    </row>
    <row r="72" spans="1:27" ht="15" customHeight="1">
      <c r="A72" s="53" t="s">
        <v>258</v>
      </c>
      <c r="B72" s="307" t="s">
        <v>267</v>
      </c>
      <c r="C72" s="306">
        <v>888588</v>
      </c>
      <c r="D72" s="416">
        <v>1746984</v>
      </c>
      <c r="E72" s="416">
        <v>858396</v>
      </c>
      <c r="F72" s="416">
        <v>1375</v>
      </c>
      <c r="G72" s="416">
        <v>262301</v>
      </c>
      <c r="H72" s="416">
        <v>24757</v>
      </c>
      <c r="I72" s="416">
        <v>-121783</v>
      </c>
      <c r="J72" s="416">
        <v>698844</v>
      </c>
      <c r="K72" s="416">
        <v>35004</v>
      </c>
      <c r="L72" s="416">
        <v>58117</v>
      </c>
      <c r="M72" s="416">
        <v>263273</v>
      </c>
      <c r="N72" s="416">
        <v>-2455</v>
      </c>
      <c r="O72" s="416">
        <v>260818</v>
      </c>
      <c r="P72" s="416">
        <v>42086</v>
      </c>
      <c r="Q72" s="416">
        <v>218732</v>
      </c>
      <c r="R72" s="416">
        <v>21873</v>
      </c>
      <c r="S72" s="416">
        <v>0</v>
      </c>
      <c r="T72" s="416">
        <v>2310</v>
      </c>
      <c r="U72" s="417">
        <v>194549</v>
      </c>
      <c r="W72" s="293"/>
      <c r="X72" s="364"/>
      <c r="Y72" s="364"/>
      <c r="Z72" s="364"/>
      <c r="AA72" s="415"/>
    </row>
    <row r="73" spans="1:27" ht="15" customHeight="1">
      <c r="A73" s="53" t="s">
        <v>260</v>
      </c>
      <c r="B73" s="307" t="s">
        <v>269</v>
      </c>
      <c r="C73" s="306">
        <v>276793</v>
      </c>
      <c r="D73" s="416">
        <v>554295</v>
      </c>
      <c r="E73" s="416">
        <v>277502</v>
      </c>
      <c r="F73" s="416">
        <v>510</v>
      </c>
      <c r="G73" s="416">
        <v>129756</v>
      </c>
      <c r="H73" s="416">
        <v>-82661</v>
      </c>
      <c r="I73" s="416">
        <v>37178</v>
      </c>
      <c r="J73" s="416">
        <v>292447</v>
      </c>
      <c r="K73" s="416">
        <v>11736</v>
      </c>
      <c r="L73" s="416">
        <v>-31930</v>
      </c>
      <c r="M73" s="416">
        <v>89323</v>
      </c>
      <c r="N73" s="416">
        <v>-61141</v>
      </c>
      <c r="O73" s="416">
        <v>28182</v>
      </c>
      <c r="P73" s="416">
        <v>8509</v>
      </c>
      <c r="Q73" s="416">
        <v>19673</v>
      </c>
      <c r="R73" s="416">
        <v>1967</v>
      </c>
      <c r="S73" s="416">
        <v>0</v>
      </c>
      <c r="T73" s="416">
        <v>0</v>
      </c>
      <c r="U73" s="417">
        <v>17706</v>
      </c>
      <c r="W73" s="293"/>
      <c r="X73" s="364"/>
      <c r="Y73" s="364"/>
      <c r="Z73" s="364"/>
      <c r="AA73" s="415"/>
    </row>
    <row r="74" spans="1:27" ht="15" customHeight="1">
      <c r="A74" s="53" t="s">
        <v>262</v>
      </c>
      <c r="B74" s="307" t="s">
        <v>271</v>
      </c>
      <c r="C74" s="306">
        <v>282762</v>
      </c>
      <c r="D74" s="416">
        <v>492956</v>
      </c>
      <c r="E74" s="416">
        <v>210194</v>
      </c>
      <c r="F74" s="416">
        <v>1159</v>
      </c>
      <c r="G74" s="416">
        <v>67292</v>
      </c>
      <c r="H74" s="416">
        <v>1169</v>
      </c>
      <c r="I74" s="416">
        <v>-11120</v>
      </c>
      <c r="J74" s="416">
        <v>285835</v>
      </c>
      <c r="K74" s="416">
        <v>33069</v>
      </c>
      <c r="L74" s="416">
        <v>-1713</v>
      </c>
      <c r="M74" s="416">
        <v>24071</v>
      </c>
      <c r="N74" s="416">
        <v>2432</v>
      </c>
      <c r="O74" s="416">
        <v>26503</v>
      </c>
      <c r="P74" s="416">
        <v>6161</v>
      </c>
      <c r="Q74" s="416">
        <v>20342</v>
      </c>
      <c r="R74" s="416">
        <v>2034</v>
      </c>
      <c r="S74" s="416">
        <v>0</v>
      </c>
      <c r="T74" s="416">
        <v>1463</v>
      </c>
      <c r="U74" s="417">
        <v>16845</v>
      </c>
      <c r="W74" s="293"/>
      <c r="X74" s="364"/>
      <c r="Y74" s="364"/>
      <c r="Z74" s="364"/>
      <c r="AA74" s="415"/>
    </row>
    <row r="75" spans="1:27" ht="15" customHeight="1">
      <c r="A75" s="53" t="s">
        <v>264</v>
      </c>
      <c r="B75" s="307" t="s">
        <v>274</v>
      </c>
      <c r="C75" s="306">
        <v>609842</v>
      </c>
      <c r="D75" s="416">
        <v>1091044</v>
      </c>
      <c r="E75" s="416">
        <v>481202</v>
      </c>
      <c r="F75" s="416">
        <v>1890</v>
      </c>
      <c r="G75" s="416">
        <v>60954</v>
      </c>
      <c r="H75" s="416">
        <v>0</v>
      </c>
      <c r="I75" s="416">
        <v>-16321</v>
      </c>
      <c r="J75" s="416">
        <v>475885</v>
      </c>
      <c r="K75" s="416">
        <v>17234</v>
      </c>
      <c r="L75" s="416">
        <v>30833</v>
      </c>
      <c r="M75" s="416">
        <v>132413</v>
      </c>
      <c r="N75" s="416">
        <v>0</v>
      </c>
      <c r="O75" s="416">
        <v>132413</v>
      </c>
      <c r="P75" s="416">
        <v>23036</v>
      </c>
      <c r="Q75" s="416">
        <v>109377</v>
      </c>
      <c r="R75" s="416">
        <v>10938</v>
      </c>
      <c r="S75" s="416">
        <v>0</v>
      </c>
      <c r="T75" s="416">
        <v>0</v>
      </c>
      <c r="U75" s="417">
        <v>98439</v>
      </c>
      <c r="W75" s="293"/>
      <c r="X75" s="364"/>
      <c r="Y75" s="364"/>
      <c r="Z75" s="364"/>
      <c r="AA75" s="415"/>
    </row>
    <row r="76" spans="1:27" ht="15" customHeight="1">
      <c r="A76" s="53" t="s">
        <v>266</v>
      </c>
      <c r="B76" s="307" t="s">
        <v>1268</v>
      </c>
      <c r="C76" s="306">
        <v>1030512</v>
      </c>
      <c r="D76" s="416">
        <v>2127057</v>
      </c>
      <c r="E76" s="416">
        <v>1096545</v>
      </c>
      <c r="F76" s="416">
        <v>55</v>
      </c>
      <c r="G76" s="416">
        <v>184940</v>
      </c>
      <c r="H76" s="416">
        <v>21711</v>
      </c>
      <c r="I76" s="416">
        <v>-172301</v>
      </c>
      <c r="J76" s="416">
        <v>673058</v>
      </c>
      <c r="K76" s="416">
        <v>54200</v>
      </c>
      <c r="L76" s="416">
        <v>106929</v>
      </c>
      <c r="M76" s="416">
        <v>230730</v>
      </c>
      <c r="N76" s="416">
        <v>0</v>
      </c>
      <c r="O76" s="416">
        <v>230730</v>
      </c>
      <c r="P76" s="416">
        <v>27967</v>
      </c>
      <c r="Q76" s="416">
        <v>202763</v>
      </c>
      <c r="R76" s="416">
        <v>20276</v>
      </c>
      <c r="S76" s="416">
        <v>0</v>
      </c>
      <c r="T76" s="416">
        <v>9423</v>
      </c>
      <c r="U76" s="417">
        <v>173064</v>
      </c>
      <c r="W76" s="293"/>
      <c r="X76" s="364"/>
      <c r="Y76" s="364"/>
      <c r="Z76" s="364"/>
      <c r="AA76" s="415"/>
    </row>
    <row r="77" spans="1:27" ht="15" customHeight="1">
      <c r="A77" s="53" t="s">
        <v>268</v>
      </c>
      <c r="B77" s="307" t="s">
        <v>1086</v>
      </c>
      <c r="C77" s="306">
        <v>65313</v>
      </c>
      <c r="D77" s="416">
        <v>173705</v>
      </c>
      <c r="E77" s="416">
        <v>108392</v>
      </c>
      <c r="F77" s="416">
        <v>0</v>
      </c>
      <c r="G77" s="416">
        <v>7283</v>
      </c>
      <c r="H77" s="416">
        <v>1768</v>
      </c>
      <c r="I77" s="416">
        <v>-57776</v>
      </c>
      <c r="J77" s="416">
        <v>60890</v>
      </c>
      <c r="K77" s="416">
        <v>2102</v>
      </c>
      <c r="L77" s="416">
        <v>25020</v>
      </c>
      <c r="M77" s="416">
        <v>-71424</v>
      </c>
      <c r="N77" s="416">
        <v>0</v>
      </c>
      <c r="O77" s="416">
        <v>-71424</v>
      </c>
      <c r="P77" s="416">
        <v>405</v>
      </c>
      <c r="Q77" s="416">
        <v>-71829</v>
      </c>
      <c r="R77" s="416">
        <v>-13651</v>
      </c>
      <c r="S77" s="416">
        <v>0</v>
      </c>
      <c r="T77" s="416">
        <v>0</v>
      </c>
      <c r="U77" s="417">
        <v>-58178</v>
      </c>
      <c r="W77" s="293"/>
      <c r="X77" s="364"/>
      <c r="Y77" s="364"/>
      <c r="Z77" s="364"/>
      <c r="AA77" s="415"/>
    </row>
    <row r="78" spans="1:27" ht="15" customHeight="1">
      <c r="A78" s="53" t="s">
        <v>270</v>
      </c>
      <c r="B78" s="307" t="s">
        <v>279</v>
      </c>
      <c r="C78" s="306">
        <v>636563</v>
      </c>
      <c r="D78" s="416">
        <v>1196313</v>
      </c>
      <c r="E78" s="416">
        <v>559750</v>
      </c>
      <c r="F78" s="416">
        <v>880</v>
      </c>
      <c r="G78" s="416">
        <v>233588</v>
      </c>
      <c r="H78" s="416">
        <v>3747</v>
      </c>
      <c r="I78" s="416">
        <v>-63414</v>
      </c>
      <c r="J78" s="416">
        <v>568073</v>
      </c>
      <c r="K78" s="416">
        <v>32641</v>
      </c>
      <c r="L78" s="416">
        <v>106256</v>
      </c>
      <c r="M78" s="416">
        <v>104394</v>
      </c>
      <c r="N78" s="416">
        <v>-917</v>
      </c>
      <c r="O78" s="416">
        <v>103477</v>
      </c>
      <c r="P78" s="416">
        <v>27477</v>
      </c>
      <c r="Q78" s="416">
        <v>76000</v>
      </c>
      <c r="R78" s="416">
        <v>7600</v>
      </c>
      <c r="S78" s="416">
        <v>0</v>
      </c>
      <c r="T78" s="416">
        <v>0</v>
      </c>
      <c r="U78" s="417">
        <v>68400</v>
      </c>
      <c r="W78" s="293"/>
      <c r="X78" s="364"/>
      <c r="Y78" s="364"/>
      <c r="Z78" s="364"/>
      <c r="AA78" s="415"/>
    </row>
    <row r="79" spans="1:27" ht="15" customHeight="1">
      <c r="A79" s="53" t="s">
        <v>272</v>
      </c>
      <c r="B79" s="307" t="s">
        <v>281</v>
      </c>
      <c r="C79" s="306">
        <v>236430</v>
      </c>
      <c r="D79" s="416">
        <v>408969</v>
      </c>
      <c r="E79" s="416">
        <v>172539</v>
      </c>
      <c r="F79" s="416">
        <v>279</v>
      </c>
      <c r="G79" s="416">
        <v>44424</v>
      </c>
      <c r="H79" s="416">
        <v>2403</v>
      </c>
      <c r="I79" s="416">
        <v>-12788</v>
      </c>
      <c r="J79" s="416">
        <v>199429</v>
      </c>
      <c r="K79" s="416">
        <v>10231</v>
      </c>
      <c r="L79" s="416">
        <v>25534</v>
      </c>
      <c r="M79" s="416">
        <v>35554</v>
      </c>
      <c r="N79" s="416">
        <v>2805</v>
      </c>
      <c r="O79" s="416">
        <v>38359</v>
      </c>
      <c r="P79" s="416">
        <v>6820</v>
      </c>
      <c r="Q79" s="416">
        <v>31539</v>
      </c>
      <c r="R79" s="416">
        <v>3154</v>
      </c>
      <c r="S79" s="416">
        <v>0</v>
      </c>
      <c r="T79" s="416">
        <v>0</v>
      </c>
      <c r="U79" s="417">
        <v>28385</v>
      </c>
      <c r="W79" s="293"/>
      <c r="X79" s="364"/>
      <c r="Y79" s="364"/>
      <c r="Z79" s="364"/>
      <c r="AA79" s="415"/>
    </row>
    <row r="80" spans="1:27" ht="15" customHeight="1">
      <c r="A80" s="53" t="s">
        <v>273</v>
      </c>
      <c r="B80" s="307" t="s">
        <v>283</v>
      </c>
      <c r="C80" s="306">
        <v>442604</v>
      </c>
      <c r="D80" s="416">
        <v>934943</v>
      </c>
      <c r="E80" s="416">
        <v>492339</v>
      </c>
      <c r="F80" s="416">
        <v>497</v>
      </c>
      <c r="G80" s="416">
        <v>195262</v>
      </c>
      <c r="H80" s="416">
        <v>510</v>
      </c>
      <c r="I80" s="416">
        <v>-14021</v>
      </c>
      <c r="J80" s="416">
        <v>469082</v>
      </c>
      <c r="K80" s="416">
        <v>34428</v>
      </c>
      <c r="L80" s="416">
        <v>102182</v>
      </c>
      <c r="M80" s="416">
        <v>19160</v>
      </c>
      <c r="N80" s="416">
        <v>303</v>
      </c>
      <c r="O80" s="416">
        <v>19463</v>
      </c>
      <c r="P80" s="416">
        <v>6756</v>
      </c>
      <c r="Q80" s="416">
        <v>12707</v>
      </c>
      <c r="R80" s="416">
        <v>1271</v>
      </c>
      <c r="S80" s="416">
        <v>0</v>
      </c>
      <c r="T80" s="416">
        <v>3429</v>
      </c>
      <c r="U80" s="417">
        <v>8007</v>
      </c>
      <c r="W80" s="293"/>
      <c r="X80" s="364"/>
      <c r="Y80" s="364"/>
      <c r="Z80" s="364"/>
      <c r="AA80" s="415"/>
    </row>
    <row r="81" spans="1:27" ht="15" customHeight="1">
      <c r="A81" s="53" t="s">
        <v>275</v>
      </c>
      <c r="B81" s="307" t="s">
        <v>285</v>
      </c>
      <c r="C81" s="306">
        <v>125263</v>
      </c>
      <c r="D81" s="416">
        <v>181051</v>
      </c>
      <c r="E81" s="416">
        <v>55788</v>
      </c>
      <c r="F81" s="416">
        <v>135</v>
      </c>
      <c r="G81" s="416">
        <v>21717</v>
      </c>
      <c r="H81" s="416">
        <v>-176</v>
      </c>
      <c r="I81" s="416">
        <v>-5514</v>
      </c>
      <c r="J81" s="416">
        <v>101554</v>
      </c>
      <c r="K81" s="416">
        <v>4657</v>
      </c>
      <c r="L81" s="416">
        <v>15355</v>
      </c>
      <c r="M81" s="416">
        <v>19859</v>
      </c>
      <c r="N81" s="416">
        <v>0</v>
      </c>
      <c r="O81" s="416">
        <v>19859</v>
      </c>
      <c r="P81" s="416">
        <v>3203</v>
      </c>
      <c r="Q81" s="416">
        <v>16656</v>
      </c>
      <c r="R81" s="416">
        <v>1666</v>
      </c>
      <c r="S81" s="416">
        <v>0</v>
      </c>
      <c r="T81" s="416">
        <v>0</v>
      </c>
      <c r="U81" s="417">
        <v>14990</v>
      </c>
      <c r="W81" s="293"/>
      <c r="X81" s="364"/>
      <c r="Y81" s="364"/>
      <c r="Z81" s="364"/>
      <c r="AA81" s="415"/>
    </row>
    <row r="82" spans="1:27" ht="15" customHeight="1">
      <c r="A82" s="53" t="s">
        <v>276</v>
      </c>
      <c r="B82" s="307" t="s">
        <v>287</v>
      </c>
      <c r="C82" s="306">
        <v>132733</v>
      </c>
      <c r="D82" s="416">
        <v>293159</v>
      </c>
      <c r="E82" s="416">
        <v>160426</v>
      </c>
      <c r="F82" s="416">
        <v>1025</v>
      </c>
      <c r="G82" s="416">
        <v>36883</v>
      </c>
      <c r="H82" s="416">
        <v>7126</v>
      </c>
      <c r="I82" s="416">
        <v>-14579</v>
      </c>
      <c r="J82" s="416">
        <v>127017</v>
      </c>
      <c r="K82" s="416">
        <v>5427</v>
      </c>
      <c r="L82" s="416">
        <v>-3965</v>
      </c>
      <c r="M82" s="416">
        <v>34709</v>
      </c>
      <c r="N82" s="416">
        <v>821</v>
      </c>
      <c r="O82" s="416">
        <v>35530</v>
      </c>
      <c r="P82" s="416">
        <v>5849</v>
      </c>
      <c r="Q82" s="416">
        <v>29681</v>
      </c>
      <c r="R82" s="416">
        <v>2968</v>
      </c>
      <c r="S82" s="416">
        <v>0</v>
      </c>
      <c r="T82" s="416">
        <v>347</v>
      </c>
      <c r="U82" s="417">
        <v>26366</v>
      </c>
      <c r="W82" s="293"/>
      <c r="X82" s="364"/>
      <c r="Y82" s="364"/>
      <c r="Z82" s="364"/>
      <c r="AA82" s="415"/>
    </row>
    <row r="83" spans="1:27" ht="15" customHeight="1">
      <c r="A83" s="53" t="s">
        <v>277</v>
      </c>
      <c r="B83" s="307" t="s">
        <v>289</v>
      </c>
      <c r="C83" s="306">
        <v>362119</v>
      </c>
      <c r="D83" s="416">
        <v>642446</v>
      </c>
      <c r="E83" s="416">
        <v>280327</v>
      </c>
      <c r="F83" s="416">
        <v>701</v>
      </c>
      <c r="G83" s="416">
        <v>30026</v>
      </c>
      <c r="H83" s="416">
        <v>24921</v>
      </c>
      <c r="I83" s="416">
        <v>-8491</v>
      </c>
      <c r="J83" s="416">
        <v>273086</v>
      </c>
      <c r="K83" s="416">
        <v>4313</v>
      </c>
      <c r="L83" s="416">
        <v>17900</v>
      </c>
      <c r="M83" s="416">
        <v>113977</v>
      </c>
      <c r="N83" s="416">
        <v>-52</v>
      </c>
      <c r="O83" s="416">
        <v>113925</v>
      </c>
      <c r="P83" s="416">
        <v>18742</v>
      </c>
      <c r="Q83" s="416">
        <v>95183</v>
      </c>
      <c r="R83" s="416">
        <v>9518</v>
      </c>
      <c r="S83" s="416">
        <v>0</v>
      </c>
      <c r="T83" s="416">
        <v>3045</v>
      </c>
      <c r="U83" s="417">
        <v>82620</v>
      </c>
      <c r="W83" s="293"/>
      <c r="X83" s="364"/>
      <c r="Y83" s="364"/>
      <c r="Z83" s="364"/>
      <c r="AA83" s="415"/>
    </row>
    <row r="84" spans="1:27" ht="15" customHeight="1">
      <c r="A84" s="53" t="s">
        <v>278</v>
      </c>
      <c r="B84" s="307" t="s">
        <v>291</v>
      </c>
      <c r="C84" s="306">
        <v>453551</v>
      </c>
      <c r="D84" s="416">
        <v>945602</v>
      </c>
      <c r="E84" s="416">
        <v>492051</v>
      </c>
      <c r="F84" s="416">
        <v>1000</v>
      </c>
      <c r="G84" s="416">
        <v>158345</v>
      </c>
      <c r="H84" s="416">
        <v>7457</v>
      </c>
      <c r="I84" s="416">
        <v>-86199</v>
      </c>
      <c r="J84" s="416">
        <v>512129</v>
      </c>
      <c r="K84" s="416">
        <v>34797</v>
      </c>
      <c r="L84" s="416">
        <v>152037</v>
      </c>
      <c r="M84" s="416">
        <v>-164809</v>
      </c>
      <c r="N84" s="416">
        <v>-2230</v>
      </c>
      <c r="O84" s="416">
        <v>-167039</v>
      </c>
      <c r="P84" s="416">
        <v>2517</v>
      </c>
      <c r="Q84" s="416">
        <v>-169556</v>
      </c>
      <c r="R84" s="416">
        <v>0</v>
      </c>
      <c r="S84" s="416">
        <v>0</v>
      </c>
      <c r="T84" s="416">
        <v>0</v>
      </c>
      <c r="U84" s="417">
        <v>-169556</v>
      </c>
      <c r="W84" s="293"/>
      <c r="X84" s="364"/>
      <c r="Y84" s="364"/>
      <c r="Z84" s="364"/>
      <c r="AA84" s="415"/>
    </row>
    <row r="85" spans="1:27" ht="15" customHeight="1">
      <c r="A85" s="53" t="s">
        <v>280</v>
      </c>
      <c r="B85" s="307" t="s">
        <v>293</v>
      </c>
      <c r="C85" s="306">
        <v>2086863</v>
      </c>
      <c r="D85" s="416">
        <v>5991293</v>
      </c>
      <c r="E85" s="416">
        <v>3904430</v>
      </c>
      <c r="F85" s="416">
        <v>2836</v>
      </c>
      <c r="G85" s="416">
        <v>680742</v>
      </c>
      <c r="H85" s="416">
        <v>49889</v>
      </c>
      <c r="I85" s="416">
        <v>-961135</v>
      </c>
      <c r="J85" s="416">
        <v>1008046</v>
      </c>
      <c r="K85" s="416">
        <v>23251</v>
      </c>
      <c r="L85" s="416">
        <v>528967</v>
      </c>
      <c r="M85" s="416">
        <v>298931</v>
      </c>
      <c r="N85" s="416">
        <v>-30620</v>
      </c>
      <c r="O85" s="416">
        <v>268311</v>
      </c>
      <c r="P85" s="416">
        <v>76626</v>
      </c>
      <c r="Q85" s="416">
        <v>191685</v>
      </c>
      <c r="R85" s="416">
        <v>19168</v>
      </c>
      <c r="S85" s="416">
        <v>0</v>
      </c>
      <c r="T85" s="416">
        <v>0</v>
      </c>
      <c r="U85" s="417">
        <v>172517</v>
      </c>
      <c r="W85" s="293"/>
      <c r="X85" s="364"/>
      <c r="Y85" s="364"/>
      <c r="Z85" s="364"/>
      <c r="AA85" s="415"/>
    </row>
    <row r="86" spans="1:27" ht="15" customHeight="1">
      <c r="A86" s="53" t="s">
        <v>282</v>
      </c>
      <c r="B86" s="307" t="s">
        <v>295</v>
      </c>
      <c r="C86" s="306">
        <v>898799</v>
      </c>
      <c r="D86" s="416">
        <v>1559655</v>
      </c>
      <c r="E86" s="416">
        <v>660856</v>
      </c>
      <c r="F86" s="416">
        <v>105</v>
      </c>
      <c r="G86" s="416">
        <v>251444</v>
      </c>
      <c r="H86" s="416">
        <v>28132</v>
      </c>
      <c r="I86" s="416">
        <v>-103039</v>
      </c>
      <c r="J86" s="416">
        <v>686886</v>
      </c>
      <c r="K86" s="416">
        <v>54796</v>
      </c>
      <c r="L86" s="416">
        <v>112930</v>
      </c>
      <c r="M86" s="416">
        <v>220829</v>
      </c>
      <c r="N86" s="416">
        <v>-1583</v>
      </c>
      <c r="O86" s="416">
        <v>219246</v>
      </c>
      <c r="P86" s="416">
        <v>22057</v>
      </c>
      <c r="Q86" s="416">
        <v>197189</v>
      </c>
      <c r="R86" s="416">
        <v>19719</v>
      </c>
      <c r="S86" s="416">
        <v>0</v>
      </c>
      <c r="T86" s="416">
        <v>1458</v>
      </c>
      <c r="U86" s="417">
        <v>176012</v>
      </c>
      <c r="W86" s="293"/>
      <c r="X86" s="364"/>
      <c r="Y86" s="364"/>
      <c r="Z86" s="364"/>
      <c r="AA86" s="415"/>
    </row>
    <row r="87" spans="1:27" ht="15" customHeight="1">
      <c r="A87" s="53" t="s">
        <v>284</v>
      </c>
      <c r="B87" s="307" t="s">
        <v>298</v>
      </c>
      <c r="C87" s="306">
        <v>601395</v>
      </c>
      <c r="D87" s="416">
        <v>1207715</v>
      </c>
      <c r="E87" s="416">
        <v>606320</v>
      </c>
      <c r="F87" s="416">
        <v>1455</v>
      </c>
      <c r="G87" s="416">
        <v>153982</v>
      </c>
      <c r="H87" s="416">
        <v>6279</v>
      </c>
      <c r="I87" s="416">
        <v>-70025</v>
      </c>
      <c r="J87" s="416">
        <v>515721</v>
      </c>
      <c r="K87" s="416">
        <v>34309</v>
      </c>
      <c r="L87" s="416">
        <v>83115</v>
      </c>
      <c r="M87" s="416">
        <v>59941</v>
      </c>
      <c r="N87" s="416">
        <v>0</v>
      </c>
      <c r="O87" s="416">
        <v>59941</v>
      </c>
      <c r="P87" s="416">
        <v>14691</v>
      </c>
      <c r="Q87" s="416">
        <v>45250</v>
      </c>
      <c r="R87" s="416">
        <v>4525</v>
      </c>
      <c r="S87" s="416">
        <v>0</v>
      </c>
      <c r="T87" s="416">
        <v>12975</v>
      </c>
      <c r="U87" s="417">
        <v>27750</v>
      </c>
      <c r="W87" s="293"/>
      <c r="X87" s="364"/>
      <c r="Y87" s="364"/>
      <c r="Z87" s="364"/>
      <c r="AA87" s="415"/>
    </row>
    <row r="88" spans="1:27" ht="15" customHeight="1">
      <c r="A88" s="53" t="s">
        <v>286</v>
      </c>
      <c r="B88" s="307" t="s">
        <v>300</v>
      </c>
      <c r="C88" s="306">
        <v>481418</v>
      </c>
      <c r="D88" s="416">
        <v>879762</v>
      </c>
      <c r="E88" s="416">
        <v>398344</v>
      </c>
      <c r="F88" s="416">
        <v>1261</v>
      </c>
      <c r="G88" s="416">
        <v>283035</v>
      </c>
      <c r="H88" s="416">
        <v>27571</v>
      </c>
      <c r="I88" s="416">
        <v>-39939</v>
      </c>
      <c r="J88" s="416">
        <v>593093</v>
      </c>
      <c r="K88" s="416">
        <v>35243</v>
      </c>
      <c r="L88" s="416">
        <v>31324</v>
      </c>
      <c r="M88" s="416">
        <v>93686</v>
      </c>
      <c r="N88" s="416">
        <v>-6195</v>
      </c>
      <c r="O88" s="416">
        <v>87491</v>
      </c>
      <c r="P88" s="416">
        <v>5130</v>
      </c>
      <c r="Q88" s="416">
        <v>82361</v>
      </c>
      <c r="R88" s="416">
        <v>8236</v>
      </c>
      <c r="S88" s="416">
        <v>0</v>
      </c>
      <c r="T88" s="416">
        <v>13734</v>
      </c>
      <c r="U88" s="417">
        <v>60391</v>
      </c>
      <c r="W88" s="293"/>
      <c r="X88" s="364"/>
      <c r="Y88" s="364"/>
      <c r="Z88" s="364"/>
      <c r="AA88" s="415"/>
    </row>
    <row r="89" spans="1:27" ht="15" customHeight="1">
      <c r="A89" s="53" t="s">
        <v>288</v>
      </c>
      <c r="B89" s="307" t="s">
        <v>1171</v>
      </c>
      <c r="C89" s="306">
        <v>1976200</v>
      </c>
      <c r="D89" s="416">
        <v>3800137</v>
      </c>
      <c r="E89" s="416">
        <v>1823937</v>
      </c>
      <c r="F89" s="416">
        <v>12105</v>
      </c>
      <c r="G89" s="416">
        <v>956495</v>
      </c>
      <c r="H89" s="416">
        <v>66768</v>
      </c>
      <c r="I89" s="416">
        <v>-103413</v>
      </c>
      <c r="J89" s="416">
        <v>2146158</v>
      </c>
      <c r="K89" s="416">
        <v>109553</v>
      </c>
      <c r="L89" s="416">
        <v>282374</v>
      </c>
      <c r="M89" s="416">
        <v>370070</v>
      </c>
      <c r="N89" s="416">
        <v>2105</v>
      </c>
      <c r="O89" s="416">
        <v>372175</v>
      </c>
      <c r="P89" s="416">
        <v>56518</v>
      </c>
      <c r="Q89" s="416">
        <v>315657</v>
      </c>
      <c r="R89" s="416">
        <v>31566</v>
      </c>
      <c r="S89" s="416">
        <v>0</v>
      </c>
      <c r="T89" s="416">
        <v>14441</v>
      </c>
      <c r="U89" s="417">
        <v>269650</v>
      </c>
      <c r="W89" s="293"/>
      <c r="X89" s="364"/>
      <c r="Y89" s="364"/>
      <c r="Z89" s="364"/>
      <c r="AA89" s="415"/>
    </row>
    <row r="90" spans="1:27" ht="15" customHeight="1">
      <c r="A90" s="53" t="s">
        <v>290</v>
      </c>
      <c r="B90" s="307" t="s">
        <v>303</v>
      </c>
      <c r="C90" s="306">
        <v>622390</v>
      </c>
      <c r="D90" s="416">
        <v>1619116</v>
      </c>
      <c r="E90" s="416">
        <v>996726</v>
      </c>
      <c r="F90" s="416">
        <v>651</v>
      </c>
      <c r="G90" s="416">
        <v>346132</v>
      </c>
      <c r="H90" s="416">
        <v>51687</v>
      </c>
      <c r="I90" s="416">
        <v>-86955</v>
      </c>
      <c r="J90" s="416">
        <v>712914</v>
      </c>
      <c r="K90" s="416">
        <v>38478</v>
      </c>
      <c r="L90" s="416">
        <v>157215</v>
      </c>
      <c r="M90" s="416">
        <v>25298</v>
      </c>
      <c r="N90" s="416">
        <v>0</v>
      </c>
      <c r="O90" s="416">
        <v>25298</v>
      </c>
      <c r="P90" s="416">
        <v>15983</v>
      </c>
      <c r="Q90" s="416">
        <v>9315</v>
      </c>
      <c r="R90" s="416">
        <v>0</v>
      </c>
      <c r="S90" s="416">
        <v>5054</v>
      </c>
      <c r="T90" s="416">
        <v>14369</v>
      </c>
      <c r="U90" s="417">
        <v>0</v>
      </c>
      <c r="W90" s="293"/>
      <c r="X90" s="364"/>
      <c r="Y90" s="364"/>
      <c r="Z90" s="364"/>
      <c r="AA90" s="415"/>
    </row>
    <row r="91" spans="1:27" ht="15" customHeight="1">
      <c r="A91" s="53" t="s">
        <v>292</v>
      </c>
      <c r="B91" s="307" t="s">
        <v>305</v>
      </c>
      <c r="C91" s="306">
        <v>520550</v>
      </c>
      <c r="D91" s="416">
        <v>785471</v>
      </c>
      <c r="E91" s="416">
        <v>264921</v>
      </c>
      <c r="F91" s="416">
        <v>1651</v>
      </c>
      <c r="G91" s="416">
        <v>167646</v>
      </c>
      <c r="H91" s="416">
        <v>3617</v>
      </c>
      <c r="I91" s="416">
        <v>-20490</v>
      </c>
      <c r="J91" s="416">
        <v>480164</v>
      </c>
      <c r="K91" s="416">
        <v>34288</v>
      </c>
      <c r="L91" s="416">
        <v>79094</v>
      </c>
      <c r="M91" s="416">
        <v>79428</v>
      </c>
      <c r="N91" s="416">
        <v>-301</v>
      </c>
      <c r="O91" s="416">
        <v>79127</v>
      </c>
      <c r="P91" s="416">
        <v>10065</v>
      </c>
      <c r="Q91" s="416">
        <v>69062</v>
      </c>
      <c r="R91" s="416">
        <v>6906</v>
      </c>
      <c r="S91" s="416">
        <v>0</v>
      </c>
      <c r="T91" s="416">
        <v>2240</v>
      </c>
      <c r="U91" s="417">
        <v>59916</v>
      </c>
      <c r="W91" s="293"/>
      <c r="X91" s="364"/>
      <c r="Y91" s="364"/>
      <c r="Z91" s="364"/>
      <c r="AA91" s="415"/>
    </row>
    <row r="92" spans="1:27" ht="15" customHeight="1">
      <c r="A92" s="53" t="s">
        <v>294</v>
      </c>
      <c r="B92" s="307" t="s">
        <v>308</v>
      </c>
      <c r="C92" s="306">
        <v>1482518</v>
      </c>
      <c r="D92" s="416">
        <v>2966541</v>
      </c>
      <c r="E92" s="416">
        <v>1484023</v>
      </c>
      <c r="F92" s="416">
        <v>8067</v>
      </c>
      <c r="G92" s="416">
        <v>406018</v>
      </c>
      <c r="H92" s="416">
        <v>49343</v>
      </c>
      <c r="I92" s="416">
        <v>-101027</v>
      </c>
      <c r="J92" s="416">
        <v>1173185</v>
      </c>
      <c r="K92" s="416">
        <v>74807</v>
      </c>
      <c r="L92" s="416">
        <v>336103</v>
      </c>
      <c r="M92" s="416">
        <v>260824</v>
      </c>
      <c r="N92" s="416">
        <v>-125777</v>
      </c>
      <c r="O92" s="416">
        <v>135047</v>
      </c>
      <c r="P92" s="416">
        <v>49509</v>
      </c>
      <c r="Q92" s="416">
        <v>85538</v>
      </c>
      <c r="R92" s="416">
        <v>8554</v>
      </c>
      <c r="S92" s="416">
        <v>0</v>
      </c>
      <c r="T92" s="416">
        <v>44135</v>
      </c>
      <c r="U92" s="417">
        <v>32849</v>
      </c>
      <c r="W92" s="293"/>
      <c r="X92" s="364"/>
      <c r="Y92" s="364"/>
      <c r="Z92" s="364"/>
      <c r="AA92" s="415"/>
    </row>
    <row r="93" spans="1:27" ht="15" customHeight="1">
      <c r="A93" s="53" t="s">
        <v>296</v>
      </c>
      <c r="B93" s="307" t="s">
        <v>1087</v>
      </c>
      <c r="C93" s="306">
        <v>449104</v>
      </c>
      <c r="D93" s="416">
        <v>942720</v>
      </c>
      <c r="E93" s="416">
        <v>493616</v>
      </c>
      <c r="F93" s="416">
        <v>933</v>
      </c>
      <c r="G93" s="416">
        <v>170302</v>
      </c>
      <c r="H93" s="416">
        <v>7589</v>
      </c>
      <c r="I93" s="416">
        <v>-12993</v>
      </c>
      <c r="J93" s="416">
        <v>498997</v>
      </c>
      <c r="K93" s="416">
        <v>20878</v>
      </c>
      <c r="L93" s="416">
        <v>28508</v>
      </c>
      <c r="M93" s="416">
        <v>66552</v>
      </c>
      <c r="N93" s="416">
        <v>0</v>
      </c>
      <c r="O93" s="416">
        <v>66552</v>
      </c>
      <c r="P93" s="416">
        <v>14429</v>
      </c>
      <c r="Q93" s="416">
        <v>52123</v>
      </c>
      <c r="R93" s="416">
        <v>5212</v>
      </c>
      <c r="S93" s="416">
        <v>0</v>
      </c>
      <c r="T93" s="416">
        <v>1877</v>
      </c>
      <c r="U93" s="417">
        <v>45034</v>
      </c>
      <c r="W93" s="293"/>
      <c r="X93" s="364"/>
      <c r="Y93" s="364"/>
      <c r="Z93" s="364"/>
      <c r="AA93" s="415"/>
    </row>
    <row r="94" spans="1:27" ht="15" customHeight="1">
      <c r="A94" s="53" t="s">
        <v>297</v>
      </c>
      <c r="B94" s="307" t="s">
        <v>310</v>
      </c>
      <c r="C94" s="306">
        <v>1471058</v>
      </c>
      <c r="D94" s="416">
        <v>3354465</v>
      </c>
      <c r="E94" s="416">
        <v>1883407</v>
      </c>
      <c r="F94" s="416">
        <v>1834</v>
      </c>
      <c r="G94" s="416">
        <v>397716</v>
      </c>
      <c r="H94" s="416">
        <v>77658</v>
      </c>
      <c r="I94" s="416">
        <v>-291309</v>
      </c>
      <c r="J94" s="416">
        <v>1023434</v>
      </c>
      <c r="K94" s="416">
        <v>65528</v>
      </c>
      <c r="L94" s="416">
        <v>238621</v>
      </c>
      <c r="M94" s="416">
        <v>329374</v>
      </c>
      <c r="N94" s="416">
        <v>-55730</v>
      </c>
      <c r="O94" s="416">
        <v>273644</v>
      </c>
      <c r="P94" s="416">
        <v>55326</v>
      </c>
      <c r="Q94" s="416">
        <v>218318</v>
      </c>
      <c r="R94" s="416">
        <v>21832</v>
      </c>
      <c r="S94" s="416">
        <v>0</v>
      </c>
      <c r="T94" s="416">
        <v>49814</v>
      </c>
      <c r="U94" s="417">
        <v>146672</v>
      </c>
      <c r="W94" s="293"/>
      <c r="X94" s="364"/>
      <c r="Y94" s="364"/>
      <c r="Z94" s="364"/>
      <c r="AA94" s="415"/>
    </row>
    <row r="95" spans="1:27" ht="15" customHeight="1">
      <c r="A95" s="53" t="s">
        <v>299</v>
      </c>
      <c r="B95" s="477" t="s">
        <v>312</v>
      </c>
      <c r="C95" s="306">
        <v>699219</v>
      </c>
      <c r="D95" s="416">
        <v>1075210</v>
      </c>
      <c r="E95" s="416">
        <v>375991</v>
      </c>
      <c r="F95" s="416">
        <v>1318</v>
      </c>
      <c r="G95" s="416">
        <v>204515</v>
      </c>
      <c r="H95" s="416">
        <v>13873</v>
      </c>
      <c r="I95" s="416">
        <v>-21560</v>
      </c>
      <c r="J95" s="416">
        <v>669691</v>
      </c>
      <c r="K95" s="416">
        <v>28047</v>
      </c>
      <c r="L95" s="416">
        <v>-114</v>
      </c>
      <c r="M95" s="416">
        <v>199741</v>
      </c>
      <c r="N95" s="416">
        <v>-12170</v>
      </c>
      <c r="O95" s="416">
        <v>187571</v>
      </c>
      <c r="P95" s="416">
        <v>18561</v>
      </c>
      <c r="Q95" s="416">
        <v>169010</v>
      </c>
      <c r="R95" s="416">
        <v>16901</v>
      </c>
      <c r="S95" s="416">
        <v>0</v>
      </c>
      <c r="T95" s="416">
        <v>0</v>
      </c>
      <c r="U95" s="417">
        <v>152109</v>
      </c>
      <c r="W95" s="293"/>
      <c r="X95" s="364"/>
      <c r="Y95" s="364"/>
      <c r="Z95" s="364"/>
      <c r="AA95" s="415"/>
    </row>
    <row r="96" spans="1:27" ht="15" customHeight="1">
      <c r="A96" s="53" t="s">
        <v>301</v>
      </c>
      <c r="B96" s="307" t="s">
        <v>315</v>
      </c>
      <c r="C96" s="306">
        <v>399064</v>
      </c>
      <c r="D96" s="416">
        <v>743297</v>
      </c>
      <c r="E96" s="416">
        <v>344233</v>
      </c>
      <c r="F96" s="416">
        <v>415</v>
      </c>
      <c r="G96" s="416">
        <v>-20174</v>
      </c>
      <c r="H96" s="416">
        <v>11</v>
      </c>
      <c r="I96" s="416">
        <v>-5907</v>
      </c>
      <c r="J96" s="416">
        <v>284412</v>
      </c>
      <c r="K96" s="416">
        <v>14991</v>
      </c>
      <c r="L96" s="416">
        <v>32364</v>
      </c>
      <c r="M96" s="416">
        <v>41642</v>
      </c>
      <c r="N96" s="416">
        <v>2380</v>
      </c>
      <c r="O96" s="416">
        <v>44022</v>
      </c>
      <c r="P96" s="416">
        <v>12673</v>
      </c>
      <c r="Q96" s="416">
        <v>31349</v>
      </c>
      <c r="R96" s="416">
        <v>3135</v>
      </c>
      <c r="S96" s="416">
        <v>0</v>
      </c>
      <c r="T96" s="416">
        <v>627</v>
      </c>
      <c r="U96" s="417">
        <v>27587</v>
      </c>
      <c r="W96" s="293"/>
      <c r="X96" s="364"/>
      <c r="Y96" s="364"/>
      <c r="Z96" s="364"/>
      <c r="AA96" s="415"/>
    </row>
    <row r="97" spans="1:27" ht="15" customHeight="1">
      <c r="A97" s="53" t="s">
        <v>302</v>
      </c>
      <c r="B97" s="307" t="s">
        <v>317</v>
      </c>
      <c r="C97" s="306">
        <v>415871</v>
      </c>
      <c r="D97" s="416">
        <v>601583</v>
      </c>
      <c r="E97" s="416">
        <v>185712</v>
      </c>
      <c r="F97" s="416">
        <v>917</v>
      </c>
      <c r="G97" s="416">
        <v>77239</v>
      </c>
      <c r="H97" s="416">
        <v>6019</v>
      </c>
      <c r="I97" s="416">
        <v>-30062</v>
      </c>
      <c r="J97" s="416">
        <v>441194</v>
      </c>
      <c r="K97" s="416">
        <v>22518</v>
      </c>
      <c r="L97" s="416">
        <v>-25649</v>
      </c>
      <c r="M97" s="416">
        <v>31921</v>
      </c>
      <c r="N97" s="416">
        <v>168</v>
      </c>
      <c r="O97" s="416">
        <v>32089</v>
      </c>
      <c r="P97" s="416">
        <v>7233</v>
      </c>
      <c r="Q97" s="416">
        <v>24856</v>
      </c>
      <c r="R97" s="416">
        <v>2486</v>
      </c>
      <c r="S97" s="416">
        <v>0</v>
      </c>
      <c r="T97" s="416">
        <v>20307</v>
      </c>
      <c r="U97" s="417">
        <v>2063</v>
      </c>
      <c r="W97" s="293"/>
      <c r="X97" s="364"/>
      <c r="Y97" s="364"/>
      <c r="Z97" s="364"/>
      <c r="AA97" s="415"/>
    </row>
    <row r="98" spans="1:27" ht="15" customHeight="1">
      <c r="A98" s="53" t="s">
        <v>304</v>
      </c>
      <c r="B98" s="307" t="s">
        <v>319</v>
      </c>
      <c r="C98" s="306">
        <v>96284</v>
      </c>
      <c r="D98" s="416">
        <v>147375</v>
      </c>
      <c r="E98" s="416">
        <v>51091</v>
      </c>
      <c r="F98" s="416">
        <v>325</v>
      </c>
      <c r="G98" s="416">
        <v>15086</v>
      </c>
      <c r="H98" s="416">
        <v>0</v>
      </c>
      <c r="I98" s="416">
        <v>-2297</v>
      </c>
      <c r="J98" s="416">
        <v>85873</v>
      </c>
      <c r="K98" s="416">
        <v>3501</v>
      </c>
      <c r="L98" s="416">
        <v>4738</v>
      </c>
      <c r="M98" s="416">
        <v>15286</v>
      </c>
      <c r="N98" s="416">
        <v>-580</v>
      </c>
      <c r="O98" s="416">
        <v>14706</v>
      </c>
      <c r="P98" s="416">
        <v>1060</v>
      </c>
      <c r="Q98" s="416">
        <v>13646</v>
      </c>
      <c r="R98" s="416">
        <v>1364</v>
      </c>
      <c r="S98" s="416">
        <v>0</v>
      </c>
      <c r="T98" s="416">
        <v>6126</v>
      </c>
      <c r="U98" s="417">
        <v>6156</v>
      </c>
      <c r="W98" s="293"/>
      <c r="X98" s="364"/>
      <c r="Y98" s="364"/>
      <c r="Z98" s="364"/>
      <c r="AA98" s="415"/>
    </row>
    <row r="99" spans="1:27" ht="15" customHeight="1">
      <c r="A99" s="53" t="s">
        <v>306</v>
      </c>
      <c r="B99" s="307" t="s">
        <v>1088</v>
      </c>
      <c r="C99" s="306">
        <v>745979</v>
      </c>
      <c r="D99" s="416">
        <v>1800526</v>
      </c>
      <c r="E99" s="416">
        <v>1054547</v>
      </c>
      <c r="F99" s="416">
        <v>2875</v>
      </c>
      <c r="G99" s="416">
        <v>214073</v>
      </c>
      <c r="H99" s="416">
        <v>33967</v>
      </c>
      <c r="I99" s="416">
        <v>-80829</v>
      </c>
      <c r="J99" s="416">
        <v>564151</v>
      </c>
      <c r="K99" s="416">
        <v>20598</v>
      </c>
      <c r="L99" s="416">
        <v>185111</v>
      </c>
      <c r="M99" s="416">
        <v>146205</v>
      </c>
      <c r="N99" s="416">
        <v>0</v>
      </c>
      <c r="O99" s="416">
        <v>146205</v>
      </c>
      <c r="P99" s="416">
        <v>36412</v>
      </c>
      <c r="Q99" s="416">
        <v>109793</v>
      </c>
      <c r="R99" s="416">
        <v>10979</v>
      </c>
      <c r="S99" s="416">
        <v>0</v>
      </c>
      <c r="T99" s="416">
        <v>8785</v>
      </c>
      <c r="U99" s="417">
        <v>90029</v>
      </c>
      <c r="W99" s="293"/>
      <c r="X99" s="364"/>
      <c r="Y99" s="364"/>
      <c r="Z99" s="364"/>
      <c r="AA99" s="415"/>
    </row>
    <row r="100" spans="1:27" ht="15" customHeight="1">
      <c r="A100" s="53" t="s">
        <v>307</v>
      </c>
      <c r="B100" s="307" t="s">
        <v>322</v>
      </c>
      <c r="C100" s="306">
        <v>399559</v>
      </c>
      <c r="D100" s="416">
        <v>869841</v>
      </c>
      <c r="E100" s="416">
        <v>470282</v>
      </c>
      <c r="F100" s="416">
        <v>706</v>
      </c>
      <c r="G100" s="416">
        <v>87539</v>
      </c>
      <c r="H100" s="416">
        <v>16413</v>
      </c>
      <c r="I100" s="416">
        <v>-6293</v>
      </c>
      <c r="J100" s="416">
        <v>426746</v>
      </c>
      <c r="K100" s="416">
        <v>19343</v>
      </c>
      <c r="L100" s="416">
        <v>13460</v>
      </c>
      <c r="M100" s="416">
        <v>38375</v>
      </c>
      <c r="N100" s="416">
        <v>-1261</v>
      </c>
      <c r="O100" s="416">
        <v>37114</v>
      </c>
      <c r="P100" s="416">
        <v>12865</v>
      </c>
      <c r="Q100" s="416">
        <v>24249</v>
      </c>
      <c r="R100" s="416">
        <v>2425</v>
      </c>
      <c r="S100" s="416">
        <v>0</v>
      </c>
      <c r="T100" s="416">
        <v>5069</v>
      </c>
      <c r="U100" s="417">
        <v>16755</v>
      </c>
      <c r="W100" s="293"/>
      <c r="X100" s="364"/>
      <c r="Y100" s="364"/>
      <c r="Z100" s="364"/>
      <c r="AA100" s="415"/>
    </row>
    <row r="101" spans="1:27" ht="15" customHeight="1">
      <c r="A101" s="53" t="s">
        <v>309</v>
      </c>
      <c r="B101" s="307" t="s">
        <v>324</v>
      </c>
      <c r="C101" s="306">
        <v>1045186</v>
      </c>
      <c r="D101" s="416">
        <v>1818167</v>
      </c>
      <c r="E101" s="416">
        <v>772981</v>
      </c>
      <c r="F101" s="416">
        <v>2177</v>
      </c>
      <c r="G101" s="416">
        <v>199348</v>
      </c>
      <c r="H101" s="416">
        <v>-21086</v>
      </c>
      <c r="I101" s="416">
        <v>-49246</v>
      </c>
      <c r="J101" s="416">
        <v>964883</v>
      </c>
      <c r="K101" s="416">
        <v>45480</v>
      </c>
      <c r="L101" s="416">
        <v>18418</v>
      </c>
      <c r="M101" s="416">
        <v>147598</v>
      </c>
      <c r="N101" s="416">
        <v>538</v>
      </c>
      <c r="O101" s="416">
        <v>148136</v>
      </c>
      <c r="P101" s="416">
        <v>29090</v>
      </c>
      <c r="Q101" s="416">
        <v>119046</v>
      </c>
      <c r="R101" s="416">
        <v>11905</v>
      </c>
      <c r="S101" s="416">
        <v>0</v>
      </c>
      <c r="T101" s="416">
        <v>33750</v>
      </c>
      <c r="U101" s="417">
        <v>73391</v>
      </c>
      <c r="W101" s="293"/>
      <c r="X101" s="364"/>
      <c r="Y101" s="364"/>
      <c r="Z101" s="364"/>
      <c r="AA101" s="415"/>
    </row>
    <row r="102" spans="1:27" ht="15" customHeight="1">
      <c r="A102" s="53" t="s">
        <v>311</v>
      </c>
      <c r="B102" s="307" t="s">
        <v>326</v>
      </c>
      <c r="C102" s="306">
        <v>430756</v>
      </c>
      <c r="D102" s="416">
        <v>635982</v>
      </c>
      <c r="E102" s="416">
        <v>205226</v>
      </c>
      <c r="F102" s="416">
        <v>820</v>
      </c>
      <c r="G102" s="416">
        <v>102473</v>
      </c>
      <c r="H102" s="416">
        <v>0</v>
      </c>
      <c r="I102" s="416">
        <v>-28595</v>
      </c>
      <c r="J102" s="416">
        <v>312601</v>
      </c>
      <c r="K102" s="416">
        <v>24032</v>
      </c>
      <c r="L102" s="416">
        <v>49212</v>
      </c>
      <c r="M102" s="416">
        <v>119609</v>
      </c>
      <c r="N102" s="416">
        <v>2663</v>
      </c>
      <c r="O102" s="416">
        <v>122272</v>
      </c>
      <c r="P102" s="416">
        <v>11469</v>
      </c>
      <c r="Q102" s="416">
        <v>110803</v>
      </c>
      <c r="R102" s="416">
        <v>11080</v>
      </c>
      <c r="S102" s="416">
        <v>0</v>
      </c>
      <c r="T102" s="416">
        <v>6740</v>
      </c>
      <c r="U102" s="417">
        <v>92983</v>
      </c>
      <c r="W102" s="293"/>
      <c r="X102" s="364"/>
      <c r="Y102" s="364"/>
      <c r="Z102" s="364"/>
      <c r="AA102" s="415"/>
    </row>
    <row r="103" spans="1:27" ht="15" customHeight="1">
      <c r="A103" s="53" t="s">
        <v>313</v>
      </c>
      <c r="B103" s="307" t="s">
        <v>328</v>
      </c>
      <c r="C103" s="306">
        <v>912184</v>
      </c>
      <c r="D103" s="416">
        <v>2095590</v>
      </c>
      <c r="E103" s="416">
        <v>1183406</v>
      </c>
      <c r="F103" s="416">
        <v>2011</v>
      </c>
      <c r="G103" s="416">
        <v>176955</v>
      </c>
      <c r="H103" s="416">
        <v>108511</v>
      </c>
      <c r="I103" s="416">
        <v>-139809</v>
      </c>
      <c r="J103" s="416">
        <v>813332</v>
      </c>
      <c r="K103" s="416">
        <v>59095</v>
      </c>
      <c r="L103" s="416">
        <v>132144</v>
      </c>
      <c r="M103" s="416">
        <v>55281</v>
      </c>
      <c r="N103" s="416">
        <v>-745</v>
      </c>
      <c r="O103" s="416">
        <v>54536</v>
      </c>
      <c r="P103" s="416">
        <v>19940</v>
      </c>
      <c r="Q103" s="416">
        <v>34596</v>
      </c>
      <c r="R103" s="416">
        <v>3460</v>
      </c>
      <c r="S103" s="416">
        <v>0</v>
      </c>
      <c r="T103" s="416">
        <v>0</v>
      </c>
      <c r="U103" s="417">
        <v>31136</v>
      </c>
      <c r="W103" s="293"/>
      <c r="X103" s="364"/>
      <c r="Y103" s="364"/>
      <c r="Z103" s="364"/>
      <c r="AA103" s="415"/>
    </row>
    <row r="104" spans="1:27" ht="15" customHeight="1">
      <c r="A104" s="53" t="s">
        <v>314</v>
      </c>
      <c r="B104" s="307" t="s">
        <v>330</v>
      </c>
      <c r="C104" s="306">
        <v>115720</v>
      </c>
      <c r="D104" s="416">
        <v>176758</v>
      </c>
      <c r="E104" s="416">
        <v>61038</v>
      </c>
      <c r="F104" s="416">
        <v>888</v>
      </c>
      <c r="G104" s="416">
        <v>32237</v>
      </c>
      <c r="H104" s="416">
        <v>167</v>
      </c>
      <c r="I104" s="416">
        <v>-12296</v>
      </c>
      <c r="J104" s="416">
        <v>108095</v>
      </c>
      <c r="K104" s="416">
        <v>8459</v>
      </c>
      <c r="L104" s="416">
        <v>5635</v>
      </c>
      <c r="M104" s="416">
        <v>14527</v>
      </c>
      <c r="N104" s="416">
        <v>0</v>
      </c>
      <c r="O104" s="416">
        <v>14527</v>
      </c>
      <c r="P104" s="416">
        <v>2791</v>
      </c>
      <c r="Q104" s="416">
        <v>11736</v>
      </c>
      <c r="R104" s="416">
        <v>1173</v>
      </c>
      <c r="S104" s="416">
        <v>0</v>
      </c>
      <c r="T104" s="416">
        <v>9770</v>
      </c>
      <c r="U104" s="417">
        <v>793</v>
      </c>
      <c r="W104" s="293"/>
      <c r="X104" s="364"/>
      <c r="Y104" s="364"/>
      <c r="Z104" s="364"/>
      <c r="AA104" s="415"/>
    </row>
    <row r="105" spans="1:27" ht="15" customHeight="1">
      <c r="A105" s="53" t="s">
        <v>316</v>
      </c>
      <c r="B105" s="307" t="s">
        <v>394</v>
      </c>
      <c r="C105" s="306">
        <v>619827</v>
      </c>
      <c r="D105" s="416">
        <v>1134372</v>
      </c>
      <c r="E105" s="416">
        <v>514545</v>
      </c>
      <c r="F105" s="416">
        <v>2158</v>
      </c>
      <c r="G105" s="416">
        <v>332163</v>
      </c>
      <c r="H105" s="416">
        <v>1857</v>
      </c>
      <c r="I105" s="416">
        <v>-103655</v>
      </c>
      <c r="J105" s="416">
        <v>625390</v>
      </c>
      <c r="K105" s="416">
        <v>34321</v>
      </c>
      <c r="L105" s="416">
        <v>124789</v>
      </c>
      <c r="M105" s="416">
        <v>67850</v>
      </c>
      <c r="N105" s="416">
        <v>2524</v>
      </c>
      <c r="O105" s="416">
        <v>70374</v>
      </c>
      <c r="P105" s="416">
        <v>18691</v>
      </c>
      <c r="Q105" s="416">
        <v>51683</v>
      </c>
      <c r="R105" s="416">
        <v>5168</v>
      </c>
      <c r="S105" s="416">
        <v>0</v>
      </c>
      <c r="T105" s="416">
        <v>0</v>
      </c>
      <c r="U105" s="417">
        <v>46515</v>
      </c>
      <c r="W105" s="293"/>
      <c r="X105" s="364"/>
      <c r="Y105" s="364"/>
      <c r="Z105" s="364"/>
      <c r="AA105" s="415"/>
    </row>
    <row r="106" spans="1:27" ht="15" customHeight="1">
      <c r="A106" s="53" t="s">
        <v>318</v>
      </c>
      <c r="B106" s="307" t="s">
        <v>334</v>
      </c>
      <c r="C106" s="306">
        <v>256829</v>
      </c>
      <c r="D106" s="416">
        <v>480566</v>
      </c>
      <c r="E106" s="416">
        <v>223737</v>
      </c>
      <c r="F106" s="416">
        <v>799</v>
      </c>
      <c r="G106" s="416">
        <v>64520</v>
      </c>
      <c r="H106" s="416">
        <v>1768</v>
      </c>
      <c r="I106" s="416">
        <v>-51716</v>
      </c>
      <c r="J106" s="416">
        <v>188788</v>
      </c>
      <c r="K106" s="416">
        <v>9241</v>
      </c>
      <c r="L106" s="416">
        <v>38922</v>
      </c>
      <c r="M106" s="416">
        <v>35249</v>
      </c>
      <c r="N106" s="416">
        <v>-46</v>
      </c>
      <c r="O106" s="416">
        <v>35203</v>
      </c>
      <c r="P106" s="416">
        <v>6717</v>
      </c>
      <c r="Q106" s="416">
        <v>28486</v>
      </c>
      <c r="R106" s="416">
        <v>2849</v>
      </c>
      <c r="S106" s="416">
        <v>0</v>
      </c>
      <c r="T106" s="416">
        <v>12660</v>
      </c>
      <c r="U106" s="417">
        <v>12977</v>
      </c>
      <c r="W106" s="293"/>
      <c r="X106" s="364"/>
      <c r="Y106" s="364"/>
      <c r="Z106" s="364"/>
      <c r="AA106" s="415"/>
    </row>
    <row r="107" spans="1:27" ht="15" customHeight="1">
      <c r="A107" s="53" t="s">
        <v>320</v>
      </c>
      <c r="B107" s="307" t="s">
        <v>336</v>
      </c>
      <c r="C107" s="306">
        <v>1042639</v>
      </c>
      <c r="D107" s="416">
        <v>2261995</v>
      </c>
      <c r="E107" s="416">
        <v>1219356</v>
      </c>
      <c r="F107" s="416">
        <v>2187</v>
      </c>
      <c r="G107" s="416">
        <v>357315</v>
      </c>
      <c r="H107" s="416">
        <v>8746</v>
      </c>
      <c r="I107" s="416">
        <v>-341047</v>
      </c>
      <c r="J107" s="416">
        <v>863965</v>
      </c>
      <c r="K107" s="416">
        <v>53071</v>
      </c>
      <c r="L107" s="416">
        <v>-13644</v>
      </c>
      <c r="M107" s="416">
        <v>166448</v>
      </c>
      <c r="N107" s="416">
        <v>7312</v>
      </c>
      <c r="O107" s="416">
        <v>173760</v>
      </c>
      <c r="P107" s="416">
        <v>31211</v>
      </c>
      <c r="Q107" s="416">
        <v>142549</v>
      </c>
      <c r="R107" s="416">
        <v>14255</v>
      </c>
      <c r="S107" s="416">
        <v>0</v>
      </c>
      <c r="T107" s="416">
        <v>18724</v>
      </c>
      <c r="U107" s="417">
        <v>109570</v>
      </c>
      <c r="W107" s="293"/>
      <c r="X107" s="364"/>
      <c r="Y107" s="364"/>
      <c r="Z107" s="364"/>
      <c r="AA107" s="415"/>
    </row>
    <row r="108" spans="1:27" ht="15" customHeight="1">
      <c r="A108" s="53" t="s">
        <v>321</v>
      </c>
      <c r="B108" s="307" t="s">
        <v>1089</v>
      </c>
      <c r="C108" s="306">
        <v>372082</v>
      </c>
      <c r="D108" s="416">
        <v>677730</v>
      </c>
      <c r="E108" s="416">
        <v>305648</v>
      </c>
      <c r="F108" s="416">
        <v>0</v>
      </c>
      <c r="G108" s="416">
        <v>142166</v>
      </c>
      <c r="H108" s="416">
        <v>-4655</v>
      </c>
      <c r="I108" s="416">
        <v>-8931</v>
      </c>
      <c r="J108" s="416">
        <v>432537</v>
      </c>
      <c r="K108" s="416">
        <v>17532</v>
      </c>
      <c r="L108" s="416">
        <v>516</v>
      </c>
      <c r="M108" s="416">
        <v>50077</v>
      </c>
      <c r="N108" s="416">
        <v>-1277</v>
      </c>
      <c r="O108" s="416">
        <v>48800</v>
      </c>
      <c r="P108" s="416">
        <v>13491</v>
      </c>
      <c r="Q108" s="416">
        <v>35309</v>
      </c>
      <c r="R108" s="416">
        <v>3531</v>
      </c>
      <c r="S108" s="416">
        <v>0</v>
      </c>
      <c r="T108" s="416">
        <v>4454</v>
      </c>
      <c r="U108" s="417">
        <v>27324</v>
      </c>
      <c r="W108" s="293"/>
      <c r="X108" s="364"/>
      <c r="Y108" s="364"/>
      <c r="Z108" s="364"/>
      <c r="AA108" s="415"/>
    </row>
    <row r="109" spans="1:27" ht="15" customHeight="1">
      <c r="A109" s="53" t="s">
        <v>323</v>
      </c>
      <c r="B109" s="307" t="s">
        <v>1090</v>
      </c>
      <c r="C109" s="306">
        <v>574619</v>
      </c>
      <c r="D109" s="416">
        <v>1093133</v>
      </c>
      <c r="E109" s="416">
        <v>518514</v>
      </c>
      <c r="F109" s="416">
        <v>964</v>
      </c>
      <c r="G109" s="416">
        <v>230092</v>
      </c>
      <c r="H109" s="416">
        <v>-2621</v>
      </c>
      <c r="I109" s="416">
        <v>-187969</v>
      </c>
      <c r="J109" s="416">
        <v>627253</v>
      </c>
      <c r="K109" s="416">
        <v>10318</v>
      </c>
      <c r="L109" s="416">
        <v>-74525</v>
      </c>
      <c r="M109" s="416">
        <v>52039</v>
      </c>
      <c r="N109" s="416">
        <v>-4211</v>
      </c>
      <c r="O109" s="416">
        <v>47828</v>
      </c>
      <c r="P109" s="416">
        <v>15853</v>
      </c>
      <c r="Q109" s="416">
        <v>31975</v>
      </c>
      <c r="R109" s="416">
        <v>3197</v>
      </c>
      <c r="S109" s="416">
        <v>0</v>
      </c>
      <c r="T109" s="416">
        <v>0</v>
      </c>
      <c r="U109" s="417">
        <v>28778</v>
      </c>
      <c r="W109" s="293"/>
      <c r="X109" s="364"/>
      <c r="Y109" s="364"/>
      <c r="Z109" s="364"/>
      <c r="AA109" s="415"/>
    </row>
    <row r="110" spans="1:27" ht="15" customHeight="1">
      <c r="A110" s="53" t="s">
        <v>325</v>
      </c>
      <c r="B110" s="307" t="s">
        <v>340</v>
      </c>
      <c r="C110" s="306">
        <v>265844</v>
      </c>
      <c r="D110" s="416">
        <v>416976</v>
      </c>
      <c r="E110" s="416">
        <v>151132</v>
      </c>
      <c r="F110" s="416">
        <v>1027</v>
      </c>
      <c r="G110" s="416">
        <v>94121</v>
      </c>
      <c r="H110" s="416">
        <v>2417</v>
      </c>
      <c r="I110" s="416">
        <v>-24458</v>
      </c>
      <c r="J110" s="416">
        <v>261616</v>
      </c>
      <c r="K110" s="416">
        <v>13863</v>
      </c>
      <c r="L110" s="416">
        <v>16721</v>
      </c>
      <c r="M110" s="416">
        <v>46751</v>
      </c>
      <c r="N110" s="416">
        <v>651</v>
      </c>
      <c r="O110" s="416">
        <v>47402</v>
      </c>
      <c r="P110" s="416">
        <v>7955</v>
      </c>
      <c r="Q110" s="416">
        <v>39447</v>
      </c>
      <c r="R110" s="416">
        <v>3945</v>
      </c>
      <c r="S110" s="416">
        <v>0</v>
      </c>
      <c r="T110" s="416">
        <v>4734</v>
      </c>
      <c r="U110" s="417">
        <v>30768</v>
      </c>
      <c r="W110" s="293"/>
      <c r="X110" s="364"/>
      <c r="Y110" s="364"/>
      <c r="Z110" s="364"/>
      <c r="AA110" s="415"/>
    </row>
    <row r="111" spans="1:27" ht="15" customHeight="1">
      <c r="A111" s="53" t="s">
        <v>327</v>
      </c>
      <c r="B111" s="307" t="s">
        <v>342</v>
      </c>
      <c r="C111" s="306">
        <v>245852</v>
      </c>
      <c r="D111" s="416">
        <v>638013</v>
      </c>
      <c r="E111" s="416">
        <v>392161</v>
      </c>
      <c r="F111" s="416">
        <v>0</v>
      </c>
      <c r="G111" s="416">
        <v>92366</v>
      </c>
      <c r="H111" s="416">
        <v>11642</v>
      </c>
      <c r="I111" s="416">
        <v>-20953</v>
      </c>
      <c r="J111" s="416">
        <v>260660</v>
      </c>
      <c r="K111" s="416">
        <v>14712</v>
      </c>
      <c r="L111" s="416">
        <v>29778</v>
      </c>
      <c r="M111" s="416">
        <v>23757</v>
      </c>
      <c r="N111" s="416">
        <v>2055</v>
      </c>
      <c r="O111" s="416">
        <v>25812</v>
      </c>
      <c r="P111" s="416">
        <v>8481</v>
      </c>
      <c r="Q111" s="416">
        <v>17331</v>
      </c>
      <c r="R111" s="416">
        <v>1733</v>
      </c>
      <c r="S111" s="416">
        <v>0</v>
      </c>
      <c r="T111" s="416">
        <v>0</v>
      </c>
      <c r="U111" s="417">
        <v>15598</v>
      </c>
      <c r="W111" s="293"/>
      <c r="X111" s="364"/>
      <c r="Y111" s="364"/>
      <c r="Z111" s="364"/>
      <c r="AA111" s="415"/>
    </row>
    <row r="112" spans="1:27" ht="15" customHeight="1">
      <c r="A112" s="53" t="s">
        <v>329</v>
      </c>
      <c r="B112" s="307" t="s">
        <v>344</v>
      </c>
      <c r="C112" s="306">
        <v>157737</v>
      </c>
      <c r="D112" s="416">
        <v>275916</v>
      </c>
      <c r="E112" s="416">
        <v>118179</v>
      </c>
      <c r="F112" s="416">
        <v>578</v>
      </c>
      <c r="G112" s="416">
        <v>36919</v>
      </c>
      <c r="H112" s="416">
        <v>0</v>
      </c>
      <c r="I112" s="416">
        <v>-1587</v>
      </c>
      <c r="J112" s="416">
        <v>176325</v>
      </c>
      <c r="K112" s="416">
        <v>5942</v>
      </c>
      <c r="L112" s="416">
        <v>-6556</v>
      </c>
      <c r="M112" s="416">
        <v>17936</v>
      </c>
      <c r="N112" s="416">
        <v>0</v>
      </c>
      <c r="O112" s="416">
        <v>17936</v>
      </c>
      <c r="P112" s="416">
        <v>2362</v>
      </c>
      <c r="Q112" s="416">
        <v>15574</v>
      </c>
      <c r="R112" s="416">
        <v>1557</v>
      </c>
      <c r="S112" s="416">
        <v>0</v>
      </c>
      <c r="T112" s="416">
        <v>0</v>
      </c>
      <c r="U112" s="417">
        <v>14017</v>
      </c>
      <c r="W112" s="293"/>
      <c r="X112" s="364"/>
      <c r="Y112" s="364"/>
      <c r="Z112" s="364"/>
      <c r="AA112" s="415"/>
    </row>
    <row r="113" spans="1:27" ht="15" customHeight="1">
      <c r="A113" s="53" t="s">
        <v>331</v>
      </c>
      <c r="B113" s="307" t="s">
        <v>346</v>
      </c>
      <c r="C113" s="306">
        <v>537967</v>
      </c>
      <c r="D113" s="416">
        <v>929824</v>
      </c>
      <c r="E113" s="416">
        <v>391857</v>
      </c>
      <c r="F113" s="416">
        <v>49</v>
      </c>
      <c r="G113" s="416">
        <v>182897</v>
      </c>
      <c r="H113" s="416">
        <v>10832</v>
      </c>
      <c r="I113" s="416">
        <v>-17628</v>
      </c>
      <c r="J113" s="416">
        <v>588266</v>
      </c>
      <c r="K113" s="416">
        <v>22146</v>
      </c>
      <c r="L113" s="416">
        <v>55910</v>
      </c>
      <c r="M113" s="416">
        <v>47795</v>
      </c>
      <c r="N113" s="416">
        <v>-2393</v>
      </c>
      <c r="O113" s="416">
        <v>45402</v>
      </c>
      <c r="P113" s="416">
        <v>12922</v>
      </c>
      <c r="Q113" s="416">
        <v>32480</v>
      </c>
      <c r="R113" s="416">
        <v>3248</v>
      </c>
      <c r="S113" s="416">
        <v>0</v>
      </c>
      <c r="T113" s="416">
        <v>9819</v>
      </c>
      <c r="U113" s="417">
        <v>19413</v>
      </c>
      <c r="W113" s="293"/>
      <c r="X113" s="364"/>
      <c r="Y113" s="364"/>
      <c r="Z113" s="364"/>
      <c r="AA113" s="415"/>
    </row>
    <row r="114" spans="1:27" ht="15" customHeight="1">
      <c r="A114" s="53" t="s">
        <v>332</v>
      </c>
      <c r="B114" s="307" t="s">
        <v>348</v>
      </c>
      <c r="C114" s="306">
        <v>1118986</v>
      </c>
      <c r="D114" s="416">
        <v>2379312</v>
      </c>
      <c r="E114" s="416">
        <v>1260326</v>
      </c>
      <c r="F114" s="416">
        <v>868</v>
      </c>
      <c r="G114" s="416">
        <v>226295</v>
      </c>
      <c r="H114" s="416">
        <v>53254</v>
      </c>
      <c r="I114" s="416">
        <v>-5392</v>
      </c>
      <c r="J114" s="416">
        <v>597301</v>
      </c>
      <c r="K114" s="416">
        <v>21647</v>
      </c>
      <c r="L114" s="416">
        <v>601603</v>
      </c>
      <c r="M114" s="416">
        <v>173460</v>
      </c>
      <c r="N114" s="416">
        <v>3516</v>
      </c>
      <c r="O114" s="416">
        <v>176976</v>
      </c>
      <c r="P114" s="416">
        <v>38033</v>
      </c>
      <c r="Q114" s="416">
        <v>138943</v>
      </c>
      <c r="R114" s="416">
        <v>13894</v>
      </c>
      <c r="S114" s="416">
        <v>0</v>
      </c>
      <c r="T114" s="416">
        <v>25706</v>
      </c>
      <c r="U114" s="417">
        <v>99343</v>
      </c>
      <c r="W114" s="293"/>
      <c r="X114" s="364"/>
      <c r="Y114" s="364"/>
      <c r="Z114" s="364"/>
      <c r="AA114" s="415"/>
    </row>
    <row r="115" spans="1:27" ht="15" customHeight="1">
      <c r="A115" s="53" t="s">
        <v>333</v>
      </c>
      <c r="B115" s="477" t="s">
        <v>350</v>
      </c>
      <c r="C115" s="306">
        <v>211830</v>
      </c>
      <c r="D115" s="416">
        <v>336468</v>
      </c>
      <c r="E115" s="416">
        <v>124638</v>
      </c>
      <c r="F115" s="416">
        <v>518</v>
      </c>
      <c r="G115" s="416">
        <v>55360</v>
      </c>
      <c r="H115" s="416">
        <v>4795</v>
      </c>
      <c r="I115" s="416">
        <v>-13643</v>
      </c>
      <c r="J115" s="416">
        <v>199934</v>
      </c>
      <c r="K115" s="416">
        <v>14057</v>
      </c>
      <c r="L115" s="416">
        <v>19178</v>
      </c>
      <c r="M115" s="416">
        <v>25691</v>
      </c>
      <c r="N115" s="416">
        <v>-1830</v>
      </c>
      <c r="O115" s="416">
        <v>23861</v>
      </c>
      <c r="P115" s="416">
        <v>971</v>
      </c>
      <c r="Q115" s="416">
        <v>22890</v>
      </c>
      <c r="R115" s="416">
        <v>2289</v>
      </c>
      <c r="S115" s="416">
        <v>0</v>
      </c>
      <c r="T115" s="416">
        <v>784</v>
      </c>
      <c r="U115" s="417">
        <v>19817</v>
      </c>
      <c r="W115" s="293"/>
      <c r="X115" s="364"/>
      <c r="Y115" s="364"/>
      <c r="Z115" s="364"/>
      <c r="AA115" s="415"/>
    </row>
    <row r="116" spans="1:27" ht="15" customHeight="1">
      <c r="A116" s="53" t="s">
        <v>335</v>
      </c>
      <c r="B116" s="307" t="s">
        <v>352</v>
      </c>
      <c r="C116" s="306">
        <v>316405</v>
      </c>
      <c r="D116" s="416">
        <v>640730</v>
      </c>
      <c r="E116" s="416">
        <v>324325</v>
      </c>
      <c r="F116" s="416">
        <v>42</v>
      </c>
      <c r="G116" s="416">
        <v>5512</v>
      </c>
      <c r="H116" s="416">
        <v>96</v>
      </c>
      <c r="I116" s="416">
        <v>-77339</v>
      </c>
      <c r="J116" s="416">
        <v>171628</v>
      </c>
      <c r="K116" s="416">
        <v>10180</v>
      </c>
      <c r="L116" s="416">
        <v>31605</v>
      </c>
      <c r="M116" s="416">
        <v>31303</v>
      </c>
      <c r="N116" s="416">
        <v>-1844</v>
      </c>
      <c r="O116" s="416">
        <v>29459</v>
      </c>
      <c r="P116" s="416">
        <v>8204</v>
      </c>
      <c r="Q116" s="416">
        <v>21255</v>
      </c>
      <c r="R116" s="416">
        <v>2126</v>
      </c>
      <c r="S116" s="416">
        <v>0</v>
      </c>
      <c r="T116" s="416">
        <v>0</v>
      </c>
      <c r="U116" s="417">
        <v>19129</v>
      </c>
      <c r="W116" s="293"/>
      <c r="X116" s="364"/>
      <c r="Y116" s="364"/>
      <c r="Z116" s="364"/>
      <c r="AA116" s="415"/>
    </row>
    <row r="117" spans="1:27" ht="15" customHeight="1">
      <c r="A117" s="53" t="s">
        <v>337</v>
      </c>
      <c r="B117" s="307" t="s">
        <v>354</v>
      </c>
      <c r="C117" s="306">
        <v>572138</v>
      </c>
      <c r="D117" s="416">
        <v>883115</v>
      </c>
      <c r="E117" s="416">
        <v>310977</v>
      </c>
      <c r="F117" s="416">
        <v>490</v>
      </c>
      <c r="G117" s="416">
        <v>27646</v>
      </c>
      <c r="H117" s="416">
        <v>445</v>
      </c>
      <c r="I117" s="416">
        <v>-52614</v>
      </c>
      <c r="J117" s="416">
        <v>325439</v>
      </c>
      <c r="K117" s="416">
        <v>38024</v>
      </c>
      <c r="L117" s="416">
        <v>133536</v>
      </c>
      <c r="M117" s="416">
        <v>51106</v>
      </c>
      <c r="N117" s="416">
        <v>-1629</v>
      </c>
      <c r="O117" s="416">
        <v>49477</v>
      </c>
      <c r="P117" s="416">
        <v>13859</v>
      </c>
      <c r="Q117" s="416">
        <v>35618</v>
      </c>
      <c r="R117" s="416">
        <v>3562</v>
      </c>
      <c r="S117" s="416">
        <v>0</v>
      </c>
      <c r="T117" s="416">
        <v>0</v>
      </c>
      <c r="U117" s="417">
        <v>32056</v>
      </c>
      <c r="W117" s="293"/>
      <c r="X117" s="364"/>
      <c r="Y117" s="364"/>
      <c r="Z117" s="364"/>
      <c r="AA117" s="415"/>
    </row>
    <row r="118" spans="1:27" ht="15" customHeight="1">
      <c r="A118" s="53" t="s">
        <v>338</v>
      </c>
      <c r="B118" s="307" t="s">
        <v>356</v>
      </c>
      <c r="C118" s="306">
        <v>391819</v>
      </c>
      <c r="D118" s="416">
        <v>921585</v>
      </c>
      <c r="E118" s="416">
        <v>529766</v>
      </c>
      <c r="F118" s="416">
        <v>716</v>
      </c>
      <c r="G118" s="416">
        <v>130027</v>
      </c>
      <c r="H118" s="416">
        <v>16730</v>
      </c>
      <c r="I118" s="416">
        <v>-123126</v>
      </c>
      <c r="J118" s="416">
        <v>382715</v>
      </c>
      <c r="K118" s="416">
        <v>17149</v>
      </c>
      <c r="L118" s="416">
        <v>106017</v>
      </c>
      <c r="M118" s="416">
        <v>-89715</v>
      </c>
      <c r="N118" s="416">
        <v>321</v>
      </c>
      <c r="O118" s="416">
        <v>-89394</v>
      </c>
      <c r="P118" s="416">
        <v>0</v>
      </c>
      <c r="Q118" s="416">
        <v>-89394</v>
      </c>
      <c r="R118" s="416">
        <v>0</v>
      </c>
      <c r="S118" s="416">
        <v>0</v>
      </c>
      <c r="T118" s="416">
        <v>0</v>
      </c>
      <c r="U118" s="417">
        <v>-89394</v>
      </c>
      <c r="W118" s="293"/>
      <c r="X118" s="364"/>
      <c r="Y118" s="364"/>
      <c r="Z118" s="364"/>
      <c r="AA118" s="415"/>
    </row>
    <row r="119" spans="1:27" ht="15" customHeight="1">
      <c r="A119" s="53" t="s">
        <v>339</v>
      </c>
      <c r="B119" s="307" t="s">
        <v>358</v>
      </c>
      <c r="C119" s="306">
        <v>343276</v>
      </c>
      <c r="D119" s="416">
        <v>506152</v>
      </c>
      <c r="E119" s="416">
        <v>162876</v>
      </c>
      <c r="F119" s="416">
        <v>959</v>
      </c>
      <c r="G119" s="416">
        <v>80344</v>
      </c>
      <c r="H119" s="416">
        <v>0</v>
      </c>
      <c r="I119" s="416">
        <v>-22770</v>
      </c>
      <c r="J119" s="416">
        <v>318475</v>
      </c>
      <c r="K119" s="416">
        <v>16049</v>
      </c>
      <c r="L119" s="416">
        <v>50809</v>
      </c>
      <c r="M119" s="416">
        <v>16476</v>
      </c>
      <c r="N119" s="416">
        <v>-1455</v>
      </c>
      <c r="O119" s="416">
        <v>15021</v>
      </c>
      <c r="P119" s="416">
        <v>4049</v>
      </c>
      <c r="Q119" s="416">
        <v>10972</v>
      </c>
      <c r="R119" s="416">
        <v>1097</v>
      </c>
      <c r="S119" s="416">
        <v>0</v>
      </c>
      <c r="T119" s="416">
        <v>4752</v>
      </c>
      <c r="U119" s="417">
        <v>5123</v>
      </c>
      <c r="W119" s="293"/>
      <c r="X119" s="364"/>
      <c r="Y119" s="364"/>
      <c r="Z119" s="364"/>
      <c r="AA119" s="415"/>
    </row>
    <row r="120" spans="1:27" ht="15" customHeight="1">
      <c r="A120" s="53" t="s">
        <v>341</v>
      </c>
      <c r="B120" s="307" t="s">
        <v>360</v>
      </c>
      <c r="C120" s="306">
        <v>2138044</v>
      </c>
      <c r="D120" s="416">
        <v>4573849</v>
      </c>
      <c r="E120" s="416">
        <v>2435805</v>
      </c>
      <c r="F120" s="416">
        <v>6823</v>
      </c>
      <c r="G120" s="416">
        <v>1028589</v>
      </c>
      <c r="H120" s="416">
        <v>32343</v>
      </c>
      <c r="I120" s="416">
        <v>-428886</v>
      </c>
      <c r="J120" s="416">
        <v>2083417</v>
      </c>
      <c r="K120" s="416">
        <v>94861</v>
      </c>
      <c r="L120" s="416">
        <v>457743</v>
      </c>
      <c r="M120" s="416">
        <v>140892</v>
      </c>
      <c r="N120" s="416">
        <v>-35212</v>
      </c>
      <c r="O120" s="416">
        <v>105680</v>
      </c>
      <c r="P120" s="416">
        <v>7858</v>
      </c>
      <c r="Q120" s="416">
        <v>97822</v>
      </c>
      <c r="R120" s="416">
        <v>9782</v>
      </c>
      <c r="S120" s="416">
        <v>0</v>
      </c>
      <c r="T120" s="416">
        <v>21966</v>
      </c>
      <c r="U120" s="417">
        <v>66074</v>
      </c>
      <c r="W120" s="293"/>
      <c r="X120" s="364"/>
      <c r="Y120" s="364"/>
      <c r="Z120" s="364"/>
      <c r="AA120" s="415"/>
    </row>
    <row r="121" spans="1:27" ht="15" customHeight="1">
      <c r="A121" s="53" t="s">
        <v>343</v>
      </c>
      <c r="B121" s="307" t="s">
        <v>1172</v>
      </c>
      <c r="C121" s="306">
        <v>748564</v>
      </c>
      <c r="D121" s="416">
        <v>1714739</v>
      </c>
      <c r="E121" s="416">
        <v>966175</v>
      </c>
      <c r="F121" s="416">
        <v>487</v>
      </c>
      <c r="G121" s="416">
        <v>214433</v>
      </c>
      <c r="H121" s="416">
        <v>33099</v>
      </c>
      <c r="I121" s="416">
        <v>-94924</v>
      </c>
      <c r="J121" s="416">
        <v>798395</v>
      </c>
      <c r="K121" s="416">
        <v>51189</v>
      </c>
      <c r="L121" s="416">
        <v>22483</v>
      </c>
      <c r="M121" s="416">
        <v>29592</v>
      </c>
      <c r="N121" s="416">
        <v>3665</v>
      </c>
      <c r="O121" s="416">
        <v>33257</v>
      </c>
      <c r="P121" s="416">
        <v>16071</v>
      </c>
      <c r="Q121" s="416">
        <v>17186</v>
      </c>
      <c r="R121" s="416">
        <v>1719</v>
      </c>
      <c r="S121" s="416">
        <v>0</v>
      </c>
      <c r="T121" s="416">
        <v>0</v>
      </c>
      <c r="U121" s="417">
        <v>15467</v>
      </c>
      <c r="W121" s="293"/>
      <c r="X121" s="364"/>
      <c r="Y121" s="364"/>
      <c r="Z121" s="364"/>
      <c r="AA121" s="415"/>
    </row>
    <row r="122" spans="1:27" ht="15" customHeight="1">
      <c r="A122" s="53" t="s">
        <v>345</v>
      </c>
      <c r="B122" s="307" t="s">
        <v>363</v>
      </c>
      <c r="C122" s="306">
        <v>541315</v>
      </c>
      <c r="D122" s="416">
        <v>1016226</v>
      </c>
      <c r="E122" s="416">
        <v>474911</v>
      </c>
      <c r="F122" s="416">
        <v>2273</v>
      </c>
      <c r="G122" s="416">
        <v>112364</v>
      </c>
      <c r="H122" s="416">
        <v>17915</v>
      </c>
      <c r="I122" s="416">
        <v>-128730</v>
      </c>
      <c r="J122" s="416">
        <v>423959</v>
      </c>
      <c r="K122" s="416">
        <v>28004</v>
      </c>
      <c r="L122" s="416">
        <v>-27402</v>
      </c>
      <c r="M122" s="416">
        <v>120576</v>
      </c>
      <c r="N122" s="416">
        <v>0</v>
      </c>
      <c r="O122" s="416">
        <v>120576</v>
      </c>
      <c r="P122" s="416">
        <v>18652</v>
      </c>
      <c r="Q122" s="416">
        <v>101924</v>
      </c>
      <c r="R122" s="416">
        <v>10192</v>
      </c>
      <c r="S122" s="416">
        <v>0</v>
      </c>
      <c r="T122" s="416">
        <v>2624</v>
      </c>
      <c r="U122" s="417">
        <v>89108</v>
      </c>
      <c r="W122" s="293"/>
      <c r="X122" s="364"/>
      <c r="Y122" s="364"/>
      <c r="Z122" s="364"/>
      <c r="AA122" s="415"/>
    </row>
    <row r="123" spans="1:27" ht="15" customHeight="1">
      <c r="A123" s="53" t="s">
        <v>347</v>
      </c>
      <c r="B123" s="307" t="s">
        <v>1091</v>
      </c>
      <c r="C123" s="306">
        <v>525648</v>
      </c>
      <c r="D123" s="416">
        <v>1052685</v>
      </c>
      <c r="E123" s="416">
        <v>527037</v>
      </c>
      <c r="F123" s="416">
        <v>327</v>
      </c>
      <c r="G123" s="416">
        <v>94599</v>
      </c>
      <c r="H123" s="416">
        <v>-1903</v>
      </c>
      <c r="I123" s="416">
        <v>-10756</v>
      </c>
      <c r="J123" s="416">
        <v>426486</v>
      </c>
      <c r="K123" s="416">
        <v>21308</v>
      </c>
      <c r="L123" s="416">
        <v>102654</v>
      </c>
      <c r="M123" s="416">
        <v>57467</v>
      </c>
      <c r="N123" s="416">
        <v>0</v>
      </c>
      <c r="O123" s="416">
        <v>57467</v>
      </c>
      <c r="P123" s="416">
        <v>13730</v>
      </c>
      <c r="Q123" s="416">
        <v>43737</v>
      </c>
      <c r="R123" s="416">
        <v>4374</v>
      </c>
      <c r="S123" s="416">
        <v>0</v>
      </c>
      <c r="T123" s="416">
        <v>1115</v>
      </c>
      <c r="U123" s="417">
        <v>38248</v>
      </c>
      <c r="W123" s="293"/>
      <c r="X123" s="364"/>
      <c r="Y123" s="364"/>
      <c r="Z123" s="364"/>
      <c r="AA123" s="415"/>
    </row>
    <row r="124" spans="1:27" ht="15" customHeight="1">
      <c r="A124" s="53" t="s">
        <v>349</v>
      </c>
      <c r="B124" s="307" t="s">
        <v>366</v>
      </c>
      <c r="C124" s="306">
        <v>864766</v>
      </c>
      <c r="D124" s="416">
        <v>1678511</v>
      </c>
      <c r="E124" s="416">
        <v>813745</v>
      </c>
      <c r="F124" s="416">
        <v>1345</v>
      </c>
      <c r="G124" s="416">
        <v>275305</v>
      </c>
      <c r="H124" s="416">
        <v>7676</v>
      </c>
      <c r="I124" s="416">
        <v>-107741</v>
      </c>
      <c r="J124" s="416">
        <v>556689</v>
      </c>
      <c r="K124" s="416">
        <v>28917</v>
      </c>
      <c r="L124" s="416">
        <v>301476</v>
      </c>
      <c r="M124" s="416">
        <v>154269</v>
      </c>
      <c r="N124" s="416">
        <v>-2969</v>
      </c>
      <c r="O124" s="416">
        <v>151300</v>
      </c>
      <c r="P124" s="416">
        <v>27442</v>
      </c>
      <c r="Q124" s="416">
        <v>123858</v>
      </c>
      <c r="R124" s="416">
        <v>12386</v>
      </c>
      <c r="S124" s="416">
        <v>0</v>
      </c>
      <c r="T124" s="416">
        <v>10968</v>
      </c>
      <c r="U124" s="417">
        <v>100504</v>
      </c>
      <c r="W124" s="293"/>
      <c r="X124" s="364"/>
      <c r="Y124" s="364"/>
      <c r="Z124" s="364"/>
      <c r="AA124" s="415"/>
    </row>
    <row r="125" spans="1:27" ht="15" customHeight="1">
      <c r="A125" s="53" t="s">
        <v>351</v>
      </c>
      <c r="B125" s="307" t="s">
        <v>368</v>
      </c>
      <c r="C125" s="306">
        <v>105147</v>
      </c>
      <c r="D125" s="416">
        <v>226800</v>
      </c>
      <c r="E125" s="416">
        <v>121653</v>
      </c>
      <c r="F125" s="416">
        <v>485</v>
      </c>
      <c r="G125" s="416">
        <v>47317</v>
      </c>
      <c r="H125" s="416">
        <v>6643</v>
      </c>
      <c r="I125" s="416">
        <v>4146</v>
      </c>
      <c r="J125" s="416">
        <v>136301</v>
      </c>
      <c r="K125" s="416">
        <v>8516</v>
      </c>
      <c r="L125" s="416">
        <v>6578</v>
      </c>
      <c r="M125" s="416">
        <v>12343</v>
      </c>
      <c r="N125" s="416">
        <v>-5217</v>
      </c>
      <c r="O125" s="416">
        <v>7126</v>
      </c>
      <c r="P125" s="416">
        <v>3777</v>
      </c>
      <c r="Q125" s="416">
        <v>3349</v>
      </c>
      <c r="R125" s="416">
        <v>335</v>
      </c>
      <c r="S125" s="416">
        <v>0</v>
      </c>
      <c r="T125" s="416">
        <v>0</v>
      </c>
      <c r="U125" s="417">
        <v>3014</v>
      </c>
      <c r="W125" s="293"/>
      <c r="X125" s="364"/>
      <c r="Y125" s="364"/>
      <c r="Z125" s="364"/>
      <c r="AA125" s="415"/>
    </row>
    <row r="126" spans="1:27" ht="15" customHeight="1">
      <c r="A126" s="53" t="s">
        <v>353</v>
      </c>
      <c r="B126" s="307" t="s">
        <v>370</v>
      </c>
      <c r="C126" s="306">
        <v>639469</v>
      </c>
      <c r="D126" s="416">
        <v>1052997</v>
      </c>
      <c r="E126" s="416">
        <v>413528</v>
      </c>
      <c r="F126" s="416">
        <v>1921</v>
      </c>
      <c r="G126" s="416">
        <v>164138</v>
      </c>
      <c r="H126" s="416">
        <v>0</v>
      </c>
      <c r="I126" s="416">
        <v>-47645</v>
      </c>
      <c r="J126" s="416">
        <v>581562</v>
      </c>
      <c r="K126" s="416">
        <v>36805</v>
      </c>
      <c r="L126" s="416">
        <v>15605</v>
      </c>
      <c r="M126" s="416">
        <v>123911</v>
      </c>
      <c r="N126" s="416">
        <v>-7466</v>
      </c>
      <c r="O126" s="416">
        <v>116445</v>
      </c>
      <c r="P126" s="416">
        <v>20197</v>
      </c>
      <c r="Q126" s="416">
        <v>96248</v>
      </c>
      <c r="R126" s="416">
        <v>9625</v>
      </c>
      <c r="S126" s="416">
        <v>0</v>
      </c>
      <c r="T126" s="416">
        <v>15000</v>
      </c>
      <c r="U126" s="417">
        <v>71623</v>
      </c>
      <c r="W126" s="293"/>
      <c r="X126" s="364"/>
      <c r="Y126" s="364"/>
      <c r="Z126" s="364"/>
      <c r="AA126" s="415"/>
    </row>
    <row r="127" spans="1:27" ht="15" customHeight="1">
      <c r="A127" s="53" t="s">
        <v>355</v>
      </c>
      <c r="B127" s="307" t="s">
        <v>372</v>
      </c>
      <c r="C127" s="306">
        <v>445481</v>
      </c>
      <c r="D127" s="416">
        <v>1026139</v>
      </c>
      <c r="E127" s="416">
        <v>580658</v>
      </c>
      <c r="F127" s="416">
        <v>1074</v>
      </c>
      <c r="G127" s="416">
        <v>156455</v>
      </c>
      <c r="H127" s="416">
        <v>41498</v>
      </c>
      <c r="I127" s="416">
        <v>-116701</v>
      </c>
      <c r="J127" s="416">
        <v>437632</v>
      </c>
      <c r="K127" s="416">
        <v>19150</v>
      </c>
      <c r="L127" s="416">
        <v>45711</v>
      </c>
      <c r="M127" s="416">
        <v>25314</v>
      </c>
      <c r="N127" s="416">
        <v>925</v>
      </c>
      <c r="O127" s="416">
        <v>26239</v>
      </c>
      <c r="P127" s="416">
        <v>10730</v>
      </c>
      <c r="Q127" s="416">
        <v>15509</v>
      </c>
      <c r="R127" s="416">
        <v>1551</v>
      </c>
      <c r="S127" s="416">
        <v>0</v>
      </c>
      <c r="T127" s="416">
        <v>0</v>
      </c>
      <c r="U127" s="417">
        <v>13958</v>
      </c>
      <c r="W127" s="293"/>
      <c r="X127" s="364"/>
      <c r="Y127" s="364"/>
      <c r="Z127" s="364"/>
      <c r="AA127" s="415"/>
    </row>
    <row r="128" spans="1:27" ht="15" customHeight="1">
      <c r="A128" s="53" t="s">
        <v>357</v>
      </c>
      <c r="B128" s="307" t="s">
        <v>374</v>
      </c>
      <c r="C128" s="306">
        <v>74490</v>
      </c>
      <c r="D128" s="416">
        <v>128283</v>
      </c>
      <c r="E128" s="416">
        <v>53793</v>
      </c>
      <c r="F128" s="416">
        <v>149</v>
      </c>
      <c r="G128" s="416">
        <v>41983</v>
      </c>
      <c r="H128" s="416">
        <v>1069</v>
      </c>
      <c r="I128" s="416">
        <v>-4248</v>
      </c>
      <c r="J128" s="416">
        <v>96216</v>
      </c>
      <c r="K128" s="416">
        <v>3386</v>
      </c>
      <c r="L128" s="416">
        <v>2372</v>
      </c>
      <c r="M128" s="416">
        <v>11469</v>
      </c>
      <c r="N128" s="416">
        <v>0</v>
      </c>
      <c r="O128" s="416">
        <v>11469</v>
      </c>
      <c r="P128" s="416">
        <v>2542</v>
      </c>
      <c r="Q128" s="416">
        <v>8927</v>
      </c>
      <c r="R128" s="416">
        <v>893</v>
      </c>
      <c r="S128" s="416">
        <v>0</v>
      </c>
      <c r="T128" s="416">
        <v>0</v>
      </c>
      <c r="U128" s="417">
        <v>8034</v>
      </c>
      <c r="W128" s="293"/>
      <c r="X128" s="364"/>
      <c r="Y128" s="364"/>
      <c r="Z128" s="364"/>
      <c r="AA128" s="415"/>
    </row>
    <row r="129" spans="1:27" ht="15" customHeight="1">
      <c r="A129" s="53" t="s">
        <v>359</v>
      </c>
      <c r="B129" s="307" t="s">
        <v>376</v>
      </c>
      <c r="C129" s="306">
        <v>476960</v>
      </c>
      <c r="D129" s="416">
        <v>859564</v>
      </c>
      <c r="E129" s="416">
        <v>382604</v>
      </c>
      <c r="F129" s="416">
        <v>147</v>
      </c>
      <c r="G129" s="416">
        <v>189231</v>
      </c>
      <c r="H129" s="416">
        <v>6933</v>
      </c>
      <c r="I129" s="416">
        <v>-32591</v>
      </c>
      <c r="J129" s="416">
        <v>520274</v>
      </c>
      <c r="K129" s="416">
        <v>24405</v>
      </c>
      <c r="L129" s="416">
        <v>52561</v>
      </c>
      <c r="M129" s="416">
        <v>43440</v>
      </c>
      <c r="N129" s="416">
        <v>0</v>
      </c>
      <c r="O129" s="416">
        <v>43440</v>
      </c>
      <c r="P129" s="416">
        <v>2463</v>
      </c>
      <c r="Q129" s="416">
        <v>40977</v>
      </c>
      <c r="R129" s="416">
        <v>4098</v>
      </c>
      <c r="S129" s="416">
        <v>0</v>
      </c>
      <c r="T129" s="416">
        <v>8257</v>
      </c>
      <c r="U129" s="417">
        <v>28622</v>
      </c>
      <c r="W129" s="293"/>
      <c r="X129" s="364"/>
      <c r="Y129" s="364"/>
      <c r="Z129" s="364"/>
      <c r="AA129" s="415"/>
    </row>
    <row r="130" spans="1:27" ht="15" customHeight="1">
      <c r="A130" s="53" t="s">
        <v>361</v>
      </c>
      <c r="B130" s="477" t="s">
        <v>378</v>
      </c>
      <c r="C130" s="306">
        <v>417553</v>
      </c>
      <c r="D130" s="416">
        <v>721070</v>
      </c>
      <c r="E130" s="416">
        <v>303517</v>
      </c>
      <c r="F130" s="416">
        <v>217</v>
      </c>
      <c r="G130" s="416">
        <v>130299</v>
      </c>
      <c r="H130" s="416">
        <v>0</v>
      </c>
      <c r="I130" s="416">
        <v>-29217</v>
      </c>
      <c r="J130" s="416">
        <v>302068</v>
      </c>
      <c r="K130" s="416">
        <v>15097</v>
      </c>
      <c r="L130" s="416">
        <v>131897</v>
      </c>
      <c r="M130" s="416">
        <v>69790</v>
      </c>
      <c r="N130" s="416">
        <v>-1000</v>
      </c>
      <c r="O130" s="416">
        <v>68790</v>
      </c>
      <c r="P130" s="416">
        <v>13973</v>
      </c>
      <c r="Q130" s="416">
        <v>54817</v>
      </c>
      <c r="R130" s="416">
        <v>5482</v>
      </c>
      <c r="S130" s="416">
        <v>0</v>
      </c>
      <c r="T130" s="416">
        <v>209</v>
      </c>
      <c r="U130" s="417">
        <v>49126</v>
      </c>
      <c r="W130" s="293"/>
      <c r="X130" s="364"/>
      <c r="Y130" s="364"/>
      <c r="Z130" s="364"/>
      <c r="AA130" s="415"/>
    </row>
    <row r="131" spans="1:27" ht="15" customHeight="1">
      <c r="A131" s="53" t="s">
        <v>362</v>
      </c>
      <c r="B131" s="307" t="s">
        <v>380</v>
      </c>
      <c r="C131" s="306">
        <v>148023</v>
      </c>
      <c r="D131" s="416">
        <v>201383</v>
      </c>
      <c r="E131" s="416">
        <v>53360</v>
      </c>
      <c r="F131" s="416">
        <v>455</v>
      </c>
      <c r="G131" s="416">
        <v>8906</v>
      </c>
      <c r="H131" s="416">
        <v>0</v>
      </c>
      <c r="I131" s="416">
        <v>0</v>
      </c>
      <c r="J131" s="416">
        <v>146770</v>
      </c>
      <c r="K131" s="416">
        <v>4749</v>
      </c>
      <c r="L131" s="416">
        <v>-4801</v>
      </c>
      <c r="M131" s="416">
        <v>10666</v>
      </c>
      <c r="N131" s="416">
        <v>0</v>
      </c>
      <c r="O131" s="416">
        <v>10666</v>
      </c>
      <c r="P131" s="416">
        <v>2950</v>
      </c>
      <c r="Q131" s="416">
        <v>7716</v>
      </c>
      <c r="R131" s="416">
        <v>772</v>
      </c>
      <c r="S131" s="416">
        <v>0</v>
      </c>
      <c r="T131" s="416">
        <v>0</v>
      </c>
      <c r="U131" s="417">
        <v>6944</v>
      </c>
      <c r="W131" s="293"/>
      <c r="X131" s="364"/>
      <c r="Y131" s="364"/>
      <c r="Z131" s="364"/>
      <c r="AA131" s="415"/>
    </row>
    <row r="132" spans="1:27" ht="15" customHeight="1">
      <c r="A132" s="53" t="s">
        <v>364</v>
      </c>
      <c r="B132" s="307" t="s">
        <v>383</v>
      </c>
      <c r="C132" s="306">
        <v>621489</v>
      </c>
      <c r="D132" s="416">
        <v>1039236</v>
      </c>
      <c r="E132" s="416">
        <v>417747</v>
      </c>
      <c r="F132" s="416">
        <v>4882</v>
      </c>
      <c r="G132" s="416">
        <v>279155</v>
      </c>
      <c r="H132" s="416">
        <v>14268</v>
      </c>
      <c r="I132" s="416">
        <v>-71430</v>
      </c>
      <c r="J132" s="416">
        <v>692262</v>
      </c>
      <c r="K132" s="416">
        <v>33220</v>
      </c>
      <c r="L132" s="416">
        <v>82976</v>
      </c>
      <c r="M132" s="416">
        <v>39906</v>
      </c>
      <c r="N132" s="416">
        <v>-21833</v>
      </c>
      <c r="O132" s="416">
        <v>18073</v>
      </c>
      <c r="P132" s="416">
        <v>8951</v>
      </c>
      <c r="Q132" s="416">
        <v>9122</v>
      </c>
      <c r="R132" s="416">
        <v>912</v>
      </c>
      <c r="S132" s="416">
        <v>0</v>
      </c>
      <c r="T132" s="416">
        <v>3418</v>
      </c>
      <c r="U132" s="417">
        <v>4792</v>
      </c>
      <c r="W132" s="293"/>
      <c r="X132" s="364"/>
      <c r="Y132" s="364"/>
      <c r="Z132" s="364"/>
      <c r="AA132" s="415"/>
    </row>
    <row r="133" spans="1:27" ht="15" customHeight="1">
      <c r="A133" s="53" t="s">
        <v>365</v>
      </c>
      <c r="B133" s="307" t="s">
        <v>387</v>
      </c>
      <c r="C133" s="306">
        <v>320221</v>
      </c>
      <c r="D133" s="416">
        <v>502772</v>
      </c>
      <c r="E133" s="416">
        <v>182551</v>
      </c>
      <c r="F133" s="416">
        <v>1348</v>
      </c>
      <c r="G133" s="416">
        <v>121699</v>
      </c>
      <c r="H133" s="416">
        <v>20249</v>
      </c>
      <c r="I133" s="416">
        <v>-10753</v>
      </c>
      <c r="J133" s="416">
        <v>348099</v>
      </c>
      <c r="K133" s="416">
        <v>12256</v>
      </c>
      <c r="L133" s="416">
        <v>16634</v>
      </c>
      <c r="M133" s="416">
        <v>75775</v>
      </c>
      <c r="N133" s="416">
        <v>-6878</v>
      </c>
      <c r="O133" s="416">
        <v>68897</v>
      </c>
      <c r="P133" s="416">
        <v>12700</v>
      </c>
      <c r="Q133" s="416">
        <v>56197</v>
      </c>
      <c r="R133" s="416">
        <v>5620</v>
      </c>
      <c r="S133" s="416">
        <v>0</v>
      </c>
      <c r="T133" s="416">
        <v>0</v>
      </c>
      <c r="U133" s="417">
        <v>50577</v>
      </c>
      <c r="W133" s="293"/>
      <c r="X133" s="364"/>
      <c r="Y133" s="364"/>
      <c r="Z133" s="364"/>
      <c r="AA133" s="415"/>
    </row>
    <row r="134" spans="1:27" ht="15" customHeight="1">
      <c r="A134" s="53" t="s">
        <v>367</v>
      </c>
      <c r="B134" s="307" t="s">
        <v>389</v>
      </c>
      <c r="C134" s="306">
        <v>318887</v>
      </c>
      <c r="D134" s="416">
        <v>602952</v>
      </c>
      <c r="E134" s="416">
        <v>284065</v>
      </c>
      <c r="F134" s="416">
        <v>970</v>
      </c>
      <c r="G134" s="416">
        <v>128876</v>
      </c>
      <c r="H134" s="416">
        <v>0</v>
      </c>
      <c r="I134" s="416">
        <v>-32103</v>
      </c>
      <c r="J134" s="416">
        <v>337203</v>
      </c>
      <c r="K134" s="416">
        <v>25626</v>
      </c>
      <c r="L134" s="416">
        <v>12310</v>
      </c>
      <c r="M134" s="416">
        <v>41491</v>
      </c>
      <c r="N134" s="416">
        <v>-516</v>
      </c>
      <c r="O134" s="416">
        <v>40975</v>
      </c>
      <c r="P134" s="416">
        <v>3072</v>
      </c>
      <c r="Q134" s="416">
        <v>37903</v>
      </c>
      <c r="R134" s="416">
        <v>3790</v>
      </c>
      <c r="S134" s="416">
        <v>0</v>
      </c>
      <c r="T134" s="416">
        <v>0</v>
      </c>
      <c r="U134" s="417">
        <v>34113</v>
      </c>
      <c r="W134" s="293"/>
      <c r="X134" s="364"/>
      <c r="Y134" s="364"/>
      <c r="Z134" s="364"/>
      <c r="AA134" s="415"/>
    </row>
    <row r="135" spans="1:27" ht="15" customHeight="1">
      <c r="A135" s="53" t="s">
        <v>369</v>
      </c>
      <c r="B135" s="307" t="s">
        <v>391</v>
      </c>
      <c r="C135" s="306">
        <v>680438</v>
      </c>
      <c r="D135" s="416">
        <v>1379191</v>
      </c>
      <c r="E135" s="416">
        <v>698753</v>
      </c>
      <c r="F135" s="416">
        <v>2212</v>
      </c>
      <c r="G135" s="416">
        <v>235894</v>
      </c>
      <c r="H135" s="416">
        <v>65619</v>
      </c>
      <c r="I135" s="416">
        <v>-210250</v>
      </c>
      <c r="J135" s="416">
        <v>642003</v>
      </c>
      <c r="K135" s="416">
        <v>34796</v>
      </c>
      <c r="L135" s="416">
        <v>1977</v>
      </c>
      <c r="M135" s="416">
        <v>95137</v>
      </c>
      <c r="N135" s="416">
        <v>-4753</v>
      </c>
      <c r="O135" s="416">
        <v>90384</v>
      </c>
      <c r="P135" s="416">
        <v>24413</v>
      </c>
      <c r="Q135" s="416">
        <v>65971</v>
      </c>
      <c r="R135" s="416">
        <v>6597</v>
      </c>
      <c r="S135" s="416">
        <v>0</v>
      </c>
      <c r="T135" s="416">
        <v>22965</v>
      </c>
      <c r="U135" s="417">
        <v>36409</v>
      </c>
      <c r="W135" s="293"/>
      <c r="X135" s="364"/>
      <c r="Y135" s="364"/>
      <c r="Z135" s="364"/>
      <c r="AA135" s="415"/>
    </row>
    <row r="136" spans="1:27" ht="15" customHeight="1" thickBot="1">
      <c r="A136" s="503" t="s">
        <v>371</v>
      </c>
      <c r="B136" s="307" t="s">
        <v>393</v>
      </c>
      <c r="C136" s="306">
        <v>755066</v>
      </c>
      <c r="D136" s="416">
        <v>1225552</v>
      </c>
      <c r="E136" s="416">
        <v>470486</v>
      </c>
      <c r="F136" s="416">
        <v>1229</v>
      </c>
      <c r="G136" s="416">
        <v>96917</v>
      </c>
      <c r="H136" s="416">
        <v>4945</v>
      </c>
      <c r="I136" s="416">
        <v>-122747</v>
      </c>
      <c r="J136" s="416">
        <v>377046</v>
      </c>
      <c r="K136" s="416">
        <v>10507</v>
      </c>
      <c r="L136" s="416">
        <v>-30154</v>
      </c>
      <c r="M136" s="416">
        <v>378011</v>
      </c>
      <c r="N136" s="416">
        <v>0</v>
      </c>
      <c r="O136" s="416">
        <v>378011</v>
      </c>
      <c r="P136" s="416">
        <v>46070</v>
      </c>
      <c r="Q136" s="416">
        <v>331941</v>
      </c>
      <c r="R136" s="416">
        <v>33194</v>
      </c>
      <c r="S136" s="416">
        <v>0</v>
      </c>
      <c r="T136" s="416">
        <v>2228</v>
      </c>
      <c r="U136" s="417">
        <v>296519</v>
      </c>
      <c r="W136" s="293"/>
      <c r="X136" s="364"/>
      <c r="Y136" s="364"/>
      <c r="Z136" s="364"/>
      <c r="AA136" s="415"/>
    </row>
    <row r="137" spans="1:27" ht="15" customHeight="1" thickBot="1">
      <c r="A137" s="484"/>
      <c r="B137" s="593" t="s">
        <v>155</v>
      </c>
      <c r="C137" s="480">
        <v>73960743</v>
      </c>
      <c r="D137" s="478">
        <v>145929321</v>
      </c>
      <c r="E137" s="478">
        <v>71968578</v>
      </c>
      <c r="F137" s="478">
        <v>165063</v>
      </c>
      <c r="G137" s="478">
        <v>21632559</v>
      </c>
      <c r="H137" s="478">
        <v>1700138</v>
      </c>
      <c r="I137" s="478">
        <v>-9483054</v>
      </c>
      <c r="J137" s="478">
        <v>63415677</v>
      </c>
      <c r="K137" s="478">
        <v>3468776</v>
      </c>
      <c r="L137" s="478">
        <v>9515740</v>
      </c>
      <c r="M137" s="478">
        <v>11575256</v>
      </c>
      <c r="N137" s="478">
        <v>-654828</v>
      </c>
      <c r="O137" s="478">
        <v>10920428</v>
      </c>
      <c r="P137" s="478">
        <v>2082722</v>
      </c>
      <c r="Q137" s="478">
        <v>8837706</v>
      </c>
      <c r="R137" s="478">
        <v>745823</v>
      </c>
      <c r="S137" s="478">
        <v>5054</v>
      </c>
      <c r="T137" s="478">
        <v>826859</v>
      </c>
      <c r="U137" s="479">
        <v>7270078</v>
      </c>
      <c r="W137" s="293"/>
      <c r="X137" s="364"/>
      <c r="Y137" s="364"/>
      <c r="Z137" s="364"/>
      <c r="AA137" s="415"/>
    </row>
    <row r="138" ht="15" customHeight="1"/>
    <row r="139" ht="15" customHeight="1">
      <c r="B139" s="72"/>
    </row>
    <row r="140" ht="15" customHeight="1">
      <c r="B140" s="98" t="s">
        <v>1201</v>
      </c>
    </row>
    <row r="141" spans="1:21" ht="30" customHeight="1">
      <c r="A141" s="79"/>
      <c r="B141" s="72" t="s">
        <v>1262</v>
      </c>
      <c r="C141" s="419"/>
      <c r="D141" s="419"/>
      <c r="E141" s="419"/>
      <c r="F141" s="419"/>
      <c r="G141" s="419"/>
      <c r="H141" s="419"/>
      <c r="I141" s="419"/>
      <c r="J141" s="419"/>
      <c r="K141" s="419"/>
      <c r="L141" s="419"/>
      <c r="M141" s="419"/>
      <c r="N141" s="419"/>
      <c r="O141" s="419"/>
      <c r="P141" s="419"/>
      <c r="Q141" s="419"/>
      <c r="R141" s="419"/>
      <c r="S141" s="419"/>
      <c r="T141" s="419"/>
      <c r="U141" s="419"/>
    </row>
    <row r="142" spans="1:15" ht="25.5">
      <c r="A142" s="79"/>
      <c r="B142" s="72" t="s">
        <v>1263</v>
      </c>
      <c r="C142" s="91"/>
      <c r="E142" s="37"/>
      <c r="F142" s="91"/>
      <c r="G142" s="91"/>
      <c r="H142" s="91"/>
      <c r="I142" s="91"/>
      <c r="J142" s="91"/>
      <c r="K142" s="91"/>
      <c r="L142" s="91"/>
      <c r="M142" s="91"/>
      <c r="N142" s="91"/>
      <c r="O142" s="52"/>
    </row>
    <row r="143" spans="1:22" ht="15" customHeight="1">
      <c r="A143" s="92"/>
      <c r="B143" s="72"/>
      <c r="C143" s="20"/>
      <c r="E143" s="37"/>
      <c r="F143" s="20"/>
      <c r="G143" s="20"/>
      <c r="H143" s="20"/>
      <c r="I143" s="20"/>
      <c r="J143" s="20"/>
      <c r="K143" s="92"/>
      <c r="L143" s="92"/>
      <c r="M143" s="92"/>
      <c r="N143" s="92"/>
      <c r="O143" s="92"/>
      <c r="P143" s="92"/>
      <c r="Q143" s="302"/>
      <c r="R143" s="92"/>
      <c r="S143" s="92"/>
      <c r="T143" s="92"/>
      <c r="U143" s="92"/>
      <c r="V143" s="92"/>
    </row>
    <row r="144" spans="1:22" ht="15" customHeight="1">
      <c r="A144" s="92"/>
      <c r="B144" s="98" t="s">
        <v>733</v>
      </c>
      <c r="C144" s="20"/>
      <c r="E144" s="37"/>
      <c r="F144" s="20"/>
      <c r="G144" s="20"/>
      <c r="H144" s="20"/>
      <c r="I144" s="20"/>
      <c r="J144" s="20"/>
      <c r="K144" s="92"/>
      <c r="L144" s="92"/>
      <c r="M144" s="92"/>
      <c r="N144" s="92"/>
      <c r="O144" s="92"/>
      <c r="P144" s="92"/>
      <c r="Q144" s="302"/>
      <c r="R144" s="92"/>
      <c r="S144" s="92"/>
      <c r="T144" s="92"/>
      <c r="U144" s="92"/>
      <c r="V144" s="92"/>
    </row>
    <row r="145" spans="1:22" ht="15" customHeight="1">
      <c r="A145" s="92"/>
      <c r="B145" s="72" t="s">
        <v>1272</v>
      </c>
      <c r="C145" s="92"/>
      <c r="E145" s="37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302"/>
      <c r="R145" s="92"/>
      <c r="S145" s="92"/>
      <c r="T145" s="92"/>
      <c r="U145" s="92"/>
      <c r="V145" s="92"/>
    </row>
    <row r="146" spans="1:22" ht="12.75">
      <c r="A146" s="92"/>
      <c r="B146" s="97"/>
      <c r="C146" s="303"/>
      <c r="E146" s="37"/>
      <c r="F146" s="303"/>
      <c r="G146" s="303"/>
      <c r="H146" s="303"/>
      <c r="I146" s="303"/>
      <c r="J146" s="303"/>
      <c r="K146" s="92"/>
      <c r="L146" s="92"/>
      <c r="M146" s="92"/>
      <c r="N146" s="92"/>
      <c r="O146" s="92"/>
      <c r="P146" s="92"/>
      <c r="Q146" s="302"/>
      <c r="R146" s="92"/>
      <c r="S146" s="92"/>
      <c r="T146" s="92"/>
      <c r="U146" s="92"/>
      <c r="V146" s="92"/>
    </row>
    <row r="147" spans="1:22" ht="12.75">
      <c r="A147" s="92"/>
      <c r="B147" s="418" t="s">
        <v>1271</v>
      </c>
      <c r="C147" s="92"/>
      <c r="E147" s="37"/>
      <c r="F147" s="92"/>
      <c r="G147" s="92"/>
      <c r="H147" s="297"/>
      <c r="I147" s="297"/>
      <c r="J147" s="297"/>
      <c r="K147" s="92"/>
      <c r="L147" s="92"/>
      <c r="M147" s="92"/>
      <c r="N147" s="92"/>
      <c r="O147" s="92"/>
      <c r="P147" s="92"/>
      <c r="Q147" s="302"/>
      <c r="R147" s="92"/>
      <c r="S147" s="92"/>
      <c r="T147" s="92"/>
      <c r="U147" s="92"/>
      <c r="V147" s="92"/>
    </row>
    <row r="148" spans="1:22" ht="25.5">
      <c r="A148" s="92"/>
      <c r="B148" s="72" t="s">
        <v>1264</v>
      </c>
      <c r="C148" s="92"/>
      <c r="E148" s="37"/>
      <c r="F148" s="92"/>
      <c r="G148" s="92"/>
      <c r="H148" s="290"/>
      <c r="I148" s="290"/>
      <c r="J148" s="290"/>
      <c r="K148" s="92"/>
      <c r="L148" s="92"/>
      <c r="M148" s="92"/>
      <c r="N148" s="92"/>
      <c r="O148" s="92"/>
      <c r="P148" s="92"/>
      <c r="Q148" s="302"/>
      <c r="R148" s="92"/>
      <c r="S148" s="92"/>
      <c r="T148" s="92"/>
      <c r="U148" s="92"/>
      <c r="V148" s="92"/>
    </row>
    <row r="149" spans="2:27" s="92" customFormat="1" ht="27.75" customHeight="1">
      <c r="B149" s="72" t="s">
        <v>1265</v>
      </c>
      <c r="D149" s="38"/>
      <c r="E149" s="37"/>
      <c r="H149" s="290"/>
      <c r="I149" s="290"/>
      <c r="J149" s="290"/>
      <c r="Q149" s="302"/>
      <c r="W149" s="38"/>
      <c r="X149" s="38"/>
      <c r="Y149" s="38"/>
      <c r="Z149" s="38"/>
      <c r="AA149" s="38"/>
    </row>
    <row r="150" spans="2:27" s="92" customFormat="1" ht="25.5">
      <c r="B150" s="72" t="s">
        <v>1266</v>
      </c>
      <c r="D150" s="38"/>
      <c r="E150" s="37"/>
      <c r="H150" s="290"/>
      <c r="I150" s="290"/>
      <c r="J150" s="290"/>
      <c r="Q150" s="302"/>
      <c r="W150" s="38"/>
      <c r="X150" s="38"/>
      <c r="Y150" s="38"/>
      <c r="Z150" s="38"/>
      <c r="AA150" s="38"/>
    </row>
    <row r="151" spans="2:27" s="92" customFormat="1" ht="12.75">
      <c r="B151" s="97"/>
      <c r="D151" s="38"/>
      <c r="E151" s="37"/>
      <c r="H151" s="290"/>
      <c r="I151" s="290"/>
      <c r="J151" s="290"/>
      <c r="Q151" s="302"/>
      <c r="W151" s="38"/>
      <c r="X151" s="38"/>
      <c r="Y151" s="38"/>
      <c r="Z151" s="38"/>
      <c r="AA151" s="38"/>
    </row>
    <row r="152" spans="2:27" s="92" customFormat="1" ht="12.75">
      <c r="B152" s="418"/>
      <c r="D152" s="38"/>
      <c r="E152" s="37"/>
      <c r="H152" s="290"/>
      <c r="I152" s="290"/>
      <c r="J152" s="290"/>
      <c r="Q152" s="302"/>
      <c r="W152" s="38"/>
      <c r="X152" s="38"/>
      <c r="Y152" s="38"/>
      <c r="Z152" s="38"/>
      <c r="AA152" s="38"/>
    </row>
    <row r="153" spans="2:27" s="92" customFormat="1" ht="12.75">
      <c r="B153" s="422"/>
      <c r="D153" s="38"/>
      <c r="E153" s="37"/>
      <c r="Q153" s="302"/>
      <c r="W153" s="38"/>
      <c r="X153" s="38"/>
      <c r="Y153" s="38"/>
      <c r="Z153" s="38"/>
      <c r="AA153" s="38"/>
    </row>
    <row r="154" spans="2:17" s="92" customFormat="1" ht="12.75">
      <c r="B154" s="422"/>
      <c r="D154" s="38"/>
      <c r="E154" s="37"/>
      <c r="H154" s="290"/>
      <c r="I154" s="290"/>
      <c r="J154" s="290"/>
      <c r="Q154" s="302"/>
    </row>
    <row r="155" spans="2:17" s="92" customFormat="1" ht="12.75">
      <c r="B155" s="97"/>
      <c r="D155" s="38"/>
      <c r="E155" s="37"/>
      <c r="H155" s="290"/>
      <c r="I155" s="290"/>
      <c r="J155" s="290"/>
      <c r="Q155" s="302"/>
    </row>
    <row r="156" spans="4:17" s="92" customFormat="1" ht="12.75">
      <c r="D156" s="38"/>
      <c r="E156" s="37"/>
      <c r="H156" s="290"/>
      <c r="I156" s="290"/>
      <c r="J156" s="290"/>
      <c r="Q156" s="302"/>
    </row>
    <row r="157" spans="4:17" s="92" customFormat="1" ht="12.75">
      <c r="D157" s="38"/>
      <c r="E157" s="37"/>
      <c r="H157" s="290"/>
      <c r="I157" s="290"/>
      <c r="J157" s="290"/>
      <c r="Q157" s="302"/>
    </row>
    <row r="158" spans="2:17" s="92" customFormat="1" ht="12.75">
      <c r="B158" s="418"/>
      <c r="D158" s="38"/>
      <c r="E158" s="37"/>
      <c r="H158" s="290"/>
      <c r="I158" s="290"/>
      <c r="J158" s="290"/>
      <c r="Q158" s="302"/>
    </row>
    <row r="159" spans="2:17" s="92" customFormat="1" ht="12.75">
      <c r="B159" s="72"/>
      <c r="D159" s="38"/>
      <c r="E159" s="37"/>
      <c r="Q159" s="302"/>
    </row>
    <row r="160" spans="2:17" s="92" customFormat="1" ht="12.75">
      <c r="B160" s="98"/>
      <c r="C160" s="96"/>
      <c r="D160" s="38"/>
      <c r="E160" s="37"/>
      <c r="F160" s="96"/>
      <c r="G160" s="96"/>
      <c r="H160" s="99"/>
      <c r="I160" s="99"/>
      <c r="J160" s="100"/>
      <c r="Q160" s="302"/>
    </row>
    <row r="161" spans="2:17" s="92" customFormat="1" ht="12.75">
      <c r="B161" s="72"/>
      <c r="C161" s="96"/>
      <c r="D161" s="38"/>
      <c r="E161" s="37"/>
      <c r="F161" s="96"/>
      <c r="G161" s="96"/>
      <c r="H161" s="99"/>
      <c r="I161" s="99"/>
      <c r="J161" s="100"/>
      <c r="Q161" s="302"/>
    </row>
    <row r="162" spans="2:17" s="102" customFormat="1" ht="12.75">
      <c r="B162" s="101"/>
      <c r="C162" s="92"/>
      <c r="D162" s="38"/>
      <c r="E162" s="37"/>
      <c r="F162" s="92"/>
      <c r="G162" s="92"/>
      <c r="H162" s="92"/>
      <c r="I162" s="92"/>
      <c r="J162" s="92"/>
      <c r="Q162" s="304"/>
    </row>
    <row r="163" spans="2:10" ht="12.75">
      <c r="B163" s="103"/>
      <c r="C163" s="92"/>
      <c r="E163" s="37"/>
      <c r="F163" s="92"/>
      <c r="G163" s="92"/>
      <c r="H163" s="92"/>
      <c r="I163" s="92"/>
      <c r="J163" s="92"/>
    </row>
    <row r="164" spans="2:10" ht="12.75">
      <c r="B164" s="94"/>
      <c r="C164" s="92"/>
      <c r="E164" s="37"/>
      <c r="F164" s="92"/>
      <c r="G164" s="92"/>
      <c r="H164" s="92"/>
      <c r="I164" s="92"/>
      <c r="J164" s="92"/>
    </row>
    <row r="165" spans="2:10" ht="12.75">
      <c r="B165" s="104"/>
      <c r="C165" s="92"/>
      <c r="D165" s="92"/>
      <c r="E165" s="37"/>
      <c r="F165" s="92"/>
      <c r="G165" s="102"/>
      <c r="H165" s="100"/>
      <c r="I165" s="100"/>
      <c r="J165" s="100"/>
    </row>
    <row r="166" spans="2:10" ht="12.75">
      <c r="B166" s="105"/>
      <c r="C166" s="92"/>
      <c r="D166" s="92"/>
      <c r="E166" s="37"/>
      <c r="F166" s="92"/>
      <c r="G166" s="92"/>
      <c r="H166" s="92"/>
      <c r="I166" s="92"/>
      <c r="J166" s="92"/>
    </row>
    <row r="167" spans="2:10" ht="12.75">
      <c r="B167" s="104"/>
      <c r="C167" s="92"/>
      <c r="D167" s="92"/>
      <c r="E167" s="37"/>
      <c r="F167" s="92"/>
      <c r="G167" s="92"/>
      <c r="H167" s="100"/>
      <c r="I167" s="100"/>
      <c r="J167" s="100"/>
    </row>
    <row r="168" spans="2:10" ht="12.75">
      <c r="B168" s="105"/>
      <c r="C168" s="92"/>
      <c r="D168" s="92"/>
      <c r="E168" s="37"/>
      <c r="F168" s="92"/>
      <c r="G168" s="92"/>
      <c r="H168" s="92"/>
      <c r="I168" s="92"/>
      <c r="J168" s="92"/>
    </row>
    <row r="169" ht="12.75">
      <c r="E169" s="37"/>
    </row>
    <row r="170" ht="12.75">
      <c r="E170" s="37"/>
    </row>
    <row r="171" ht="12.75">
      <c r="E171" s="37"/>
    </row>
    <row r="172" ht="12.75">
      <c r="E172" s="37"/>
    </row>
    <row r="173" ht="12.75">
      <c r="E173" s="37"/>
    </row>
    <row r="174" ht="12.75">
      <c r="E174" s="37"/>
    </row>
    <row r="175" ht="12.75">
      <c r="E175" s="37"/>
    </row>
    <row r="176" ht="12.75">
      <c r="E176" s="37"/>
    </row>
    <row r="177" ht="12.75">
      <c r="E177" s="37"/>
    </row>
    <row r="178" ht="12.75">
      <c r="E178" s="37"/>
    </row>
    <row r="179" ht="12.75">
      <c r="E179" s="37"/>
    </row>
    <row r="180" ht="12.75">
      <c r="E180" s="37"/>
    </row>
    <row r="181" ht="12.75">
      <c r="E181" s="37"/>
    </row>
    <row r="182" ht="12.75">
      <c r="E182" s="37"/>
    </row>
    <row r="183" ht="12.75">
      <c r="E183" s="37"/>
    </row>
    <row r="184" ht="12.75">
      <c r="E184" s="37"/>
    </row>
    <row r="185" ht="12.75">
      <c r="E185" s="37"/>
    </row>
    <row r="186" ht="12.75">
      <c r="E186" s="37"/>
    </row>
    <row r="187" ht="12.75">
      <c r="E187" s="37"/>
    </row>
    <row r="188" ht="12.75">
      <c r="E188" s="37"/>
    </row>
    <row r="189" ht="12.75">
      <c r="E189" s="37"/>
    </row>
    <row r="190" ht="12.75">
      <c r="E190" s="37"/>
    </row>
    <row r="191" ht="12.75">
      <c r="E191" s="37"/>
    </row>
    <row r="192" ht="12.75">
      <c r="E192" s="37"/>
    </row>
    <row r="193" ht="12.75">
      <c r="E193" s="37"/>
    </row>
    <row r="194" ht="12.75">
      <c r="E194" s="37"/>
    </row>
    <row r="195" ht="12.75">
      <c r="E195" s="37"/>
    </row>
    <row r="196" ht="12.75">
      <c r="E196" s="37"/>
    </row>
    <row r="197" ht="12.75">
      <c r="E197" s="37"/>
    </row>
    <row r="198" ht="12.75">
      <c r="E198" s="37"/>
    </row>
    <row r="199" ht="12.75">
      <c r="E199" s="37"/>
    </row>
    <row r="200" ht="12.75">
      <c r="E200" s="37"/>
    </row>
    <row r="201" ht="12.75">
      <c r="E201" s="37"/>
    </row>
    <row r="202" ht="12.75">
      <c r="E202" s="37"/>
    </row>
    <row r="203" ht="12.75">
      <c r="E203" s="37"/>
    </row>
    <row r="204" ht="12.75">
      <c r="E204" s="37"/>
    </row>
    <row r="205" ht="12.75">
      <c r="E205" s="37"/>
    </row>
    <row r="206" ht="12.75">
      <c r="E206" s="37"/>
    </row>
    <row r="207" ht="12.75">
      <c r="E207" s="37"/>
    </row>
    <row r="208" ht="12.75">
      <c r="E208" s="37"/>
    </row>
    <row r="209" ht="12.75">
      <c r="E209" s="37"/>
    </row>
    <row r="210" ht="12.75">
      <c r="E210" s="37"/>
    </row>
    <row r="211" ht="12.75">
      <c r="E211" s="37"/>
    </row>
    <row r="212" ht="12.75">
      <c r="E212" s="37"/>
    </row>
    <row r="213" ht="12.75">
      <c r="E213" s="37"/>
    </row>
    <row r="214" ht="12.75">
      <c r="E214" s="37"/>
    </row>
    <row r="215" ht="12.75">
      <c r="E215" s="37"/>
    </row>
    <row r="216" ht="12.75">
      <c r="E216" s="37"/>
    </row>
    <row r="217" ht="12.75">
      <c r="E217" s="37"/>
    </row>
    <row r="218" ht="12.75">
      <c r="E218" s="37"/>
    </row>
    <row r="219" ht="12.75">
      <c r="E219" s="37"/>
    </row>
    <row r="220" ht="12.75">
      <c r="E220" s="37"/>
    </row>
    <row r="221" ht="12.75">
      <c r="E221" s="37"/>
    </row>
    <row r="222" ht="12.75">
      <c r="E222" s="37"/>
    </row>
    <row r="223" ht="12.75">
      <c r="E223" s="37"/>
    </row>
    <row r="224" ht="12.75">
      <c r="E224" s="37"/>
    </row>
    <row r="225" ht="12.75">
      <c r="E225" s="37"/>
    </row>
    <row r="226" ht="12.75">
      <c r="E226" s="37"/>
    </row>
    <row r="227" ht="12.75">
      <c r="E227" s="37"/>
    </row>
    <row r="228" ht="12.75">
      <c r="E228" s="37"/>
    </row>
    <row r="229" ht="12.75">
      <c r="E229" s="37"/>
    </row>
    <row r="230" ht="12.75">
      <c r="E230" s="37"/>
    </row>
    <row r="231" ht="12.75">
      <c r="E231" s="37"/>
    </row>
    <row r="232" ht="12.75">
      <c r="E232" s="37"/>
    </row>
    <row r="233" ht="12.75">
      <c r="E233" s="37"/>
    </row>
    <row r="234" ht="12.75">
      <c r="E234" s="37"/>
    </row>
    <row r="235" ht="12.75">
      <c r="E235" s="37"/>
    </row>
    <row r="236" ht="12.75">
      <c r="E236" s="37"/>
    </row>
    <row r="237" ht="12.75">
      <c r="E237" s="37"/>
    </row>
    <row r="238" ht="12.75">
      <c r="E238" s="37"/>
    </row>
    <row r="239" ht="12.75">
      <c r="E239" s="37"/>
    </row>
    <row r="240" ht="12.75">
      <c r="E240" s="37"/>
    </row>
    <row r="241" ht="12.75">
      <c r="E241" s="37"/>
    </row>
    <row r="242" ht="12.75">
      <c r="E242" s="37"/>
    </row>
    <row r="243" ht="12.75">
      <c r="E243" s="37"/>
    </row>
    <row r="244" ht="12.75">
      <c r="E244" s="37"/>
    </row>
    <row r="245" ht="12.75">
      <c r="E245" s="37"/>
    </row>
    <row r="246" ht="12.75">
      <c r="E246" s="37"/>
    </row>
    <row r="247" ht="12.75">
      <c r="E247" s="37"/>
    </row>
    <row r="248" ht="12.75">
      <c r="E248" s="37"/>
    </row>
    <row r="249" ht="12.75">
      <c r="E249" s="37"/>
    </row>
    <row r="250" ht="12.75">
      <c r="E250" s="37"/>
    </row>
    <row r="251" ht="12.75">
      <c r="E251" s="37"/>
    </row>
    <row r="252" ht="12.75">
      <c r="E252" s="37"/>
    </row>
    <row r="253" ht="12.75">
      <c r="E253" s="37"/>
    </row>
    <row r="254" ht="12.75">
      <c r="E254" s="37"/>
    </row>
    <row r="255" ht="12.75">
      <c r="E255" s="37"/>
    </row>
    <row r="256" ht="12.75">
      <c r="E256" s="37"/>
    </row>
    <row r="257" ht="12.75">
      <c r="E257" s="37"/>
    </row>
    <row r="258" ht="12.75">
      <c r="E258" s="37"/>
    </row>
    <row r="259" ht="12.75">
      <c r="E259" s="37"/>
    </row>
    <row r="260" ht="12.75">
      <c r="E260" s="37"/>
    </row>
    <row r="261" ht="12.75">
      <c r="E261" s="37"/>
    </row>
    <row r="262" ht="12.75">
      <c r="E262" s="37"/>
    </row>
    <row r="263" ht="12.75">
      <c r="E263" s="37"/>
    </row>
    <row r="264" ht="12.75">
      <c r="E264" s="37"/>
    </row>
    <row r="265" ht="12.75">
      <c r="E265" s="37"/>
    </row>
    <row r="266" ht="12.75">
      <c r="E266" s="37"/>
    </row>
    <row r="267" ht="12.75">
      <c r="E267" s="37"/>
    </row>
    <row r="268" ht="12.75">
      <c r="E268" s="37"/>
    </row>
    <row r="269" ht="12.75">
      <c r="E269" s="37"/>
    </row>
    <row r="270" ht="12.75">
      <c r="E270" s="37"/>
    </row>
    <row r="271" ht="12.75">
      <c r="E271" s="37"/>
    </row>
    <row r="272" ht="12.75">
      <c r="E272" s="37"/>
    </row>
    <row r="273" ht="12.75">
      <c r="E273" s="37"/>
    </row>
    <row r="274" ht="12.75">
      <c r="E274" s="37"/>
    </row>
    <row r="275" ht="12.75">
      <c r="E275" s="37"/>
    </row>
    <row r="276" ht="12.75">
      <c r="E276" s="37"/>
    </row>
    <row r="277" ht="12.75">
      <c r="E277" s="37"/>
    </row>
    <row r="278" ht="12.75">
      <c r="E278" s="37"/>
    </row>
    <row r="279" ht="12.75">
      <c r="E279" s="37"/>
    </row>
    <row r="280" ht="12.75">
      <c r="E280" s="37"/>
    </row>
    <row r="281" ht="12.75">
      <c r="E281" s="37"/>
    </row>
    <row r="282" ht="12.75">
      <c r="E282" s="37"/>
    </row>
    <row r="283" ht="12.75">
      <c r="E283" s="37"/>
    </row>
    <row r="284" ht="12.75">
      <c r="E284" s="37"/>
    </row>
    <row r="285" ht="12.75">
      <c r="E285" s="37"/>
    </row>
    <row r="286" ht="12.75">
      <c r="E286" s="37"/>
    </row>
    <row r="287" ht="12.75">
      <c r="E287" s="37"/>
    </row>
    <row r="288" ht="12.75">
      <c r="E288" s="37"/>
    </row>
    <row r="289" ht="12.75">
      <c r="E289" s="37"/>
    </row>
    <row r="290" ht="12.75">
      <c r="E290" s="37"/>
    </row>
    <row r="291" ht="12.75">
      <c r="E291" s="37"/>
    </row>
    <row r="292" ht="12.75">
      <c r="E292" s="37"/>
    </row>
    <row r="293" ht="12.75">
      <c r="E293" s="37"/>
    </row>
    <row r="294" ht="12.75">
      <c r="E294" s="37"/>
    </row>
    <row r="295" ht="12.75">
      <c r="E295" s="37"/>
    </row>
    <row r="296" ht="12.75">
      <c r="E296" s="37"/>
    </row>
    <row r="297" ht="12.75">
      <c r="E297" s="37"/>
    </row>
    <row r="298" ht="12.75">
      <c r="E298" s="37"/>
    </row>
    <row r="299" ht="12.75">
      <c r="E299" s="37"/>
    </row>
    <row r="300" ht="12.75">
      <c r="E300" s="37"/>
    </row>
    <row r="301" ht="12.75">
      <c r="E301" s="37"/>
    </row>
    <row r="302" ht="12.75">
      <c r="E302" s="37"/>
    </row>
    <row r="303" ht="12.75">
      <c r="E303" s="37"/>
    </row>
    <row r="304" ht="12.75">
      <c r="E304" s="37"/>
    </row>
    <row r="305" ht="12.75">
      <c r="E305" s="37"/>
    </row>
    <row r="306" ht="12.75">
      <c r="E306" s="37"/>
    </row>
    <row r="307" ht="12.75">
      <c r="E307" s="37"/>
    </row>
    <row r="308" ht="12.75">
      <c r="E308" s="37"/>
    </row>
    <row r="309" ht="12.75">
      <c r="E309" s="37"/>
    </row>
    <row r="310" ht="12.75">
      <c r="E310" s="37"/>
    </row>
    <row r="311" ht="12.75">
      <c r="E311" s="37"/>
    </row>
    <row r="312" ht="12.75">
      <c r="E312" s="37"/>
    </row>
    <row r="313" ht="12.75">
      <c r="E313" s="37"/>
    </row>
    <row r="314" ht="12.75">
      <c r="E314" s="37"/>
    </row>
    <row r="315" ht="12.75">
      <c r="E315" s="37"/>
    </row>
    <row r="316" ht="12.75">
      <c r="E316" s="37"/>
    </row>
    <row r="317" ht="12.75">
      <c r="E317" s="37"/>
    </row>
    <row r="318" ht="12.75">
      <c r="E318" s="37"/>
    </row>
    <row r="319" ht="12.75">
      <c r="E319" s="37"/>
    </row>
    <row r="320" ht="12.75">
      <c r="E320" s="37"/>
    </row>
    <row r="321" ht="12.75">
      <c r="E321" s="37"/>
    </row>
    <row r="322" ht="12.75">
      <c r="E322" s="37"/>
    </row>
    <row r="323" ht="12.75">
      <c r="E323" s="37"/>
    </row>
    <row r="324" ht="12.75">
      <c r="E324" s="37"/>
    </row>
    <row r="325" ht="12.75">
      <c r="E325" s="37"/>
    </row>
    <row r="326" ht="12.75">
      <c r="E326" s="37"/>
    </row>
    <row r="327" ht="12.75">
      <c r="E327" s="37"/>
    </row>
    <row r="328" ht="12.75">
      <c r="E328" s="37"/>
    </row>
    <row r="329" ht="12.75">
      <c r="E329" s="37"/>
    </row>
    <row r="330" ht="12.75">
      <c r="E330" s="37"/>
    </row>
    <row r="331" ht="12.75">
      <c r="E331" s="37"/>
    </row>
    <row r="332" ht="12.75">
      <c r="E332" s="37"/>
    </row>
    <row r="333" ht="12.75">
      <c r="E333" s="37"/>
    </row>
    <row r="334" ht="12.75">
      <c r="E334" s="37"/>
    </row>
    <row r="335" ht="12.75">
      <c r="E335" s="37"/>
    </row>
    <row r="336" ht="12.75">
      <c r="E336" s="37"/>
    </row>
    <row r="337" ht="12.75">
      <c r="E337" s="37"/>
    </row>
    <row r="338" ht="12.75">
      <c r="E338" s="37"/>
    </row>
    <row r="339" ht="12.75">
      <c r="E339" s="37"/>
    </row>
    <row r="340" ht="12.75">
      <c r="E340" s="37"/>
    </row>
    <row r="341" ht="12.75">
      <c r="E341" s="37"/>
    </row>
    <row r="342" ht="12.75">
      <c r="E342" s="37"/>
    </row>
    <row r="343" ht="12.75">
      <c r="E343" s="37"/>
    </row>
    <row r="344" ht="12.75">
      <c r="E344" s="37"/>
    </row>
    <row r="345" ht="12.75">
      <c r="E345" s="37"/>
    </row>
    <row r="346" ht="12.75">
      <c r="E346" s="37"/>
    </row>
    <row r="347" ht="12.75">
      <c r="E347" s="37"/>
    </row>
    <row r="348" ht="12.75">
      <c r="E348" s="37"/>
    </row>
    <row r="349" ht="12.75">
      <c r="E349" s="37"/>
    </row>
    <row r="350" ht="12.75">
      <c r="E350" s="37"/>
    </row>
    <row r="351" ht="12.75">
      <c r="E351" s="37"/>
    </row>
    <row r="352" ht="12.75">
      <c r="E352" s="37"/>
    </row>
    <row r="353" ht="12.75">
      <c r="E353" s="37"/>
    </row>
    <row r="354" ht="12.75">
      <c r="E354" s="37"/>
    </row>
    <row r="355" ht="12.75">
      <c r="E355" s="37"/>
    </row>
    <row r="356" ht="12.75">
      <c r="E356" s="37"/>
    </row>
    <row r="357" ht="12.75">
      <c r="E357" s="37"/>
    </row>
    <row r="358" ht="12.75">
      <c r="E358" s="37"/>
    </row>
    <row r="359" ht="12.75">
      <c r="E359" s="37"/>
    </row>
    <row r="360" ht="12.75">
      <c r="E360" s="37"/>
    </row>
    <row r="361" ht="12.75">
      <c r="E361" s="37"/>
    </row>
    <row r="362" ht="12.75">
      <c r="E362" s="37"/>
    </row>
    <row r="363" ht="12.75">
      <c r="E363" s="37"/>
    </row>
    <row r="364" ht="12.75">
      <c r="E364" s="37"/>
    </row>
    <row r="365" ht="12.75">
      <c r="E365" s="37"/>
    </row>
    <row r="366" ht="12.75">
      <c r="E366" s="37"/>
    </row>
    <row r="367" ht="12.75">
      <c r="E367" s="37"/>
    </row>
    <row r="368" ht="12.75">
      <c r="E368" s="37"/>
    </row>
    <row r="369" ht="12.75">
      <c r="E369" s="37"/>
    </row>
    <row r="370" ht="12.75">
      <c r="E370" s="37"/>
    </row>
    <row r="371" ht="12.75">
      <c r="E371" s="37"/>
    </row>
    <row r="372" ht="12.75">
      <c r="E372" s="37"/>
    </row>
    <row r="373" ht="12.75">
      <c r="E373" s="37"/>
    </row>
    <row r="374" ht="12.75">
      <c r="E374" s="37"/>
    </row>
    <row r="375" ht="12.75">
      <c r="E375" s="37"/>
    </row>
    <row r="376" ht="12.75">
      <c r="E376" s="37"/>
    </row>
    <row r="377" ht="12.75">
      <c r="E377" s="37"/>
    </row>
    <row r="378" ht="12.75">
      <c r="E378" s="37"/>
    </row>
    <row r="379" ht="12.75">
      <c r="E379" s="37"/>
    </row>
    <row r="380" ht="12.75">
      <c r="E380" s="37"/>
    </row>
    <row r="381" ht="12.75">
      <c r="E381" s="37"/>
    </row>
    <row r="382" ht="12.75">
      <c r="E382" s="37"/>
    </row>
    <row r="383" ht="12.75">
      <c r="E383" s="37"/>
    </row>
    <row r="384" ht="12.75">
      <c r="E384" s="37"/>
    </row>
    <row r="385" ht="12.75">
      <c r="E385" s="37"/>
    </row>
    <row r="386" ht="12.75">
      <c r="E386" s="37"/>
    </row>
    <row r="387" ht="12.75">
      <c r="E387" s="37"/>
    </row>
    <row r="388" ht="12.75">
      <c r="E388" s="37"/>
    </row>
    <row r="389" ht="12.75">
      <c r="E389" s="37"/>
    </row>
    <row r="390" ht="12.75">
      <c r="E390" s="37"/>
    </row>
    <row r="391" ht="12.75">
      <c r="E391" s="37"/>
    </row>
    <row r="392" ht="12.75">
      <c r="E392" s="37"/>
    </row>
    <row r="393" ht="12.75">
      <c r="E393" s="37"/>
    </row>
    <row r="394" ht="12.75">
      <c r="E394" s="37"/>
    </row>
    <row r="395" ht="12.75">
      <c r="E395" s="37"/>
    </row>
    <row r="396" ht="12.75">
      <c r="E396" s="37"/>
    </row>
    <row r="397" ht="12.75">
      <c r="E397" s="37"/>
    </row>
    <row r="398" ht="12.75">
      <c r="E398" s="37"/>
    </row>
    <row r="399" ht="12.75">
      <c r="E399" s="37"/>
    </row>
    <row r="400" ht="12.75">
      <c r="E400" s="37"/>
    </row>
    <row r="401" ht="12.75">
      <c r="E401" s="37"/>
    </row>
    <row r="402" ht="12.75">
      <c r="E402" s="37"/>
    </row>
    <row r="403" ht="12.75">
      <c r="E403" s="37"/>
    </row>
    <row r="404" ht="12.75">
      <c r="E404" s="37"/>
    </row>
    <row r="405" ht="12.75">
      <c r="E405" s="37"/>
    </row>
    <row r="406" ht="12.75">
      <c r="E406" s="37"/>
    </row>
    <row r="407" ht="12.75">
      <c r="E407" s="37"/>
    </row>
    <row r="408" ht="12.75">
      <c r="E408" s="37"/>
    </row>
    <row r="409" ht="12.75">
      <c r="E409" s="37"/>
    </row>
    <row r="410" ht="12.75">
      <c r="E410" s="37"/>
    </row>
    <row r="411" ht="12.75">
      <c r="E411" s="37"/>
    </row>
    <row r="412" ht="12.75">
      <c r="E412" s="37"/>
    </row>
    <row r="413" ht="12.75">
      <c r="E413" s="37"/>
    </row>
    <row r="414" ht="12.75">
      <c r="E414" s="37"/>
    </row>
    <row r="415" ht="12.75">
      <c r="E415" s="37"/>
    </row>
    <row r="416" ht="12.75">
      <c r="E416" s="37"/>
    </row>
    <row r="417" ht="12.75">
      <c r="E417" s="37"/>
    </row>
    <row r="418" ht="12.75">
      <c r="E418" s="37"/>
    </row>
    <row r="419" ht="12.75">
      <c r="E419" s="37"/>
    </row>
    <row r="420" ht="12.75">
      <c r="E420" s="37"/>
    </row>
    <row r="421" ht="12.75">
      <c r="E421" s="37"/>
    </row>
    <row r="422" ht="12.75">
      <c r="E422" s="37"/>
    </row>
    <row r="423" ht="12.75">
      <c r="E423" s="37"/>
    </row>
    <row r="424" ht="12.75">
      <c r="E424" s="37"/>
    </row>
    <row r="425" ht="12.75">
      <c r="E425" s="37"/>
    </row>
    <row r="426" ht="12.75">
      <c r="E426" s="37"/>
    </row>
    <row r="427" ht="12.75">
      <c r="E427" s="37"/>
    </row>
    <row r="428" ht="12.75">
      <c r="E428" s="37"/>
    </row>
    <row r="429" ht="12.75">
      <c r="E429" s="37"/>
    </row>
    <row r="430" ht="12.75">
      <c r="E430" s="37"/>
    </row>
    <row r="431" ht="12.75">
      <c r="E431" s="37"/>
    </row>
    <row r="432" ht="12.75">
      <c r="E432" s="37"/>
    </row>
    <row r="433" ht="12.75">
      <c r="E433" s="37"/>
    </row>
    <row r="434" ht="12.75">
      <c r="E434" s="37"/>
    </row>
    <row r="435" ht="12.75">
      <c r="E435" s="37"/>
    </row>
    <row r="436" ht="12.75">
      <c r="E436" s="37"/>
    </row>
    <row r="437" ht="12.75">
      <c r="E437" s="37"/>
    </row>
  </sheetData>
  <sheetProtection/>
  <mergeCells count="8">
    <mergeCell ref="A7:B7"/>
    <mergeCell ref="A8:B8"/>
    <mergeCell ref="A1:B1"/>
    <mergeCell ref="R1:S1"/>
    <mergeCell ref="A2:B2"/>
    <mergeCell ref="A3:B3"/>
    <mergeCell ref="A4:B4"/>
    <mergeCell ref="A6:B6"/>
  </mergeCells>
  <hyperlinks>
    <hyperlink ref="R1" location="Tartalom!A1" display="Vissza a tartalomjegyzékre"/>
  </hyperlinks>
  <printOptions/>
  <pageMargins left="0.5118110236220472" right="0.15748031496062992" top="0.4724409448818898" bottom="0.35433070866141736" header="0.31496062992125984" footer="0.15748031496062992"/>
  <pageSetup fitToHeight="3" fitToWidth="1" horizontalDpi="600" verticalDpi="600" orientation="landscape" paperSize="9" scale="5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Péter</dc:creator>
  <cp:keywords/>
  <dc:description/>
  <cp:lastModifiedBy>VargaP</cp:lastModifiedBy>
  <cp:lastPrinted>2012-09-06T12:46:32Z</cp:lastPrinted>
  <dcterms:created xsi:type="dcterms:W3CDTF">2006-04-04T08:05:58Z</dcterms:created>
  <dcterms:modified xsi:type="dcterms:W3CDTF">2013-09-16T13:22:12Z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