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315" windowWidth="14910" windowHeight="8625" activeTab="0"/>
  </bookViews>
  <sheets>
    <sheet name="MATŐKE" sheetId="1" r:id="rId1"/>
  </sheets>
  <definedNames/>
  <calcPr fullCalcOnLoad="1"/>
</workbook>
</file>

<file path=xl/sharedStrings.xml><?xml version="1.0" encoding="utf-8"?>
<sst xmlns="http://schemas.openxmlformats.org/spreadsheetml/2006/main" count="1603" uniqueCount="524">
  <si>
    <t>ÉP típusa</t>
  </si>
  <si>
    <t>ISIN-kód</t>
  </si>
  <si>
    <t>Értékpapír neve</t>
  </si>
  <si>
    <t>Irány</t>
  </si>
  <si>
    <t>Átlag</t>
  </si>
  <si>
    <t>Mennyiség</t>
  </si>
  <si>
    <t>Minimum</t>
  </si>
  <si>
    <t>Maximum</t>
  </si>
  <si>
    <t>Ügyletösszérték</t>
  </si>
  <si>
    <t>Befektetési jegy</t>
  </si>
  <si>
    <t>Eladás</t>
  </si>
  <si>
    <t>Vétel</t>
  </si>
  <si>
    <t>HU0000700448</t>
  </si>
  <si>
    <t>HU0000701487</t>
  </si>
  <si>
    <t>HU0000701511</t>
  </si>
  <si>
    <t>HU0000701529</t>
  </si>
  <si>
    <t>HU0000701552</t>
  </si>
  <si>
    <t>HU0000701685</t>
  </si>
  <si>
    <t>HU0000701693</t>
  </si>
  <si>
    <t>HU0000701792</t>
  </si>
  <si>
    <t>HU0000701834</t>
  </si>
  <si>
    <t>HU0000701842</t>
  </si>
  <si>
    <t>HU0000701875</t>
  </si>
  <si>
    <t>HU0000701891</t>
  </si>
  <si>
    <t>HU0000701909</t>
  </si>
  <si>
    <t>HU0000701958</t>
  </si>
  <si>
    <t>HU0000702006</t>
  </si>
  <si>
    <t>HU0000702014</t>
  </si>
  <si>
    <t>HU0000702022</t>
  </si>
  <si>
    <t>HU0000702030</t>
  </si>
  <si>
    <t>HU0000702287</t>
  </si>
  <si>
    <t>Diszkont KJ</t>
  </si>
  <si>
    <t>Jelzáloglevél</t>
  </si>
  <si>
    <t>Kamatozó KJ</t>
  </si>
  <si>
    <t>Kötvény</t>
  </si>
  <si>
    <t>HU0000300173</t>
  </si>
  <si>
    <t>Külföldi</t>
  </si>
  <si>
    <t>DE0005557508</t>
  </si>
  <si>
    <t>DE0006231004</t>
  </si>
  <si>
    <t>Részvény</t>
  </si>
  <si>
    <t>Államkötvény</t>
  </si>
  <si>
    <t>HU0000401294</t>
  </si>
  <si>
    <t>HU0000401310</t>
  </si>
  <si>
    <t>HU0000401682</t>
  </si>
  <si>
    <t>HU0000401922</t>
  </si>
  <si>
    <t>HU0000401963</t>
  </si>
  <si>
    <t>HU0000401989</t>
  </si>
  <si>
    <t>HU0000402011</t>
  </si>
  <si>
    <t>HU0000402029</t>
  </si>
  <si>
    <t>HU0000402037</t>
  </si>
  <si>
    <t>HU0000402045</t>
  </si>
  <si>
    <t>HU0000402052</t>
  </si>
  <si>
    <t>HU0000402060</t>
  </si>
  <si>
    <t>HU0000402078</t>
  </si>
  <si>
    <t>HU0000402086</t>
  </si>
  <si>
    <t>HU0000402094</t>
  </si>
  <si>
    <t>HU0000402102</t>
  </si>
  <si>
    <t>HU0000701826</t>
  </si>
  <si>
    <t>HU0000701917</t>
  </si>
  <si>
    <t>HU0000702303</t>
  </si>
  <si>
    <t>HU0000702329</t>
  </si>
  <si>
    <t>HU0000702337</t>
  </si>
  <si>
    <t>HU0000702345</t>
  </si>
  <si>
    <t>HU0000702352</t>
  </si>
  <si>
    <t>HU0000702360</t>
  </si>
  <si>
    <t>HU0000702386</t>
  </si>
  <si>
    <t>HU0000702394</t>
  </si>
  <si>
    <t>HU0000702402</t>
  </si>
  <si>
    <t>HU0000702410</t>
  </si>
  <si>
    <t>HU0000702428</t>
  </si>
  <si>
    <t>HU0000702436</t>
  </si>
  <si>
    <t>HU0000702444</t>
  </si>
  <si>
    <t>HU0000702493</t>
  </si>
  <si>
    <t>HU0000702501</t>
  </si>
  <si>
    <t>HU0000702576</t>
  </si>
  <si>
    <t>HU0000702592</t>
  </si>
  <si>
    <t>HU0000702600</t>
  </si>
  <si>
    <t>HU0000702691</t>
  </si>
  <si>
    <t>HU0000702709</t>
  </si>
  <si>
    <t>HU0000702725</t>
  </si>
  <si>
    <t>HU0000702741</t>
  </si>
  <si>
    <t>HU0000702758</t>
  </si>
  <si>
    <t>HU0000702808</t>
  </si>
  <si>
    <t>HU0000702816</t>
  </si>
  <si>
    <t>HU0000702824</t>
  </si>
  <si>
    <t>HU0000702857</t>
  </si>
  <si>
    <t>HU0000513973</t>
  </si>
  <si>
    <t>D031126</t>
  </si>
  <si>
    <t>HU0000514062</t>
  </si>
  <si>
    <t>D040121</t>
  </si>
  <si>
    <t>HU0000500970</t>
  </si>
  <si>
    <t>HU0000500988</t>
  </si>
  <si>
    <t>HU0000500996</t>
  </si>
  <si>
    <t>HU0000501002</t>
  </si>
  <si>
    <t>HU0000501010</t>
  </si>
  <si>
    <t>HU0000501036</t>
  </si>
  <si>
    <t>2013/D MÁK</t>
  </si>
  <si>
    <t>2007/D MÁK</t>
  </si>
  <si>
    <t>Reálszisztéma Befektetési jegy</t>
  </si>
  <si>
    <t>ALPOK TRADÍCIÓ BEFEKTETÉSI JEGY</t>
  </si>
  <si>
    <t>ALPOK KÖTVÉNY ALAP</t>
  </si>
  <si>
    <t>Reálszisztéma Nyíltvégű Ingatlanbefektetési Jegy</t>
  </si>
  <si>
    <t>EASTBROKERS PÉNZPIACI ALAP</t>
  </si>
  <si>
    <t>CAKAL/A</t>
  </si>
  <si>
    <t>CARAL/A</t>
  </si>
  <si>
    <t>CAKEKAL</t>
  </si>
  <si>
    <t>CAKERAL</t>
  </si>
  <si>
    <t>CAPPA</t>
  </si>
  <si>
    <t>EURÓPA ALAP</t>
  </si>
  <si>
    <t>HU0000701990</t>
  </si>
  <si>
    <t>ELSŐ MAGYAR TAKSZÖV. ALAP</t>
  </si>
  <si>
    <t>ALPOK PÉNZPIACI ALAP</t>
  </si>
  <si>
    <t>CASEL</t>
  </si>
  <si>
    <t>HU0000702121</t>
  </si>
  <si>
    <t>CA TOPPHARMA</t>
  </si>
  <si>
    <t>KHINGATLAN</t>
  </si>
  <si>
    <t>KH PÉNZPI.</t>
  </si>
  <si>
    <t>KH ARANYKO</t>
  </si>
  <si>
    <t>KH KÖTVÉNY</t>
  </si>
  <si>
    <t>KH NAVIG.</t>
  </si>
  <si>
    <t>KH UNIÓ</t>
  </si>
  <si>
    <t>RAIFFEISEN INGATLANALAP</t>
  </si>
  <si>
    <t>Hunnia III. Államkötvény</t>
  </si>
  <si>
    <t>HUNNIA IV. Deviza bef. jegy</t>
  </si>
  <si>
    <t>HUNNIA Részv. Alap jegy/bemut.</t>
  </si>
  <si>
    <t>HUNNIA Pénzpiaci befekt. jegy</t>
  </si>
  <si>
    <t>HUNNIA Kamatvadász befek. jegy</t>
  </si>
  <si>
    <t>VB ÁLLAMPAPÍR ALAPOK ALAPJA</t>
  </si>
  <si>
    <t>HU0000702535</t>
  </si>
  <si>
    <t>ING PÉNZPIACI BEFEKTETÉSI ALAP</t>
  </si>
  <si>
    <t>RAIFFEISEN PÉNZPIACI ALAP</t>
  </si>
  <si>
    <t>POSTABANK LOKOMOTIV</t>
  </si>
  <si>
    <t>POSTABANK CSALÁDFA BEF. ALAP</t>
  </si>
  <si>
    <t>PB HOZAMGARANCIA NYÍLTVÉGŰ BEF.A.</t>
  </si>
  <si>
    <t>TAKARÉK ÁLLAMPAPÍR ALAP.</t>
  </si>
  <si>
    <t>Kamatozó kincstárjegy 2003/22</t>
  </si>
  <si>
    <t>HU0000501044</t>
  </si>
  <si>
    <t>HU0000501051</t>
  </si>
  <si>
    <t>REÁLSZISZTÉMA Kötvény II.</t>
  </si>
  <si>
    <t>HU0000320908</t>
  </si>
  <si>
    <t>RAIFFEISEN BANK I. KÖTVÉNY</t>
  </si>
  <si>
    <t>HU0000330964</t>
  </si>
  <si>
    <t>RAIFFEISEN BANK II. KÖTVÉNY</t>
  </si>
  <si>
    <t>DE0008022005</t>
  </si>
  <si>
    <t>HU0000401831</t>
  </si>
  <si>
    <t>A130320A93</t>
  </si>
  <si>
    <t>HU0000701883</t>
  </si>
  <si>
    <t>CADRAL</t>
  </si>
  <si>
    <t>HU0000338389</t>
  </si>
  <si>
    <t>DE0007164600</t>
  </si>
  <si>
    <t>2009/B MAGYAR ÁLLAMKÖTVÉNY</t>
  </si>
  <si>
    <t>2004/H MAGYAR ÁLLAMKÖTVÉNY</t>
  </si>
  <si>
    <t>2005/G MÁK</t>
  </si>
  <si>
    <t>HU0000402110</t>
  </si>
  <si>
    <t>HU0000402128</t>
  </si>
  <si>
    <t>HU0000402136</t>
  </si>
  <si>
    <t>HU0000402177</t>
  </si>
  <si>
    <t>HU0000402193</t>
  </si>
  <si>
    <t>HU0000402201</t>
  </si>
  <si>
    <t>2006/G MÁK</t>
  </si>
  <si>
    <t>CONCORDE PÉNZPIACI</t>
  </si>
  <si>
    <t>NEMZ.RÉSZV</t>
  </si>
  <si>
    <t>BUDAPEST NK RÉSZVÉNY</t>
  </si>
  <si>
    <t>HU0000701560</t>
  </si>
  <si>
    <t>NEMZ. KÖTV</t>
  </si>
  <si>
    <t>CONCORDE FEDEZETI</t>
  </si>
  <si>
    <t>CONCORDE 2000</t>
  </si>
  <si>
    <t>CONCORDE RÉSZVÉNY</t>
  </si>
  <si>
    <t>CONCORDE KÖTVÉNY</t>
  </si>
  <si>
    <t>HU0000702295</t>
  </si>
  <si>
    <t>CONCORDE NK. RÉSZVÉNY</t>
  </si>
  <si>
    <t>HU0000702485</t>
  </si>
  <si>
    <t>AEGON BELFÖLDI KÖTVÉNY</t>
  </si>
  <si>
    <t>CIB PéNZPIAC</t>
  </si>
  <si>
    <t>CIB KINCSEM</t>
  </si>
  <si>
    <t>CIB RéSZVéNY</t>
  </si>
  <si>
    <t>HU0000702717</t>
  </si>
  <si>
    <t>BONITAS</t>
  </si>
  <si>
    <t>HU0000702733</t>
  </si>
  <si>
    <t>PÉNZPIACI</t>
  </si>
  <si>
    <t>BP.VEGYES</t>
  </si>
  <si>
    <t>HU0000702915</t>
  </si>
  <si>
    <t>KH RV.</t>
  </si>
  <si>
    <t>HU0000703004</t>
  </si>
  <si>
    <t>BPINGATLAN</t>
  </si>
  <si>
    <t>HU0000514088</t>
  </si>
  <si>
    <t>HU0000514179</t>
  </si>
  <si>
    <t>D031029</t>
  </si>
  <si>
    <t>HU0000514211</t>
  </si>
  <si>
    <t>D040512</t>
  </si>
  <si>
    <t>HU0000514252</t>
  </si>
  <si>
    <t>D031223</t>
  </si>
  <si>
    <t>HU0000650528</t>
  </si>
  <si>
    <t>FJ13NF02</t>
  </si>
  <si>
    <t>K031119</t>
  </si>
  <si>
    <t>HU0000501028</t>
  </si>
  <si>
    <t>K040128</t>
  </si>
  <si>
    <t>HU0000501069</t>
  </si>
  <si>
    <t>HU0000501077</t>
  </si>
  <si>
    <t>HU0000501085</t>
  </si>
  <si>
    <t>HU0000501101</t>
  </si>
  <si>
    <t>HU0000501119</t>
  </si>
  <si>
    <t>Kamatozó kincstárjegy 2004/10</t>
  </si>
  <si>
    <t>HU0000501127</t>
  </si>
  <si>
    <t>DE0006569908</t>
  </si>
  <si>
    <t>DE0008032004</t>
  </si>
  <si>
    <t>US5494631071</t>
  </si>
  <si>
    <t>US6311001043</t>
  </si>
  <si>
    <t>US68389X1054</t>
  </si>
  <si>
    <t>ORACLE CORP</t>
  </si>
  <si>
    <t>US8668101046</t>
  </si>
  <si>
    <t>SUN MICROSYSTEMS INC.</t>
  </si>
  <si>
    <t>2006/E MÁK</t>
  </si>
  <si>
    <t>A070812E02</t>
  </si>
  <si>
    <t>HU0000702519</t>
  </si>
  <si>
    <t>ING GLOBÁLIS RÉSZVÉNY BEF. ALAP</t>
  </si>
  <si>
    <t>BP ALLAMPAP</t>
  </si>
  <si>
    <t>NÖV.RÉSZV</t>
  </si>
  <si>
    <t>HU0000702774</t>
  </si>
  <si>
    <t>RAIFFEISEN ALAPOK ALAPJA</t>
  </si>
  <si>
    <t>HU0000514294</t>
  </si>
  <si>
    <t>D040707</t>
  </si>
  <si>
    <t>KKJ200404</t>
  </si>
  <si>
    <t>HU0000501143</t>
  </si>
  <si>
    <t>DE0006952005</t>
  </si>
  <si>
    <t>FI0009000681</t>
  </si>
  <si>
    <t>US4581401001</t>
  </si>
  <si>
    <t>INTEL CORP</t>
  </si>
  <si>
    <t>LUCENT TECHNOLOGIES INC.</t>
  </si>
  <si>
    <t>US5949181045</t>
  </si>
  <si>
    <t>QQQ NASDAQ-100 INDEX TRICKING S.</t>
  </si>
  <si>
    <t>US78462F1030</t>
  </si>
  <si>
    <t>S &amp; P</t>
  </si>
  <si>
    <t>2014/C MÁK</t>
  </si>
  <si>
    <t>HU0000702477</t>
  </si>
  <si>
    <t>AEGON Nemzetközi Kötvény Bef.jegy</t>
  </si>
  <si>
    <t>AEGON Nemzetközi Részvény Bef.jegy</t>
  </si>
  <si>
    <t>HU0000703038</t>
  </si>
  <si>
    <t>CIB INGATLAN</t>
  </si>
  <si>
    <t>HU0000514310</t>
  </si>
  <si>
    <t>D031022</t>
  </si>
  <si>
    <t>HU0000514328</t>
  </si>
  <si>
    <t>D031105</t>
  </si>
  <si>
    <t>HU0000514336</t>
  </si>
  <si>
    <t>D040218</t>
  </si>
  <si>
    <t>HU0000514344</t>
  </si>
  <si>
    <t>D031112</t>
  </si>
  <si>
    <t>HU0000514351</t>
  </si>
  <si>
    <t>D031119</t>
  </si>
  <si>
    <t>HU0000514369</t>
  </si>
  <si>
    <t>D031203</t>
  </si>
  <si>
    <t>HU0000514377</t>
  </si>
  <si>
    <t>D031217</t>
  </si>
  <si>
    <t>HU0000514385</t>
  </si>
  <si>
    <t>D040901</t>
  </si>
  <si>
    <t>D031210</t>
  </si>
  <si>
    <t>HU0000514393</t>
  </si>
  <si>
    <t>HU0000650205</t>
  </si>
  <si>
    <t>FJ12NV01</t>
  </si>
  <si>
    <t>Kamatozó kincstárjegy 2003/25</t>
  </si>
  <si>
    <t>Kamatozó kincstárjegy 2004/05</t>
  </si>
  <si>
    <t>Kamatozó kincstárjegy 2004/07</t>
  </si>
  <si>
    <t>Kamatozó kincstárjegy 2004/11</t>
  </si>
  <si>
    <t>HU0000501135</t>
  </si>
  <si>
    <t>Kamatozó kincstárjegy 2004/12</t>
  </si>
  <si>
    <t>HU0000501150</t>
  </si>
  <si>
    <t>HU0000501168</t>
  </si>
  <si>
    <t>HU0000501176</t>
  </si>
  <si>
    <t>Kamatozó kincstárjegy 2004/16</t>
  </si>
  <si>
    <t>HU0000501184</t>
  </si>
  <si>
    <t>HU0000501192</t>
  </si>
  <si>
    <t>HU0000333208</t>
  </si>
  <si>
    <t>ERSTE BANK I. KÖTVÉNY</t>
  </si>
  <si>
    <t>DE0005873574</t>
  </si>
  <si>
    <t>NORDEX AG</t>
  </si>
  <si>
    <t>INFINEON</t>
  </si>
  <si>
    <t>DE0008404005</t>
  </si>
  <si>
    <t>LU0055732977</t>
  </si>
  <si>
    <t>US4219241019</t>
  </si>
  <si>
    <t>HEALTSOUTH</t>
  </si>
  <si>
    <t>US46059C1062</t>
  </si>
  <si>
    <t>INTERNET CAP</t>
  </si>
  <si>
    <t>US46612J1016</t>
  </si>
  <si>
    <t>US4824801009</t>
  </si>
  <si>
    <t>US9843321061</t>
  </si>
  <si>
    <t>HU0000061726</t>
  </si>
  <si>
    <t>OTP BANK RT. TÖRZSRÉSZVÉNY</t>
  </si>
  <si>
    <t>Tőzsdén kívüli (OTC) értékpapír-forgalom a befektetési szolgáltatók jelentései alapján</t>
  </si>
  <si>
    <t>HU0000401864</t>
  </si>
  <si>
    <t>A160102B96</t>
  </si>
  <si>
    <t>HU0000402169</t>
  </si>
  <si>
    <t>HU0000402219</t>
  </si>
  <si>
    <t>2009/C MÁK</t>
  </si>
  <si>
    <t>CREDIT SUISSE BELFÖLDI KÖTVÉNY ALAP</t>
  </si>
  <si>
    <t>HU0000701941</t>
  </si>
  <si>
    <t>CA VEGYES</t>
  </si>
  <si>
    <t>HU0000702089</t>
  </si>
  <si>
    <t>ALPOK NEMZETKÖZI RÉSZVÉNY ALAP</t>
  </si>
  <si>
    <t>Aegon Pénzpiaci Bef.jegy</t>
  </si>
  <si>
    <t>AEGON BELFÖLDI KÖTVÉNY ALAP</t>
  </si>
  <si>
    <t>BP.KÖTVÉNY</t>
  </si>
  <si>
    <t>HU0000702790</t>
  </si>
  <si>
    <t>HU0000514401</t>
  </si>
  <si>
    <t>D031230</t>
  </si>
  <si>
    <t>HU0000514419</t>
  </si>
  <si>
    <t>D040107</t>
  </si>
  <si>
    <t>HU0000514518</t>
  </si>
  <si>
    <t>D040414</t>
  </si>
  <si>
    <t>Kamatozó kincstárjegy 2004/03</t>
  </si>
  <si>
    <t>Kamatozó kincstárjegy 2004/18</t>
  </si>
  <si>
    <t>HU0000501200</t>
  </si>
  <si>
    <t>Kamatozó kincstárjegy 2004/19</t>
  </si>
  <si>
    <t>HU0000337613</t>
  </si>
  <si>
    <t>DAEWOO BANK 2002/II. KÖTVÉNY</t>
  </si>
  <si>
    <t>MOL 2004/A</t>
  </si>
  <si>
    <t>HU0000338470</t>
  </si>
  <si>
    <t>DK2006/01</t>
  </si>
  <si>
    <t>AT0000652011</t>
  </si>
  <si>
    <t>ERSTE BANK AG</t>
  </si>
  <si>
    <t>CA0329001022</t>
  </si>
  <si>
    <t>ANATOLIA MINERAL</t>
  </si>
  <si>
    <t>DE0005128003</t>
  </si>
  <si>
    <t>EPCOS AG</t>
  </si>
  <si>
    <t>MARSCHOLLEK LAUTEN</t>
  </si>
  <si>
    <t>DE0006622400</t>
  </si>
  <si>
    <t>TUI</t>
  </si>
  <si>
    <t>SAP AG ORD</t>
  </si>
  <si>
    <t>ALLIANZ</t>
  </si>
  <si>
    <t>DE0008430026</t>
  </si>
  <si>
    <t>KYG814771047</t>
  </si>
  <si>
    <t>SINA.COM</t>
  </si>
  <si>
    <t>CREDIT SUISSE (LUX) USA</t>
  </si>
  <si>
    <t>US17275R1023</t>
  </si>
  <si>
    <t>CISCO</t>
  </si>
  <si>
    <t>US2786421030</t>
  </si>
  <si>
    <t>US3684672054</t>
  </si>
  <si>
    <t>RICHTER GDR</t>
  </si>
  <si>
    <t>JDS</t>
  </si>
  <si>
    <t>US5915981071</t>
  </si>
  <si>
    <t>METRIS</t>
  </si>
  <si>
    <t>MICROSOFT</t>
  </si>
  <si>
    <t>US65332V1035</t>
  </si>
  <si>
    <t>NEXTEL COMMUNICATIONS</t>
  </si>
  <si>
    <t>US68338A1079</t>
  </si>
  <si>
    <t>US82966U1034</t>
  </si>
  <si>
    <t>SIRIUS SATELLITE RADIO INC</t>
  </si>
  <si>
    <t>ZAE000006391</t>
  </si>
  <si>
    <t>SUB NIGEL GOLD MINING</t>
  </si>
  <si>
    <t>HU0000068309</t>
  </si>
  <si>
    <t>BÁT</t>
  </si>
  <si>
    <t>HU0000401021</t>
  </si>
  <si>
    <t>2004/G MAGYAR ÁLLAMKÖTVÉNY</t>
  </si>
  <si>
    <t>MÁK 2005/E</t>
  </si>
  <si>
    <t>MÁK 2011/A</t>
  </si>
  <si>
    <t>2004/I MAGYAR ÁLLAMKÖTVÉNY</t>
  </si>
  <si>
    <t>2004/I MÁK</t>
  </si>
  <si>
    <t>MÁK 2003/M 2003.11.24</t>
  </si>
  <si>
    <t>MÁK 2004/J</t>
  </si>
  <si>
    <t>2017/A MÁK</t>
  </si>
  <si>
    <t>MÁK 2005/H</t>
  </si>
  <si>
    <t>MÁK 2005/I</t>
  </si>
  <si>
    <t>A060412F03</t>
  </si>
  <si>
    <t>MÁK 2006/F</t>
  </si>
  <si>
    <t>2008/C MÁK</t>
  </si>
  <si>
    <t>2007/E MÁK</t>
  </si>
  <si>
    <t>A040324G97 MÁK 2004/G</t>
  </si>
  <si>
    <t>A040324G97</t>
  </si>
  <si>
    <t>MÁK 2004/H</t>
  </si>
  <si>
    <t>Magyar államkötvény 2005/D</t>
  </si>
  <si>
    <t>2009/B MÁK</t>
  </si>
  <si>
    <t>MÁK 2009/B</t>
  </si>
  <si>
    <t>HU0000701537</t>
  </si>
  <si>
    <t>ALPOK RÉSZVÉNY ALAP</t>
  </si>
  <si>
    <t>HU0000701933</t>
  </si>
  <si>
    <t>ACCESS ARANYTÉGLA NY.BEF.ALAP</t>
  </si>
  <si>
    <t>AEGON BELFÖLDI RÉSZVÉNY ALAP</t>
  </si>
  <si>
    <t>BP. ÁLLAMP</t>
  </si>
  <si>
    <t>BUDAPEST (II.) KÖTVÉNY</t>
  </si>
  <si>
    <t>BUDAPEST NÖVEKEDÉSI RÉSZV. ALAP</t>
  </si>
  <si>
    <t>HU0000702766</t>
  </si>
  <si>
    <t>RAIFFEISEN RÉSZVÉNY</t>
  </si>
  <si>
    <t>RAIFFEISEN NEMZETKÖZI RÉSZV.ALAP</t>
  </si>
  <si>
    <t>HU0000702956</t>
  </si>
  <si>
    <t>MKB NYÍLTV. ÁLLAMPAPÍR BEF.ALAP</t>
  </si>
  <si>
    <t>HU0000702964</t>
  </si>
  <si>
    <t>BONUS NYÍLTV. RV. BEF. ALAP - DEMAT</t>
  </si>
  <si>
    <t>HU0000702972</t>
  </si>
  <si>
    <t>PRÉMIUM NYÍLTV. BEF. JEGY DEMAT</t>
  </si>
  <si>
    <t>D040317</t>
  </si>
  <si>
    <t>HU0000514427</t>
  </si>
  <si>
    <t>D040114</t>
  </si>
  <si>
    <t>HU0000514435</t>
  </si>
  <si>
    <t>D040128</t>
  </si>
  <si>
    <t>HU0000514534</t>
  </si>
  <si>
    <t>D041027</t>
  </si>
  <si>
    <t>HU0000650387</t>
  </si>
  <si>
    <t>OJB 2011/I</t>
  </si>
  <si>
    <t>HU0000650395</t>
  </si>
  <si>
    <t>OJB 2013/I</t>
  </si>
  <si>
    <t>HU0000650411</t>
  </si>
  <si>
    <t>OJB 2017/I</t>
  </si>
  <si>
    <t>HU0000650502</t>
  </si>
  <si>
    <t>FJ08NF06</t>
  </si>
  <si>
    <t>HU0000650619</t>
  </si>
  <si>
    <t>FJ06NF01</t>
  </si>
  <si>
    <t>Kamatozó kincstárjegy 2003/26</t>
  </si>
  <si>
    <t>Kamatozó kincstárjegy 2003/24</t>
  </si>
  <si>
    <t>K040114</t>
  </si>
  <si>
    <t>Kamatozó kincstárjegy 2004/06</t>
  </si>
  <si>
    <t>K040505</t>
  </si>
  <si>
    <t>Kamatozó kincstárjegy 2004/13</t>
  </si>
  <si>
    <t>K040714</t>
  </si>
  <si>
    <t>Kamatozó Kincstárjegy 2004/15</t>
  </si>
  <si>
    <t>K040825</t>
  </si>
  <si>
    <t>HU0000501218</t>
  </si>
  <si>
    <t>Kamatozó kincstárjegy 2004/20</t>
  </si>
  <si>
    <t>HU0000501226</t>
  </si>
  <si>
    <t>K041020</t>
  </si>
  <si>
    <t>HU0000300165</t>
  </si>
  <si>
    <t>Reálszisztéma Kötvény</t>
  </si>
  <si>
    <t>HU0000338405</t>
  </si>
  <si>
    <t>ÁÉB RT. 2005/A</t>
  </si>
  <si>
    <t>D TELEKOM</t>
  </si>
  <si>
    <t>MOBILCOM</t>
  </si>
  <si>
    <t>DE0007100000</t>
  </si>
  <si>
    <t>DAIMLERCHRYSLER AG.</t>
  </si>
  <si>
    <t>BAYERISCHE HYPO-UND VEREINSBANK</t>
  </si>
  <si>
    <t>COMMERZBANK AG</t>
  </si>
  <si>
    <t>ALLIANZ AG DM5</t>
  </si>
  <si>
    <t>MÜNCHENER RÜCKVER AG-REG</t>
  </si>
  <si>
    <t>NOKIA</t>
  </si>
  <si>
    <t>GB0031192486</t>
  </si>
  <si>
    <t>LONMIN</t>
  </si>
  <si>
    <t>IL0010824782</t>
  </si>
  <si>
    <t>LUMENIS</t>
  </si>
  <si>
    <t>KYG9826J1040</t>
  </si>
  <si>
    <t>XINAO GAS</t>
  </si>
  <si>
    <t>LU0055631609</t>
  </si>
  <si>
    <t>MLIIF</t>
  </si>
  <si>
    <t>LU0111522446</t>
  </si>
  <si>
    <t>PARVEST US SMALL CAP - CLS C</t>
  </si>
  <si>
    <t>NL0000303600</t>
  </si>
  <si>
    <t>ING</t>
  </si>
  <si>
    <t>NL0000331817</t>
  </si>
  <si>
    <t>KONINKLIJKE AHOLD NV</t>
  </si>
  <si>
    <t>US0008861017</t>
  </si>
  <si>
    <t>ADC COMM</t>
  </si>
  <si>
    <t>US00724F1012</t>
  </si>
  <si>
    <t>ADOBE</t>
  </si>
  <si>
    <t>US00826T1088</t>
  </si>
  <si>
    <t>AFFYMETRIX</t>
  </si>
  <si>
    <t>US0231351067</t>
  </si>
  <si>
    <t>AMAZON COM INC</t>
  </si>
  <si>
    <t>US1145801031</t>
  </si>
  <si>
    <t>BROOKTROUT</t>
  </si>
  <si>
    <t>US1152361010</t>
  </si>
  <si>
    <t>BROWN &amp; BROWN</t>
  </si>
  <si>
    <t>US1509341079</t>
  </si>
  <si>
    <t>CELL</t>
  </si>
  <si>
    <t>US2056381096</t>
  </si>
  <si>
    <t>COMPUWARE CORP</t>
  </si>
  <si>
    <t>US2470251099</t>
  </si>
  <si>
    <t>DELL COMPUTER CORP</t>
  </si>
  <si>
    <t>EBAY INC.</t>
  </si>
  <si>
    <t>US2788561098</t>
  </si>
  <si>
    <t>ECLIPSYS CORP.</t>
  </si>
  <si>
    <t>US3696041033</t>
  </si>
  <si>
    <t>GENERAL ELECTRIC</t>
  </si>
  <si>
    <t>US3916481027</t>
  </si>
  <si>
    <t>GREATER BAY</t>
  </si>
  <si>
    <t>KLA-TENCOR</t>
  </si>
  <si>
    <t>US5561001059</t>
  </si>
  <si>
    <t>MACROMEDIA INC.</t>
  </si>
  <si>
    <t>US5597761098</t>
  </si>
  <si>
    <t>MATÁV GDR</t>
  </si>
  <si>
    <t>US5822667060</t>
  </si>
  <si>
    <t>MCLEODUSA</t>
  </si>
  <si>
    <t>MICROSOFT CORP.</t>
  </si>
  <si>
    <t>US64110W1027</t>
  </si>
  <si>
    <t>NETEASE.COM INC</t>
  </si>
  <si>
    <t>US6700081010</t>
  </si>
  <si>
    <t>NOVELLUS</t>
  </si>
  <si>
    <t>US67010F1030</t>
  </si>
  <si>
    <t>NOVOGEN LTD ADR</t>
  </si>
  <si>
    <t>ON2. COM INC NEW</t>
  </si>
  <si>
    <t>US7097541053</t>
  </si>
  <si>
    <t>PENWEST PHARMA</t>
  </si>
  <si>
    <t>US7170811035</t>
  </si>
  <si>
    <t>PFIZER</t>
  </si>
  <si>
    <t>US7472771010</t>
  </si>
  <si>
    <t>QLOGIC</t>
  </si>
  <si>
    <t>US83408W1036</t>
  </si>
  <si>
    <t>SOHU</t>
  </si>
  <si>
    <t>US87651B1044</t>
  </si>
  <si>
    <t>TASER INTL</t>
  </si>
  <si>
    <t>US8825081040</t>
  </si>
  <si>
    <t>TEXAS INSTRUMENTS</t>
  </si>
  <si>
    <t>TEXAS</t>
  </si>
  <si>
    <t>US89376R1095</t>
  </si>
  <si>
    <t>TRANSMETA CORP.</t>
  </si>
  <si>
    <t>US912828AG57</t>
  </si>
  <si>
    <t>US TREASURY N/B</t>
  </si>
  <si>
    <t>US9841113023</t>
  </si>
  <si>
    <t>XENOVA</t>
  </si>
  <si>
    <t>YAHOO</t>
  </si>
  <si>
    <t>US9887921073</t>
  </si>
  <si>
    <t>Z TEL TECHS INC COM</t>
  </si>
  <si>
    <t>XS0167988947</t>
  </si>
  <si>
    <t>SWEDEN KINGDOM 12/22/08</t>
  </si>
  <si>
    <t>XS0170487242</t>
  </si>
  <si>
    <t>URALSIB 8.875</t>
  </si>
  <si>
    <t>XS0177874897</t>
  </si>
  <si>
    <t>5Y USD NOTE LINKED TO A BASKET</t>
  </si>
  <si>
    <t>XS0178949946</t>
  </si>
  <si>
    <t>SBERRU FLOAT</t>
  </si>
  <si>
    <t>XS0179102560</t>
  </si>
  <si>
    <t>GAZPRU 7.25</t>
  </si>
  <si>
    <t>HU0000014725</t>
  </si>
  <si>
    <t>HUNGAROCAMION</t>
  </si>
  <si>
    <t>HU0000063078</t>
  </si>
  <si>
    <t>BÉT</t>
  </si>
  <si>
    <t>HUPSAF020050</t>
  </si>
  <si>
    <t>EGYESÜLT VEGYIMŰVEK RT.</t>
  </si>
  <si>
    <t>AZONNALI KÖTÉSEK  2003.OKTÓBER 20 - OKTÓBER 26. KÖZÖTT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</si>
</sst>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dd/yy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name val="MS Sans Serif"/>
      <family val="2"/>
    </font>
    <font>
      <b/>
      <sz val="10"/>
      <name val="Times New Roman CE"/>
      <family val="1"/>
    </font>
    <font>
      <sz val="10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6" fillId="0" borderId="0" applyFill="0">
      <alignment horizontal="left"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</cellStyleXfs>
  <cellXfs count="26"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0" xfId="17" applyNumberFormat="1" applyFont="1" applyFill="1" applyBorder="1" applyAlignment="1" applyProtection="1">
      <alignment/>
      <protection/>
    </xf>
    <xf numFmtId="0" fontId="7" fillId="0" borderId="0" xfId="17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Alignment="1">
      <alignment horizontal="left" vertic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Alignment="1">
      <alignment horizontal="left" vertical="center"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7" fillId="0" borderId="0" xfId="17" applyNumberFormat="1" applyFont="1" applyFill="1" applyBorder="1" applyAlignment="1" applyProtection="1">
      <alignment horizontal="right"/>
      <protection/>
    </xf>
    <xf numFmtId="2" fontId="6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/>
    </xf>
    <xf numFmtId="3" fontId="0" fillId="0" borderId="0" xfId="0" applyNumberFormat="1" applyFont="1" applyFill="1" applyBorder="1" applyAlignment="1" applyProtection="1">
      <alignment horizontal="right"/>
      <protection/>
    </xf>
    <xf numFmtId="3" fontId="7" fillId="0" borderId="0" xfId="17" applyNumberFormat="1" applyFont="1" applyFill="1" applyBorder="1" applyAlignment="1" applyProtection="1">
      <alignment horizontal="right"/>
      <protection/>
    </xf>
    <xf numFmtId="3" fontId="6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/>
    </xf>
    <xf numFmtId="0" fontId="6" fillId="0" borderId="0" xfId="0" applyAlignment="1">
      <alignment horizontal="left" vertical="center" wrapText="1"/>
    </xf>
    <xf numFmtId="0" fontId="6" fillId="0" borderId="0" xfId="0" applyAlignment="1">
      <alignment horizontal="left" vertical="center"/>
    </xf>
    <xf numFmtId="2" fontId="6" fillId="0" borderId="0" xfId="0" applyNumberFormat="1" applyAlignment="1">
      <alignment horizontal="right" vertical="center" wrapText="1"/>
    </xf>
    <xf numFmtId="3" fontId="6" fillId="0" borderId="0" xfId="0" applyNumberFormat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7" fillId="0" borderId="0" xfId="17" applyNumberFormat="1" applyFont="1" applyFill="1" applyBorder="1" applyAlignment="1" applyProtection="1">
      <alignment horizontal="right"/>
      <protection/>
    </xf>
    <xf numFmtId="0" fontId="6" fillId="0" borderId="0" xfId="0" applyAlignment="1">
      <alignment horizontal="right" vertical="center" wrapText="1"/>
    </xf>
    <xf numFmtId="0" fontId="6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/>
    </xf>
  </cellXfs>
  <cellStyles count="4">
    <cellStyle name="Normal" xfId="0"/>
    <cellStyle name="Hyperlink" xfId="15"/>
    <cellStyle name="Followed Hyperlink" xfId="16"/>
    <cellStyle name="Normál_Munka1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88"/>
  <sheetViews>
    <sheetView tabSelected="1" workbookViewId="0" topLeftCell="A1">
      <pane ySplit="5" topLeftCell="BM6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14.140625" style="1" customWidth="1"/>
    <col min="2" max="2" width="15.28125" style="1" customWidth="1"/>
    <col min="3" max="3" width="15.421875" style="1" customWidth="1"/>
    <col min="4" max="4" width="8.57421875" style="21" customWidth="1"/>
    <col min="5" max="5" width="10.00390625" style="9" customWidth="1"/>
    <col min="6" max="6" width="13.421875" style="13" customWidth="1"/>
    <col min="7" max="7" width="11.00390625" style="9" customWidth="1"/>
    <col min="8" max="8" width="10.7109375" style="9" customWidth="1"/>
    <col min="9" max="9" width="17.57421875" style="13" customWidth="1"/>
    <col min="10" max="16384" width="9.140625" style="1" customWidth="1"/>
  </cols>
  <sheetData>
    <row r="2" ht="12.75">
      <c r="A2" s="5" t="s">
        <v>287</v>
      </c>
    </row>
    <row r="3" spans="1:2" ht="12.75">
      <c r="A3" s="4" t="s">
        <v>523</v>
      </c>
      <c r="B3" s="7"/>
    </row>
    <row r="5" spans="1:9" ht="12.75">
      <c r="A5" s="2" t="s">
        <v>0</v>
      </c>
      <c r="B5" s="3" t="s">
        <v>1</v>
      </c>
      <c r="C5" s="3" t="s">
        <v>2</v>
      </c>
      <c r="D5" s="22" t="s">
        <v>3</v>
      </c>
      <c r="E5" s="10" t="s">
        <v>4</v>
      </c>
      <c r="F5" s="14" t="s">
        <v>5</v>
      </c>
      <c r="G5" s="10" t="s">
        <v>6</v>
      </c>
      <c r="H5" s="10" t="s">
        <v>7</v>
      </c>
      <c r="I5" s="14" t="s">
        <v>8</v>
      </c>
    </row>
    <row r="6" spans="1:9" ht="12.75">
      <c r="A6" s="17" t="s">
        <v>40</v>
      </c>
      <c r="B6" s="17" t="s">
        <v>350</v>
      </c>
      <c r="C6" s="18" t="s">
        <v>351</v>
      </c>
      <c r="D6" s="23" t="s">
        <v>10</v>
      </c>
      <c r="E6" s="19">
        <v>98.55</v>
      </c>
      <c r="F6" s="20">
        <v>52070000</v>
      </c>
      <c r="G6" s="19">
        <v>98.55</v>
      </c>
      <c r="H6" s="19">
        <v>98.55</v>
      </c>
      <c r="I6" s="20">
        <v>51314673</v>
      </c>
    </row>
    <row r="7" spans="1:9" ht="12.75">
      <c r="A7" s="17" t="s">
        <v>40</v>
      </c>
      <c r="B7" s="17" t="s">
        <v>350</v>
      </c>
      <c r="C7" s="18" t="s">
        <v>351</v>
      </c>
      <c r="D7" s="23" t="s">
        <v>11</v>
      </c>
      <c r="E7" s="19">
        <v>99.55</v>
      </c>
      <c r="F7" s="20">
        <v>52070000</v>
      </c>
      <c r="G7" s="19">
        <v>99.55</v>
      </c>
      <c r="H7" s="19">
        <v>99.55</v>
      </c>
      <c r="I7" s="20">
        <v>51835373</v>
      </c>
    </row>
    <row r="8" spans="1:9" ht="12.75">
      <c r="A8" s="17" t="s">
        <v>40</v>
      </c>
      <c r="B8" s="17" t="s">
        <v>41</v>
      </c>
      <c r="C8" s="18" t="s">
        <v>150</v>
      </c>
      <c r="D8" s="23" t="s">
        <v>10</v>
      </c>
      <c r="E8" s="19">
        <v>109.5</v>
      </c>
      <c r="F8" s="20">
        <v>800000000</v>
      </c>
      <c r="G8" s="19">
        <v>109.44</v>
      </c>
      <c r="H8" s="19">
        <v>109.57</v>
      </c>
      <c r="I8" s="20">
        <v>876016400</v>
      </c>
    </row>
    <row r="9" spans="1:9" ht="12.75">
      <c r="A9" s="17" t="s">
        <v>40</v>
      </c>
      <c r="B9" s="17" t="s">
        <v>41</v>
      </c>
      <c r="C9" s="18" t="s">
        <v>150</v>
      </c>
      <c r="D9" s="23" t="s">
        <v>11</v>
      </c>
      <c r="E9" s="19">
        <v>109.44</v>
      </c>
      <c r="F9" s="20">
        <v>400000000</v>
      </c>
      <c r="G9" s="19">
        <v>109.44</v>
      </c>
      <c r="H9" s="19">
        <v>109.44</v>
      </c>
      <c r="I9" s="20">
        <v>437743200</v>
      </c>
    </row>
    <row r="10" spans="1:9" ht="12.75">
      <c r="A10" s="17" t="s">
        <v>40</v>
      </c>
      <c r="B10" s="17" t="s">
        <v>42</v>
      </c>
      <c r="C10" s="18" t="s">
        <v>151</v>
      </c>
      <c r="D10" s="23" t="s">
        <v>10</v>
      </c>
      <c r="E10" s="19">
        <v>100.45</v>
      </c>
      <c r="F10" s="20">
        <v>670000</v>
      </c>
      <c r="G10" s="19">
        <v>100.45</v>
      </c>
      <c r="H10" s="19">
        <v>100.45</v>
      </c>
      <c r="I10" s="20">
        <v>672984</v>
      </c>
    </row>
    <row r="11" spans="1:9" ht="12.75">
      <c r="A11" s="17" t="s">
        <v>40</v>
      </c>
      <c r="B11" s="17" t="s">
        <v>42</v>
      </c>
      <c r="C11" s="18" t="s">
        <v>151</v>
      </c>
      <c r="D11" s="23" t="s">
        <v>11</v>
      </c>
      <c r="E11" s="19">
        <v>100.79</v>
      </c>
      <c r="F11" s="20">
        <v>1510000</v>
      </c>
      <c r="G11" s="19">
        <v>100.79</v>
      </c>
      <c r="H11" s="19">
        <v>100.79</v>
      </c>
      <c r="I11" s="20">
        <v>1521875</v>
      </c>
    </row>
    <row r="12" spans="1:9" ht="12.75">
      <c r="A12" s="17" t="s">
        <v>40</v>
      </c>
      <c r="B12" s="17" t="s">
        <v>43</v>
      </c>
      <c r="C12" s="18" t="s">
        <v>352</v>
      </c>
      <c r="D12" s="23" t="s">
        <v>10</v>
      </c>
      <c r="E12" s="19">
        <v>101.24952357592974</v>
      </c>
      <c r="F12" s="20">
        <v>3710140000</v>
      </c>
      <c r="G12" s="19">
        <v>101.23</v>
      </c>
      <c r="H12" s="19">
        <v>102.69</v>
      </c>
      <c r="I12" s="20">
        <v>3785450122</v>
      </c>
    </row>
    <row r="13" spans="1:9" ht="12.75">
      <c r="A13" s="17" t="s">
        <v>40</v>
      </c>
      <c r="B13" s="17" t="s">
        <v>43</v>
      </c>
      <c r="C13" s="18" t="s">
        <v>352</v>
      </c>
      <c r="D13" s="23" t="s">
        <v>11</v>
      </c>
      <c r="E13" s="19">
        <v>101.22532910279078</v>
      </c>
      <c r="F13" s="20">
        <v>3331330000</v>
      </c>
      <c r="G13" s="19">
        <v>101.18</v>
      </c>
      <c r="H13" s="19">
        <v>101.5</v>
      </c>
      <c r="I13" s="20">
        <v>3400902109</v>
      </c>
    </row>
    <row r="14" spans="1:9" ht="12.75">
      <c r="A14" s="17" t="s">
        <v>40</v>
      </c>
      <c r="B14" s="17" t="s">
        <v>144</v>
      </c>
      <c r="C14" s="18" t="s">
        <v>145</v>
      </c>
      <c r="D14" s="23" t="s">
        <v>10</v>
      </c>
      <c r="E14" s="19">
        <v>100</v>
      </c>
      <c r="F14" s="20">
        <v>5648130000</v>
      </c>
      <c r="G14" s="19">
        <v>100</v>
      </c>
      <c r="H14" s="19">
        <v>100</v>
      </c>
      <c r="I14" s="20">
        <v>5648130000</v>
      </c>
    </row>
    <row r="15" spans="1:9" ht="12.75">
      <c r="A15" s="17" t="s">
        <v>40</v>
      </c>
      <c r="B15" s="17" t="s">
        <v>144</v>
      </c>
      <c r="C15" s="18" t="s">
        <v>145</v>
      </c>
      <c r="D15" s="23" t="s">
        <v>11</v>
      </c>
      <c r="E15" s="19">
        <v>100.01</v>
      </c>
      <c r="F15" s="20">
        <v>191450000</v>
      </c>
      <c r="G15" s="19">
        <v>100.01</v>
      </c>
      <c r="H15" s="19">
        <v>100.01</v>
      </c>
      <c r="I15" s="20">
        <v>191464723</v>
      </c>
    </row>
    <row r="16" spans="1:9" ht="12.75">
      <c r="A16" s="17" t="s">
        <v>40</v>
      </c>
      <c r="B16" s="17" t="s">
        <v>288</v>
      </c>
      <c r="C16" s="18" t="s">
        <v>289</v>
      </c>
      <c r="D16" s="23" t="s">
        <v>10</v>
      </c>
      <c r="E16" s="19">
        <v>102.01</v>
      </c>
      <c r="F16" s="20">
        <v>10885060000</v>
      </c>
      <c r="G16" s="19">
        <v>101.95</v>
      </c>
      <c r="H16" s="19">
        <v>102.1</v>
      </c>
      <c r="I16" s="20">
        <v>11103545489</v>
      </c>
    </row>
    <row r="17" spans="1:9" ht="12.75">
      <c r="A17" s="17" t="s">
        <v>40</v>
      </c>
      <c r="B17" s="17" t="s">
        <v>288</v>
      </c>
      <c r="C17" s="18" t="s">
        <v>289</v>
      </c>
      <c r="D17" s="23" t="s">
        <v>11</v>
      </c>
      <c r="E17" s="19">
        <v>101.94</v>
      </c>
      <c r="F17" s="20">
        <v>10885060000</v>
      </c>
      <c r="G17" s="19">
        <v>101.92</v>
      </c>
      <c r="H17" s="19">
        <v>101.95</v>
      </c>
      <c r="I17" s="20">
        <v>11095867371</v>
      </c>
    </row>
    <row r="18" spans="1:9" ht="12.75">
      <c r="A18" s="17" t="s">
        <v>40</v>
      </c>
      <c r="B18" s="17" t="s">
        <v>44</v>
      </c>
      <c r="C18" s="18" t="s">
        <v>353</v>
      </c>
      <c r="D18" s="23" t="s">
        <v>10</v>
      </c>
      <c r="E18" s="19">
        <v>101.83563651011265</v>
      </c>
      <c r="F18" s="20">
        <v>2830120000</v>
      </c>
      <c r="G18" s="19">
        <v>101.02</v>
      </c>
      <c r="H18" s="19">
        <v>101.9</v>
      </c>
      <c r="I18" s="20">
        <v>2882063640</v>
      </c>
    </row>
    <row r="19" spans="1:9" ht="12.75">
      <c r="A19" s="17" t="s">
        <v>40</v>
      </c>
      <c r="B19" s="17" t="s">
        <v>44</v>
      </c>
      <c r="C19" s="18" t="s">
        <v>353</v>
      </c>
      <c r="D19" s="23" t="s">
        <v>11</v>
      </c>
      <c r="E19" s="19">
        <f>(G19+H19)/2</f>
        <v>101.735</v>
      </c>
      <c r="F19" s="20">
        <v>2232570000</v>
      </c>
      <c r="G19" s="19">
        <v>101.57</v>
      </c>
      <c r="H19" s="19">
        <v>101.9</v>
      </c>
      <c r="I19" s="20">
        <v>2276170099</v>
      </c>
    </row>
    <row r="20" spans="1:9" ht="12.75">
      <c r="A20" s="17" t="s">
        <v>40</v>
      </c>
      <c r="B20" s="17" t="s">
        <v>45</v>
      </c>
      <c r="C20" s="18" t="s">
        <v>212</v>
      </c>
      <c r="D20" s="23" t="s">
        <v>10</v>
      </c>
      <c r="E20" s="19">
        <v>100.90917937927406</v>
      </c>
      <c r="F20" s="20">
        <v>950500000</v>
      </c>
      <c r="G20" s="19">
        <v>100.8</v>
      </c>
      <c r="H20" s="19">
        <v>101.35</v>
      </c>
      <c r="I20" s="20">
        <v>987351439</v>
      </c>
    </row>
    <row r="21" spans="1:9" ht="12.75">
      <c r="A21" s="17" t="s">
        <v>40</v>
      </c>
      <c r="B21" s="17" t="s">
        <v>45</v>
      </c>
      <c r="C21" s="18" t="s">
        <v>212</v>
      </c>
      <c r="D21" s="23" t="s">
        <v>11</v>
      </c>
      <c r="E21" s="19">
        <v>100.9763855383177</v>
      </c>
      <c r="F21" s="20">
        <v>2502890000</v>
      </c>
      <c r="G21" s="19">
        <v>100.8</v>
      </c>
      <c r="H21" s="19">
        <v>105.12</v>
      </c>
      <c r="I21" s="20">
        <v>2546161633</v>
      </c>
    </row>
    <row r="22" spans="1:9" ht="12.75">
      <c r="A22" s="17" t="s">
        <v>40</v>
      </c>
      <c r="B22" s="17" t="s">
        <v>46</v>
      </c>
      <c r="C22" s="18" t="s">
        <v>354</v>
      </c>
      <c r="D22" s="23" t="s">
        <v>10</v>
      </c>
      <c r="E22" s="19">
        <v>99.94263605304198</v>
      </c>
      <c r="F22" s="20">
        <v>6655860000</v>
      </c>
      <c r="G22" s="19">
        <v>99.9</v>
      </c>
      <c r="H22" s="19">
        <v>100.34</v>
      </c>
      <c r="I22" s="20">
        <v>6651875789</v>
      </c>
    </row>
    <row r="23" spans="1:9" ht="12.75">
      <c r="A23" s="17" t="s">
        <v>40</v>
      </c>
      <c r="B23" s="17" t="s">
        <v>46</v>
      </c>
      <c r="C23" s="18" t="s">
        <v>355</v>
      </c>
      <c r="D23" s="23" t="s">
        <v>11</v>
      </c>
      <c r="E23" s="19">
        <v>99.94171379360677</v>
      </c>
      <c r="F23" s="20">
        <v>10276500000</v>
      </c>
      <c r="G23" s="19">
        <v>99.68</v>
      </c>
      <c r="H23" s="19">
        <v>100.18</v>
      </c>
      <c r="I23" s="20">
        <v>10270497105</v>
      </c>
    </row>
    <row r="24" spans="1:9" ht="12.75">
      <c r="A24" s="17" t="s">
        <v>40</v>
      </c>
      <c r="B24" s="17" t="s">
        <v>47</v>
      </c>
      <c r="C24" s="18" t="s">
        <v>356</v>
      </c>
      <c r="D24" s="23" t="s">
        <v>10</v>
      </c>
      <c r="E24" s="19">
        <v>99.86893845971032</v>
      </c>
      <c r="F24" s="20">
        <v>757390000</v>
      </c>
      <c r="G24" s="19">
        <v>99.86</v>
      </c>
      <c r="H24" s="19">
        <v>99.97</v>
      </c>
      <c r="I24" s="20">
        <v>756424446</v>
      </c>
    </row>
    <row r="25" spans="1:9" ht="12.75">
      <c r="A25" s="17" t="s">
        <v>40</v>
      </c>
      <c r="B25" s="17" t="s">
        <v>47</v>
      </c>
      <c r="C25" s="18" t="s">
        <v>356</v>
      </c>
      <c r="D25" s="23" t="s">
        <v>11</v>
      </c>
      <c r="E25" s="19">
        <v>99.87229214100368</v>
      </c>
      <c r="F25" s="20">
        <v>1383510000</v>
      </c>
      <c r="G25" s="19">
        <v>99.76</v>
      </c>
      <c r="H25" s="19">
        <v>99.93</v>
      </c>
      <c r="I25" s="20">
        <v>1381781391</v>
      </c>
    </row>
    <row r="26" spans="1:9" ht="12.75">
      <c r="A26" s="17" t="s">
        <v>40</v>
      </c>
      <c r="B26" s="17" t="s">
        <v>48</v>
      </c>
      <c r="C26" s="18" t="s">
        <v>357</v>
      </c>
      <c r="D26" s="23" t="s">
        <v>10</v>
      </c>
      <c r="E26" s="19">
        <v>99.9139174542024</v>
      </c>
      <c r="F26" s="20">
        <v>6582770000</v>
      </c>
      <c r="G26" s="19">
        <v>99.8</v>
      </c>
      <c r="H26" s="19">
        <v>100.24</v>
      </c>
      <c r="I26" s="20">
        <v>6577261299</v>
      </c>
    </row>
    <row r="27" spans="1:9" ht="12.75">
      <c r="A27" s="17" t="s">
        <v>40</v>
      </c>
      <c r="B27" s="17" t="s">
        <v>48</v>
      </c>
      <c r="C27" s="18" t="s">
        <v>357</v>
      </c>
      <c r="D27" s="23" t="s">
        <v>11</v>
      </c>
      <c r="E27" s="19">
        <v>99.91558242186325</v>
      </c>
      <c r="F27" s="20">
        <v>6982310000</v>
      </c>
      <c r="G27" s="19">
        <v>99.79</v>
      </c>
      <c r="H27" s="19">
        <v>100.59</v>
      </c>
      <c r="I27" s="20">
        <v>6977736359</v>
      </c>
    </row>
    <row r="28" spans="1:9" ht="12.75">
      <c r="A28" s="17" t="s">
        <v>40</v>
      </c>
      <c r="B28" s="17" t="s">
        <v>49</v>
      </c>
      <c r="C28" s="18" t="s">
        <v>358</v>
      </c>
      <c r="D28" s="23" t="s">
        <v>10</v>
      </c>
      <c r="E28" s="19">
        <v>97.66376455933211</v>
      </c>
      <c r="F28" s="20">
        <v>5201990000</v>
      </c>
      <c r="G28" s="19">
        <v>96.73</v>
      </c>
      <c r="H28" s="19">
        <v>98.92</v>
      </c>
      <c r="I28" s="20">
        <v>5098271204</v>
      </c>
    </row>
    <row r="29" spans="1:9" ht="12.75">
      <c r="A29" s="17" t="s">
        <v>40</v>
      </c>
      <c r="B29" s="17" t="s">
        <v>49</v>
      </c>
      <c r="C29" s="18" t="s">
        <v>358</v>
      </c>
      <c r="D29" s="23" t="s">
        <v>11</v>
      </c>
      <c r="E29" s="19">
        <v>97.3913884614122</v>
      </c>
      <c r="F29" s="20">
        <v>5178970000</v>
      </c>
      <c r="G29" s="19">
        <v>96.76</v>
      </c>
      <c r="H29" s="19">
        <v>98.92</v>
      </c>
      <c r="I29" s="20">
        <v>5069007465</v>
      </c>
    </row>
    <row r="30" spans="1:9" ht="12.75">
      <c r="A30" s="17" t="s">
        <v>40</v>
      </c>
      <c r="B30" s="17" t="s">
        <v>50</v>
      </c>
      <c r="C30" s="18" t="s">
        <v>96</v>
      </c>
      <c r="D30" s="23" t="s">
        <v>10</v>
      </c>
      <c r="E30" s="19">
        <v>97.80272863064641</v>
      </c>
      <c r="F30" s="20">
        <v>8723240000</v>
      </c>
      <c r="G30" s="19">
        <v>96.65</v>
      </c>
      <c r="H30" s="19">
        <v>98.35</v>
      </c>
      <c r="I30" s="20">
        <v>8568550491</v>
      </c>
    </row>
    <row r="31" spans="1:9" ht="12.75">
      <c r="A31" s="17" t="s">
        <v>40</v>
      </c>
      <c r="B31" s="17" t="s">
        <v>50</v>
      </c>
      <c r="C31" s="18" t="s">
        <v>96</v>
      </c>
      <c r="D31" s="23" t="s">
        <v>11</v>
      </c>
      <c r="E31" s="19">
        <v>97.94781468082749</v>
      </c>
      <c r="F31" s="20">
        <v>7402580000</v>
      </c>
      <c r="G31" s="19">
        <v>96.97</v>
      </c>
      <c r="H31" s="19">
        <v>99.28</v>
      </c>
      <c r="I31" s="20">
        <v>7277983585</v>
      </c>
    </row>
    <row r="32" spans="1:9" ht="12.75">
      <c r="A32" s="17" t="s">
        <v>40</v>
      </c>
      <c r="B32" s="17" t="s">
        <v>51</v>
      </c>
      <c r="C32" s="18" t="s">
        <v>97</v>
      </c>
      <c r="D32" s="23" t="s">
        <v>10</v>
      </c>
      <c r="E32" s="19">
        <v>94.86180194169762</v>
      </c>
      <c r="F32" s="20">
        <v>5441630000</v>
      </c>
      <c r="G32" s="19">
        <v>94.68</v>
      </c>
      <c r="H32" s="19">
        <v>99.83</v>
      </c>
      <c r="I32" s="20">
        <v>5195505367</v>
      </c>
    </row>
    <row r="33" spans="1:9" ht="12.75">
      <c r="A33" s="17" t="s">
        <v>40</v>
      </c>
      <c r="B33" s="17" t="s">
        <v>51</v>
      </c>
      <c r="C33" s="18" t="s">
        <v>97</v>
      </c>
      <c r="D33" s="23" t="s">
        <v>11</v>
      </c>
      <c r="E33" s="19">
        <v>94.85102515970767</v>
      </c>
      <c r="F33" s="20">
        <v>6632430000</v>
      </c>
      <c r="G33" s="19">
        <v>94.65</v>
      </c>
      <c r="H33" s="19">
        <v>97.36</v>
      </c>
      <c r="I33" s="20">
        <v>6347288729</v>
      </c>
    </row>
    <row r="34" spans="1:9" ht="12.75">
      <c r="A34" s="17" t="s">
        <v>40</v>
      </c>
      <c r="B34" s="17" t="s">
        <v>52</v>
      </c>
      <c r="C34" s="18" t="s">
        <v>152</v>
      </c>
      <c r="D34" s="23" t="s">
        <v>10</v>
      </c>
      <c r="E34" s="19">
        <v>98.91334911949308</v>
      </c>
      <c r="F34" s="20">
        <v>4822790000</v>
      </c>
      <c r="G34" s="19">
        <v>98.78</v>
      </c>
      <c r="H34" s="19">
        <v>102.88</v>
      </c>
      <c r="I34" s="20">
        <v>4811070304</v>
      </c>
    </row>
    <row r="35" spans="1:9" ht="12.75">
      <c r="A35" s="17" t="s">
        <v>40</v>
      </c>
      <c r="B35" s="17" t="s">
        <v>52</v>
      </c>
      <c r="C35" s="18" t="s">
        <v>152</v>
      </c>
      <c r="D35" s="23" t="s">
        <v>11</v>
      </c>
      <c r="E35" s="19">
        <v>98.89347809514491</v>
      </c>
      <c r="F35" s="20">
        <v>4905990000</v>
      </c>
      <c r="G35" s="19">
        <v>98.59</v>
      </c>
      <c r="H35" s="19">
        <v>99.09</v>
      </c>
      <c r="I35" s="20">
        <v>4892434883</v>
      </c>
    </row>
    <row r="36" spans="1:9" ht="12.75">
      <c r="A36" s="17" t="s">
        <v>40</v>
      </c>
      <c r="B36" s="17" t="s">
        <v>53</v>
      </c>
      <c r="C36" s="18" t="s">
        <v>359</v>
      </c>
      <c r="D36" s="23" t="s">
        <v>10</v>
      </c>
      <c r="E36" s="19">
        <v>98.03113710792607</v>
      </c>
      <c r="F36" s="20">
        <v>4143670000</v>
      </c>
      <c r="G36" s="19">
        <v>97.53</v>
      </c>
      <c r="H36" s="19">
        <v>99.04</v>
      </c>
      <c r="I36" s="20">
        <v>4072975322</v>
      </c>
    </row>
    <row r="37" spans="1:9" ht="12.75">
      <c r="A37" s="17" t="s">
        <v>40</v>
      </c>
      <c r="B37" s="17" t="s">
        <v>53</v>
      </c>
      <c r="C37" s="18" t="s">
        <v>359</v>
      </c>
      <c r="D37" s="23" t="s">
        <v>11</v>
      </c>
      <c r="E37" s="19">
        <v>98.00889654065136</v>
      </c>
      <c r="F37" s="20">
        <v>4048450000</v>
      </c>
      <c r="G37" s="19">
        <v>97.37</v>
      </c>
      <c r="H37" s="19">
        <v>99.04</v>
      </c>
      <c r="I37" s="20">
        <v>3978662930</v>
      </c>
    </row>
    <row r="38" spans="1:9" ht="12.75">
      <c r="A38" s="17" t="s">
        <v>40</v>
      </c>
      <c r="B38" s="17" t="s">
        <v>54</v>
      </c>
      <c r="C38" s="18" t="s">
        <v>360</v>
      </c>
      <c r="D38" s="23" t="s">
        <v>10</v>
      </c>
      <c r="E38" s="19">
        <v>100.17750688265922</v>
      </c>
      <c r="F38" s="20">
        <v>5110670000</v>
      </c>
      <c r="G38" s="19">
        <v>100.12</v>
      </c>
      <c r="H38" s="19">
        <v>101.5</v>
      </c>
      <c r="I38" s="20">
        <v>5122581181</v>
      </c>
    </row>
    <row r="39" spans="1:9" ht="12.75">
      <c r="A39" s="17" t="s">
        <v>40</v>
      </c>
      <c r="B39" s="17" t="s">
        <v>54</v>
      </c>
      <c r="C39" s="18" t="s">
        <v>360</v>
      </c>
      <c r="D39" s="23" t="s">
        <v>11</v>
      </c>
      <c r="E39" s="19">
        <v>100.16214981952781</v>
      </c>
      <c r="F39" s="20">
        <v>5975990000</v>
      </c>
      <c r="G39" s="19">
        <v>100.1</v>
      </c>
      <c r="H39" s="19">
        <v>100.52</v>
      </c>
      <c r="I39" s="20">
        <v>5990429520</v>
      </c>
    </row>
    <row r="40" spans="1:9" ht="12.75">
      <c r="A40" s="17" t="s">
        <v>40</v>
      </c>
      <c r="B40" s="17" t="s">
        <v>55</v>
      </c>
      <c r="C40" s="18" t="s">
        <v>361</v>
      </c>
      <c r="D40" s="23" t="s">
        <v>10</v>
      </c>
      <c r="E40" s="19">
        <f>(G40+H40)/2</f>
        <v>98.97</v>
      </c>
      <c r="F40" s="20">
        <v>8008320000</v>
      </c>
      <c r="G40" s="19">
        <v>96.87</v>
      </c>
      <c r="H40" s="19">
        <v>101.07</v>
      </c>
      <c r="I40" s="20">
        <v>7812039535</v>
      </c>
    </row>
    <row r="41" spans="1:9" ht="12.75">
      <c r="A41" s="17" t="s">
        <v>40</v>
      </c>
      <c r="B41" s="17" t="s">
        <v>55</v>
      </c>
      <c r="C41" s="18" t="s">
        <v>362</v>
      </c>
      <c r="D41" s="23" t="s">
        <v>11</v>
      </c>
      <c r="E41" s="19">
        <f>(G41+H41)/2</f>
        <v>99</v>
      </c>
      <c r="F41" s="20">
        <v>4658190000</v>
      </c>
      <c r="G41" s="19">
        <v>97.1</v>
      </c>
      <c r="H41" s="19">
        <v>100.9</v>
      </c>
      <c r="I41" s="20">
        <v>4535185486</v>
      </c>
    </row>
    <row r="42" spans="1:9" ht="12.75">
      <c r="A42" s="17" t="s">
        <v>40</v>
      </c>
      <c r="B42" s="17" t="s">
        <v>56</v>
      </c>
      <c r="C42" s="18" t="s">
        <v>363</v>
      </c>
      <c r="D42" s="23" t="s">
        <v>10</v>
      </c>
      <c r="E42" s="19">
        <f>(G42+H42)/2</f>
        <v>95.52000000000001</v>
      </c>
      <c r="F42" s="20">
        <v>9497380000</v>
      </c>
      <c r="G42" s="19">
        <v>94.09</v>
      </c>
      <c r="H42" s="19">
        <v>96.95</v>
      </c>
      <c r="I42" s="20">
        <v>9007601707</v>
      </c>
    </row>
    <row r="43" spans="1:9" ht="12.75">
      <c r="A43" s="17" t="s">
        <v>40</v>
      </c>
      <c r="B43" s="17" t="s">
        <v>56</v>
      </c>
      <c r="C43" s="18" t="s">
        <v>363</v>
      </c>
      <c r="D43" s="23" t="s">
        <v>11</v>
      </c>
      <c r="E43" s="19">
        <v>94.47476031576926</v>
      </c>
      <c r="F43" s="20">
        <v>8382070000</v>
      </c>
      <c r="G43" s="19">
        <v>93.91</v>
      </c>
      <c r="H43" s="19">
        <v>95.2</v>
      </c>
      <c r="I43" s="20">
        <v>7947859262</v>
      </c>
    </row>
    <row r="44" spans="1:9" ht="12.75">
      <c r="A44" s="17" t="s">
        <v>40</v>
      </c>
      <c r="B44" s="17" t="s">
        <v>153</v>
      </c>
      <c r="C44" s="18" t="s">
        <v>213</v>
      </c>
      <c r="D44" s="23" t="s">
        <v>10</v>
      </c>
      <c r="E44" s="19">
        <v>97.75</v>
      </c>
      <c r="F44" s="20">
        <v>30210000</v>
      </c>
      <c r="G44" s="19">
        <v>97.75</v>
      </c>
      <c r="H44" s="19">
        <v>97.75</v>
      </c>
      <c r="I44" s="20">
        <v>29530275</v>
      </c>
    </row>
    <row r="45" spans="1:9" ht="12.75">
      <c r="A45" s="17" t="s">
        <v>40</v>
      </c>
      <c r="B45" s="17" t="s">
        <v>153</v>
      </c>
      <c r="C45" s="18" t="s">
        <v>364</v>
      </c>
      <c r="D45" s="23" t="s">
        <v>11</v>
      </c>
      <c r="E45" s="19">
        <v>97.18768905191874</v>
      </c>
      <c r="F45" s="20">
        <v>70880000</v>
      </c>
      <c r="G45" s="19">
        <v>96.76</v>
      </c>
      <c r="H45" s="19">
        <v>97.75</v>
      </c>
      <c r="I45" s="20">
        <v>68888168</v>
      </c>
    </row>
    <row r="46" spans="1:9" ht="12.75">
      <c r="A46" s="17" t="s">
        <v>40</v>
      </c>
      <c r="B46" s="17" t="s">
        <v>154</v>
      </c>
      <c r="C46" s="18" t="s">
        <v>365</v>
      </c>
      <c r="D46" s="23" t="s">
        <v>10</v>
      </c>
      <c r="E46" s="19">
        <v>100.11</v>
      </c>
      <c r="F46" s="20">
        <v>109350000</v>
      </c>
      <c r="G46" s="19">
        <v>100.11</v>
      </c>
      <c r="H46" s="19">
        <v>100.11</v>
      </c>
      <c r="I46" s="20">
        <v>109467770</v>
      </c>
    </row>
    <row r="47" spans="1:9" ht="12.75">
      <c r="A47" s="17" t="s">
        <v>40</v>
      </c>
      <c r="B47" s="17" t="s">
        <v>154</v>
      </c>
      <c r="C47" s="18" t="s">
        <v>366</v>
      </c>
      <c r="D47" s="23" t="s">
        <v>11</v>
      </c>
      <c r="E47" s="19">
        <v>99.99927575840394</v>
      </c>
      <c r="F47" s="20">
        <v>109770000</v>
      </c>
      <c r="G47" s="19">
        <v>98.8</v>
      </c>
      <c r="H47" s="19">
        <v>100.09</v>
      </c>
      <c r="I47" s="20">
        <v>109773491</v>
      </c>
    </row>
    <row r="48" spans="1:9" ht="12.75">
      <c r="A48" s="17" t="s">
        <v>40</v>
      </c>
      <c r="B48" s="17" t="s">
        <v>155</v>
      </c>
      <c r="C48" s="18" t="s">
        <v>367</v>
      </c>
      <c r="D48" s="23" t="s">
        <v>10</v>
      </c>
      <c r="E48" s="19">
        <v>101.52451823416507</v>
      </c>
      <c r="F48" s="20">
        <v>26050000</v>
      </c>
      <c r="G48" s="19">
        <v>100.73</v>
      </c>
      <c r="H48" s="19">
        <v>105.96</v>
      </c>
      <c r="I48" s="20">
        <v>26447039</v>
      </c>
    </row>
    <row r="49" spans="1:9" ht="12.75">
      <c r="A49" s="17" t="s">
        <v>40</v>
      </c>
      <c r="B49" s="17" t="s">
        <v>155</v>
      </c>
      <c r="C49" s="18" t="s">
        <v>367</v>
      </c>
      <c r="D49" s="23" t="s">
        <v>11</v>
      </c>
      <c r="E49" s="19">
        <v>100.72074883326262</v>
      </c>
      <c r="F49" s="20">
        <v>47140000</v>
      </c>
      <c r="G49" s="19">
        <v>100.63</v>
      </c>
      <c r="H49" s="19">
        <v>105.8</v>
      </c>
      <c r="I49" s="20">
        <v>47479405</v>
      </c>
    </row>
    <row r="50" spans="1:9" ht="12.75">
      <c r="A50" s="17" t="s">
        <v>40</v>
      </c>
      <c r="B50" s="17" t="s">
        <v>290</v>
      </c>
      <c r="C50" s="18" t="s">
        <v>368</v>
      </c>
      <c r="D50" s="23" t="s">
        <v>10</v>
      </c>
      <c r="E50" s="19">
        <v>102</v>
      </c>
      <c r="F50" s="20">
        <v>400000000</v>
      </c>
      <c r="G50" s="19">
        <v>102</v>
      </c>
      <c r="H50" s="19">
        <v>102</v>
      </c>
      <c r="I50" s="20">
        <v>408000000</v>
      </c>
    </row>
    <row r="51" spans="1:9" ht="12.75">
      <c r="A51" s="17" t="s">
        <v>40</v>
      </c>
      <c r="B51" s="17" t="s">
        <v>156</v>
      </c>
      <c r="C51" s="18" t="s">
        <v>369</v>
      </c>
      <c r="D51" s="23" t="s">
        <v>10</v>
      </c>
      <c r="E51" s="19">
        <v>109.5359171184045</v>
      </c>
      <c r="F51" s="20">
        <v>643810000</v>
      </c>
      <c r="G51" s="19">
        <v>109.48</v>
      </c>
      <c r="H51" s="19">
        <v>109.66</v>
      </c>
      <c r="I51" s="20">
        <v>705198036</v>
      </c>
    </row>
    <row r="52" spans="1:9" ht="12.75">
      <c r="A52" s="17" t="s">
        <v>40</v>
      </c>
      <c r="B52" s="17" t="s">
        <v>156</v>
      </c>
      <c r="C52" s="18" t="s">
        <v>370</v>
      </c>
      <c r="D52" s="23" t="s">
        <v>11</v>
      </c>
      <c r="E52" s="19">
        <v>109.57</v>
      </c>
      <c r="F52" s="20">
        <v>400000000</v>
      </c>
      <c r="G52" s="19">
        <v>109.57</v>
      </c>
      <c r="H52" s="19">
        <v>109.57</v>
      </c>
      <c r="I52" s="20">
        <v>438273200</v>
      </c>
    </row>
    <row r="53" spans="1:9" ht="12.75">
      <c r="A53" s="17" t="s">
        <v>40</v>
      </c>
      <c r="B53" s="17" t="s">
        <v>157</v>
      </c>
      <c r="C53" s="18" t="s">
        <v>233</v>
      </c>
      <c r="D53" s="23" t="s">
        <v>10</v>
      </c>
      <c r="E53" s="19">
        <f>(G53+H53)/2</f>
        <v>91.285</v>
      </c>
      <c r="F53" s="20">
        <v>8830570000</v>
      </c>
      <c r="G53" s="19">
        <v>88.5</v>
      </c>
      <c r="H53" s="19">
        <v>94.07</v>
      </c>
      <c r="I53" s="20">
        <v>7908712875</v>
      </c>
    </row>
    <row r="54" spans="1:9" ht="12.75">
      <c r="A54" s="17" t="s">
        <v>40</v>
      </c>
      <c r="B54" s="17" t="s">
        <v>157</v>
      </c>
      <c r="C54" s="18" t="s">
        <v>233</v>
      </c>
      <c r="D54" s="23" t="s">
        <v>11</v>
      </c>
      <c r="E54" s="19">
        <v>89.0789524796361</v>
      </c>
      <c r="F54" s="20">
        <v>6533620000</v>
      </c>
      <c r="G54" s="19">
        <v>88.44</v>
      </c>
      <c r="H54" s="19">
        <v>89.65</v>
      </c>
      <c r="I54" s="20">
        <v>5826595748</v>
      </c>
    </row>
    <row r="55" spans="1:9" ht="12.75">
      <c r="A55" s="17" t="s">
        <v>40</v>
      </c>
      <c r="B55" s="17" t="s">
        <v>158</v>
      </c>
      <c r="C55" s="18" t="s">
        <v>159</v>
      </c>
      <c r="D55" s="23" t="s">
        <v>10</v>
      </c>
      <c r="E55" s="19">
        <f>(G55+H55)/2</f>
        <v>96.685</v>
      </c>
      <c r="F55" s="20">
        <v>35998130000</v>
      </c>
      <c r="G55" s="19">
        <v>95.35</v>
      </c>
      <c r="H55" s="19">
        <v>98.02</v>
      </c>
      <c r="I55" s="20">
        <v>34742001305</v>
      </c>
    </row>
    <row r="56" spans="1:9" ht="12.75">
      <c r="A56" s="17" t="s">
        <v>40</v>
      </c>
      <c r="B56" s="17" t="s">
        <v>158</v>
      </c>
      <c r="C56" s="18" t="s">
        <v>159</v>
      </c>
      <c r="D56" s="23" t="s">
        <v>11</v>
      </c>
      <c r="E56" s="19">
        <v>95.531553929992</v>
      </c>
      <c r="F56" s="20">
        <v>33630730000</v>
      </c>
      <c r="G56" s="19">
        <v>95.35</v>
      </c>
      <c r="H56" s="19">
        <v>96.96</v>
      </c>
      <c r="I56" s="20">
        <v>32494338906</v>
      </c>
    </row>
    <row r="57" spans="1:9" ht="12.75">
      <c r="A57" s="17" t="s">
        <v>40</v>
      </c>
      <c r="B57" s="17" t="s">
        <v>291</v>
      </c>
      <c r="C57" s="18" t="s">
        <v>292</v>
      </c>
      <c r="D57" s="23" t="s">
        <v>10</v>
      </c>
      <c r="E57" s="19">
        <v>97.86222316865417</v>
      </c>
      <c r="F57" s="20">
        <v>2348000000</v>
      </c>
      <c r="G57" s="19">
        <v>97.53</v>
      </c>
      <c r="H57" s="19">
        <v>98.06</v>
      </c>
      <c r="I57" s="20">
        <v>2297825652</v>
      </c>
    </row>
    <row r="58" spans="1:9" ht="12.75" customHeight="1">
      <c r="A58" s="17" t="s">
        <v>40</v>
      </c>
      <c r="B58" s="17" t="s">
        <v>291</v>
      </c>
      <c r="C58" s="18" t="s">
        <v>292</v>
      </c>
      <c r="D58" s="23" t="s">
        <v>11</v>
      </c>
      <c r="E58" s="19">
        <v>97.8475</v>
      </c>
      <c r="F58" s="20">
        <v>400000000</v>
      </c>
      <c r="G58" s="19">
        <v>97.79</v>
      </c>
      <c r="H58" s="19">
        <v>98.02</v>
      </c>
      <c r="I58" s="20">
        <v>391389000</v>
      </c>
    </row>
    <row r="59" spans="1:9" ht="12.75" customHeight="1">
      <c r="A59" s="17" t="s">
        <v>9</v>
      </c>
      <c r="B59" s="17" t="s">
        <v>12</v>
      </c>
      <c r="C59" s="18" t="s">
        <v>98</v>
      </c>
      <c r="D59" s="23" t="s">
        <v>10</v>
      </c>
      <c r="E59" s="19">
        <v>1.21</v>
      </c>
      <c r="F59" s="20">
        <v>186557</v>
      </c>
      <c r="G59" s="19">
        <v>1.21</v>
      </c>
      <c r="H59" s="19">
        <v>1.21</v>
      </c>
      <c r="I59" s="20">
        <v>225045</v>
      </c>
    </row>
    <row r="60" spans="1:9" ht="12.75" customHeight="1">
      <c r="A60" s="17" t="s">
        <v>9</v>
      </c>
      <c r="B60" s="17" t="s">
        <v>12</v>
      </c>
      <c r="C60" s="18" t="s">
        <v>98</v>
      </c>
      <c r="D60" s="23" t="s">
        <v>11</v>
      </c>
      <c r="E60" s="19">
        <v>1.21</v>
      </c>
      <c r="F60" s="20">
        <v>455140</v>
      </c>
      <c r="G60" s="19">
        <v>1.21</v>
      </c>
      <c r="H60" s="19">
        <v>1.21</v>
      </c>
      <c r="I60" s="20">
        <v>549086</v>
      </c>
    </row>
    <row r="61" spans="1:9" ht="12.75" customHeight="1">
      <c r="A61" s="17" t="s">
        <v>9</v>
      </c>
      <c r="B61" s="17" t="s">
        <v>13</v>
      </c>
      <c r="C61" s="18" t="s">
        <v>160</v>
      </c>
      <c r="D61" s="23" t="s">
        <v>10</v>
      </c>
      <c r="E61" s="19">
        <v>1.41</v>
      </c>
      <c r="F61" s="20">
        <v>193128169</v>
      </c>
      <c r="G61" s="19">
        <v>1.41</v>
      </c>
      <c r="H61" s="19">
        <v>1.42</v>
      </c>
      <c r="I61" s="20">
        <v>273171526</v>
      </c>
    </row>
    <row r="62" spans="1:9" ht="12.75" customHeight="1">
      <c r="A62" s="17" t="s">
        <v>9</v>
      </c>
      <c r="B62" s="17" t="s">
        <v>13</v>
      </c>
      <c r="C62" s="18" t="s">
        <v>160</v>
      </c>
      <c r="D62" s="23" t="s">
        <v>11</v>
      </c>
      <c r="E62" s="19">
        <v>1.41</v>
      </c>
      <c r="F62" s="20">
        <v>58106696</v>
      </c>
      <c r="G62" s="19">
        <v>1.41</v>
      </c>
      <c r="H62" s="19">
        <v>1.42</v>
      </c>
      <c r="I62" s="20">
        <v>82202260</v>
      </c>
    </row>
    <row r="63" spans="1:9" ht="12.75" customHeight="1">
      <c r="A63" s="17" t="s">
        <v>9</v>
      </c>
      <c r="B63" s="17" t="s">
        <v>14</v>
      </c>
      <c r="C63" s="18" t="s">
        <v>99</v>
      </c>
      <c r="D63" s="23" t="s">
        <v>10</v>
      </c>
      <c r="E63" s="19">
        <v>2.12</v>
      </c>
      <c r="F63" s="20">
        <v>2106195</v>
      </c>
      <c r="G63" s="19">
        <v>2.12</v>
      </c>
      <c r="H63" s="19">
        <v>2.12</v>
      </c>
      <c r="I63" s="20">
        <v>4473576</v>
      </c>
    </row>
    <row r="64" spans="1:9" ht="12.75" customHeight="1">
      <c r="A64" s="17" t="s">
        <v>9</v>
      </c>
      <c r="B64" s="17" t="s">
        <v>14</v>
      </c>
      <c r="C64" s="18" t="s">
        <v>99</v>
      </c>
      <c r="D64" s="23" t="s">
        <v>11</v>
      </c>
      <c r="E64" s="19">
        <v>2.12</v>
      </c>
      <c r="F64" s="20">
        <v>3594972</v>
      </c>
      <c r="G64" s="19">
        <v>2.12</v>
      </c>
      <c r="H64" s="19">
        <v>2.12</v>
      </c>
      <c r="I64" s="20">
        <v>7635854</v>
      </c>
    </row>
    <row r="65" spans="1:9" ht="12.75" customHeight="1">
      <c r="A65" s="17" t="s">
        <v>9</v>
      </c>
      <c r="B65" s="17" t="s">
        <v>15</v>
      </c>
      <c r="C65" s="18" t="s">
        <v>100</v>
      </c>
      <c r="D65" s="23" t="s">
        <v>10</v>
      </c>
      <c r="E65" s="19">
        <v>1.59</v>
      </c>
      <c r="F65" s="20">
        <v>46241765</v>
      </c>
      <c r="G65" s="19">
        <v>1.59</v>
      </c>
      <c r="H65" s="19">
        <v>1.59</v>
      </c>
      <c r="I65" s="20">
        <v>73341656</v>
      </c>
    </row>
    <row r="66" spans="1:9" ht="12.75" customHeight="1">
      <c r="A66" s="17" t="s">
        <v>9</v>
      </c>
      <c r="B66" s="17" t="s">
        <v>15</v>
      </c>
      <c r="C66" s="18" t="s">
        <v>100</v>
      </c>
      <c r="D66" s="23" t="s">
        <v>11</v>
      </c>
      <c r="E66" s="19">
        <v>1.59</v>
      </c>
      <c r="F66" s="20">
        <v>83215282</v>
      </c>
      <c r="G66" s="19">
        <v>1.59</v>
      </c>
      <c r="H66" s="19">
        <v>1.59</v>
      </c>
      <c r="I66" s="20">
        <v>132001990</v>
      </c>
    </row>
    <row r="67" spans="1:9" ht="12.75" customHeight="1">
      <c r="A67" s="17" t="s">
        <v>9</v>
      </c>
      <c r="B67" s="17" t="s">
        <v>371</v>
      </c>
      <c r="C67" s="18" t="s">
        <v>372</v>
      </c>
      <c r="D67" s="23" t="s">
        <v>11</v>
      </c>
      <c r="E67" s="19">
        <v>1.44</v>
      </c>
      <c r="F67" s="20">
        <v>14103859</v>
      </c>
      <c r="G67" s="19">
        <v>1.44</v>
      </c>
      <c r="H67" s="19">
        <v>1.44</v>
      </c>
      <c r="I67" s="20">
        <v>20332111</v>
      </c>
    </row>
    <row r="68" spans="1:9" ht="12.75" customHeight="1">
      <c r="A68" s="17" t="s">
        <v>9</v>
      </c>
      <c r="B68" s="17" t="s">
        <v>16</v>
      </c>
      <c r="C68" s="18" t="s">
        <v>161</v>
      </c>
      <c r="D68" s="23" t="s">
        <v>10</v>
      </c>
      <c r="E68" s="19">
        <v>0.81</v>
      </c>
      <c r="F68" s="20">
        <v>128109747</v>
      </c>
      <c r="G68" s="19">
        <v>0.8</v>
      </c>
      <c r="H68" s="19">
        <v>0.81</v>
      </c>
      <c r="I68" s="20">
        <v>103346245</v>
      </c>
    </row>
    <row r="69" spans="1:9" ht="12.75" customHeight="1">
      <c r="A69" s="17" t="s">
        <v>9</v>
      </c>
      <c r="B69" s="17" t="s">
        <v>16</v>
      </c>
      <c r="C69" s="18" t="s">
        <v>162</v>
      </c>
      <c r="D69" s="23" t="s">
        <v>11</v>
      </c>
      <c r="E69" s="19">
        <v>0.81</v>
      </c>
      <c r="F69" s="20">
        <v>323282307</v>
      </c>
      <c r="G69" s="19">
        <v>0.8</v>
      </c>
      <c r="H69" s="19">
        <v>0.81</v>
      </c>
      <c r="I69" s="20">
        <v>262755060</v>
      </c>
    </row>
    <row r="70" spans="1:9" ht="12.75" customHeight="1">
      <c r="A70" s="17" t="s">
        <v>9</v>
      </c>
      <c r="B70" s="17" t="s">
        <v>163</v>
      </c>
      <c r="C70" s="18" t="s">
        <v>164</v>
      </c>
      <c r="D70" s="23" t="s">
        <v>10</v>
      </c>
      <c r="E70" s="19">
        <v>1.15</v>
      </c>
      <c r="F70" s="20">
        <v>1296496</v>
      </c>
      <c r="G70" s="19">
        <v>1.15</v>
      </c>
      <c r="H70" s="19">
        <v>1.15</v>
      </c>
      <c r="I70" s="20">
        <v>1494251</v>
      </c>
    </row>
    <row r="71" spans="1:9" ht="12.75" customHeight="1">
      <c r="A71" s="17" t="s">
        <v>9</v>
      </c>
      <c r="B71" s="17" t="s">
        <v>163</v>
      </c>
      <c r="C71" s="18" t="s">
        <v>164</v>
      </c>
      <c r="D71" s="23" t="s">
        <v>11</v>
      </c>
      <c r="E71" s="19">
        <v>1.15</v>
      </c>
      <c r="F71" s="20">
        <v>5953600</v>
      </c>
      <c r="G71" s="19">
        <v>1.15</v>
      </c>
      <c r="H71" s="19">
        <v>1.16</v>
      </c>
      <c r="I71" s="20">
        <v>6866995</v>
      </c>
    </row>
    <row r="72" spans="1:9" ht="12.75" customHeight="1">
      <c r="A72" s="17" t="s">
        <v>9</v>
      </c>
      <c r="B72" s="17" t="s">
        <v>17</v>
      </c>
      <c r="C72" s="18" t="s">
        <v>165</v>
      </c>
      <c r="D72" s="23" t="s">
        <v>10</v>
      </c>
      <c r="E72" s="19">
        <v>1.75</v>
      </c>
      <c r="F72" s="20">
        <v>8867639</v>
      </c>
      <c r="G72" s="19">
        <v>1.75</v>
      </c>
      <c r="H72" s="19">
        <v>1.75</v>
      </c>
      <c r="I72" s="20">
        <v>15532234</v>
      </c>
    </row>
    <row r="73" spans="1:9" ht="12.75" customHeight="1">
      <c r="A73" s="17" t="s">
        <v>9</v>
      </c>
      <c r="B73" s="17" t="s">
        <v>17</v>
      </c>
      <c r="C73" s="18" t="s">
        <v>165</v>
      </c>
      <c r="D73" s="23" t="s">
        <v>11</v>
      </c>
      <c r="E73" s="19">
        <v>1.75</v>
      </c>
      <c r="F73" s="20">
        <v>2143647</v>
      </c>
      <c r="G73" s="19">
        <v>1.75</v>
      </c>
      <c r="H73" s="19">
        <v>1.75</v>
      </c>
      <c r="I73" s="20">
        <v>3755411</v>
      </c>
    </row>
    <row r="74" spans="1:9" ht="12.75" customHeight="1">
      <c r="A74" s="17" t="s">
        <v>9</v>
      </c>
      <c r="B74" s="17" t="s">
        <v>18</v>
      </c>
      <c r="C74" s="18" t="s">
        <v>166</v>
      </c>
      <c r="D74" s="23" t="s">
        <v>10</v>
      </c>
      <c r="E74" s="19">
        <v>2.48</v>
      </c>
      <c r="F74" s="20">
        <v>9654662</v>
      </c>
      <c r="G74" s="19">
        <v>2.47</v>
      </c>
      <c r="H74" s="19">
        <v>2.48</v>
      </c>
      <c r="I74" s="20">
        <v>23928373</v>
      </c>
    </row>
    <row r="75" spans="1:9" ht="12.75" customHeight="1">
      <c r="A75" s="17" t="s">
        <v>9</v>
      </c>
      <c r="B75" s="17" t="s">
        <v>18</v>
      </c>
      <c r="C75" s="18" t="s">
        <v>166</v>
      </c>
      <c r="D75" s="23" t="s">
        <v>11</v>
      </c>
      <c r="E75" s="19">
        <v>2.478322948411234</v>
      </c>
      <c r="F75" s="20">
        <v>7235490</v>
      </c>
      <c r="G75" s="19">
        <v>2.47</v>
      </c>
      <c r="H75" s="19">
        <v>2.48</v>
      </c>
      <c r="I75" s="20">
        <v>17927835</v>
      </c>
    </row>
    <row r="76" spans="1:9" ht="12.75" customHeight="1">
      <c r="A76" s="17" t="s">
        <v>9</v>
      </c>
      <c r="B76" s="17" t="s">
        <v>19</v>
      </c>
      <c r="C76" s="18" t="s">
        <v>101</v>
      </c>
      <c r="D76" s="23" t="s">
        <v>10</v>
      </c>
      <c r="E76" s="19">
        <v>1.42</v>
      </c>
      <c r="F76" s="20">
        <v>4819896</v>
      </c>
      <c r="G76" s="19">
        <v>1.42</v>
      </c>
      <c r="H76" s="19">
        <v>1.42</v>
      </c>
      <c r="I76" s="20">
        <v>6831000</v>
      </c>
    </row>
    <row r="77" spans="1:9" ht="12.75" customHeight="1">
      <c r="A77" s="17" t="s">
        <v>9</v>
      </c>
      <c r="B77" s="17" t="s">
        <v>19</v>
      </c>
      <c r="C77" s="18" t="s">
        <v>101</v>
      </c>
      <c r="D77" s="23" t="s">
        <v>11</v>
      </c>
      <c r="E77" s="19">
        <v>1.42</v>
      </c>
      <c r="F77" s="20">
        <v>6483985</v>
      </c>
      <c r="G77" s="19">
        <v>1.42</v>
      </c>
      <c r="H77" s="19">
        <v>1.42</v>
      </c>
      <c r="I77" s="20">
        <v>9189341</v>
      </c>
    </row>
    <row r="78" spans="1:9" ht="12.75" customHeight="1">
      <c r="A78" s="17" t="s">
        <v>9</v>
      </c>
      <c r="B78" s="17" t="s">
        <v>57</v>
      </c>
      <c r="C78" s="18" t="s">
        <v>102</v>
      </c>
      <c r="D78" s="23" t="s">
        <v>10</v>
      </c>
      <c r="E78" s="19">
        <v>1.27</v>
      </c>
      <c r="F78" s="20">
        <v>133253840</v>
      </c>
      <c r="G78" s="19">
        <v>1.27</v>
      </c>
      <c r="H78" s="19">
        <v>1.27</v>
      </c>
      <c r="I78" s="20">
        <v>169337466</v>
      </c>
    </row>
    <row r="79" spans="1:9" ht="12.75" customHeight="1">
      <c r="A79" s="17" t="s">
        <v>9</v>
      </c>
      <c r="B79" s="17" t="s">
        <v>57</v>
      </c>
      <c r="C79" s="18" t="s">
        <v>102</v>
      </c>
      <c r="D79" s="23" t="s">
        <v>11</v>
      </c>
      <c r="E79" s="19">
        <v>1.27</v>
      </c>
      <c r="F79" s="20">
        <v>29862161</v>
      </c>
      <c r="G79" s="19">
        <v>1.27</v>
      </c>
      <c r="H79" s="19">
        <v>1.27</v>
      </c>
      <c r="I79" s="20">
        <v>37934010</v>
      </c>
    </row>
    <row r="80" spans="1:9" ht="12.75" customHeight="1">
      <c r="A80" s="17" t="s">
        <v>9</v>
      </c>
      <c r="B80" s="17" t="s">
        <v>20</v>
      </c>
      <c r="C80" s="18" t="s">
        <v>103</v>
      </c>
      <c r="D80" s="23" t="s">
        <v>10</v>
      </c>
      <c r="E80" s="19">
        <v>2.34</v>
      </c>
      <c r="F80" s="20">
        <v>7802201</v>
      </c>
      <c r="G80" s="19">
        <v>2.34</v>
      </c>
      <c r="H80" s="19">
        <v>2.35</v>
      </c>
      <c r="I80" s="20">
        <v>18281128</v>
      </c>
    </row>
    <row r="81" spans="1:9" ht="12.75" customHeight="1">
      <c r="A81" s="17" t="s">
        <v>9</v>
      </c>
      <c r="B81" s="17" t="s">
        <v>20</v>
      </c>
      <c r="C81" s="18" t="s">
        <v>103</v>
      </c>
      <c r="D81" s="23" t="s">
        <v>11</v>
      </c>
      <c r="E81" s="19">
        <v>2.34</v>
      </c>
      <c r="F81" s="20">
        <v>46969866</v>
      </c>
      <c r="G81" s="19">
        <v>2.34</v>
      </c>
      <c r="H81" s="19">
        <v>2.35</v>
      </c>
      <c r="I81" s="20">
        <v>110006749</v>
      </c>
    </row>
    <row r="82" spans="1:9" ht="12.75" customHeight="1">
      <c r="A82" s="17" t="s">
        <v>9</v>
      </c>
      <c r="B82" s="17" t="s">
        <v>21</v>
      </c>
      <c r="C82" s="18" t="s">
        <v>104</v>
      </c>
      <c r="D82" s="23" t="s">
        <v>10</v>
      </c>
      <c r="E82" s="19">
        <v>1.58</v>
      </c>
      <c r="F82" s="20">
        <v>28661611</v>
      </c>
      <c r="G82" s="19">
        <v>1.56</v>
      </c>
      <c r="H82" s="19">
        <v>1.58</v>
      </c>
      <c r="I82" s="20">
        <v>45341260</v>
      </c>
    </row>
    <row r="83" spans="1:9" ht="12.75" customHeight="1">
      <c r="A83" s="17" t="s">
        <v>9</v>
      </c>
      <c r="B83" s="17" t="s">
        <v>21</v>
      </c>
      <c r="C83" s="18" t="s">
        <v>104</v>
      </c>
      <c r="D83" s="23" t="s">
        <v>11</v>
      </c>
      <c r="E83" s="19">
        <v>1.57775692375225</v>
      </c>
      <c r="F83" s="20">
        <v>2847625</v>
      </c>
      <c r="G83" s="19">
        <v>1.56</v>
      </c>
      <c r="H83" s="19">
        <v>1.58</v>
      </c>
      <c r="I83" s="20">
        <v>4496925</v>
      </c>
    </row>
    <row r="84" spans="1:9" ht="12.75" customHeight="1">
      <c r="A84" s="17" t="s">
        <v>9</v>
      </c>
      <c r="B84" s="17" t="s">
        <v>22</v>
      </c>
      <c r="C84" s="18" t="s">
        <v>105</v>
      </c>
      <c r="D84" s="23" t="s">
        <v>10</v>
      </c>
      <c r="E84" s="19">
        <v>1.94</v>
      </c>
      <c r="F84" s="20">
        <v>1410549</v>
      </c>
      <c r="G84" s="19">
        <v>1.94</v>
      </c>
      <c r="H84" s="19">
        <v>1.94</v>
      </c>
      <c r="I84" s="20">
        <v>2729977</v>
      </c>
    </row>
    <row r="85" spans="1:9" ht="12.75" customHeight="1">
      <c r="A85" s="17" t="s">
        <v>9</v>
      </c>
      <c r="B85" s="17" t="s">
        <v>22</v>
      </c>
      <c r="C85" s="18" t="s">
        <v>105</v>
      </c>
      <c r="D85" s="23" t="s">
        <v>11</v>
      </c>
      <c r="E85" s="19">
        <v>1.93</v>
      </c>
      <c r="F85" s="20">
        <v>488153</v>
      </c>
      <c r="G85" s="19">
        <v>1.93</v>
      </c>
      <c r="H85" s="19">
        <v>1.93</v>
      </c>
      <c r="I85" s="20">
        <v>943990</v>
      </c>
    </row>
    <row r="86" spans="1:9" ht="12.75" customHeight="1">
      <c r="A86" s="17" t="s">
        <v>9</v>
      </c>
      <c r="B86" s="17" t="s">
        <v>146</v>
      </c>
      <c r="C86" s="18" t="s">
        <v>147</v>
      </c>
      <c r="D86" s="23" t="s">
        <v>10</v>
      </c>
      <c r="E86" s="19">
        <v>0.79</v>
      </c>
      <c r="F86" s="20">
        <v>2535599</v>
      </c>
      <c r="G86" s="19">
        <v>0.79</v>
      </c>
      <c r="H86" s="19">
        <v>0.79</v>
      </c>
      <c r="I86" s="20">
        <v>2006166</v>
      </c>
    </row>
    <row r="87" spans="1:9" ht="12.75" customHeight="1">
      <c r="A87" s="17" t="s">
        <v>9</v>
      </c>
      <c r="B87" s="17" t="s">
        <v>146</v>
      </c>
      <c r="C87" s="18" t="s">
        <v>147</v>
      </c>
      <c r="D87" s="23" t="s">
        <v>11</v>
      </c>
      <c r="E87" s="19">
        <v>0.78</v>
      </c>
      <c r="F87" s="20">
        <v>1768033</v>
      </c>
      <c r="G87" s="19">
        <v>0.78</v>
      </c>
      <c r="H87" s="19">
        <v>0.78</v>
      </c>
      <c r="I87" s="20">
        <v>1371110</v>
      </c>
    </row>
    <row r="88" spans="1:9" ht="12.75" customHeight="1">
      <c r="A88" s="17" t="s">
        <v>9</v>
      </c>
      <c r="B88" s="17" t="s">
        <v>23</v>
      </c>
      <c r="C88" s="18" t="s">
        <v>106</v>
      </c>
      <c r="D88" s="23" t="s">
        <v>10</v>
      </c>
      <c r="E88" s="19">
        <v>4.37</v>
      </c>
      <c r="F88" s="20">
        <v>3313501</v>
      </c>
      <c r="G88" s="19">
        <v>4.32</v>
      </c>
      <c r="H88" s="19">
        <v>4.41</v>
      </c>
      <c r="I88" s="20">
        <v>14494607</v>
      </c>
    </row>
    <row r="89" spans="1:9" ht="12.75" customHeight="1">
      <c r="A89" s="17" t="s">
        <v>9</v>
      </c>
      <c r="B89" s="17" t="s">
        <v>23</v>
      </c>
      <c r="C89" s="18" t="s">
        <v>106</v>
      </c>
      <c r="D89" s="23" t="s">
        <v>11</v>
      </c>
      <c r="E89" s="19">
        <v>4.369894412531859</v>
      </c>
      <c r="F89" s="20">
        <v>3491134</v>
      </c>
      <c r="G89" s="19">
        <v>4.32</v>
      </c>
      <c r="H89" s="19">
        <v>4.41</v>
      </c>
      <c r="I89" s="20">
        <v>15249334</v>
      </c>
    </row>
    <row r="90" spans="1:9" ht="12.75" customHeight="1">
      <c r="A90" s="17" t="s">
        <v>9</v>
      </c>
      <c r="B90" s="17" t="s">
        <v>24</v>
      </c>
      <c r="C90" s="18" t="s">
        <v>107</v>
      </c>
      <c r="D90" s="23" t="s">
        <v>10</v>
      </c>
      <c r="E90" s="19">
        <v>1.92</v>
      </c>
      <c r="F90" s="20">
        <v>342883695</v>
      </c>
      <c r="G90" s="19">
        <v>1.92</v>
      </c>
      <c r="H90" s="19">
        <v>1.92</v>
      </c>
      <c r="I90" s="20">
        <v>658802733</v>
      </c>
    </row>
    <row r="91" spans="1:9" ht="12.75" customHeight="1">
      <c r="A91" s="17" t="s">
        <v>9</v>
      </c>
      <c r="B91" s="17" t="s">
        <v>24</v>
      </c>
      <c r="C91" s="18" t="s">
        <v>107</v>
      </c>
      <c r="D91" s="23" t="s">
        <v>11</v>
      </c>
      <c r="E91" s="19">
        <v>1.92</v>
      </c>
      <c r="F91" s="20">
        <v>152467035</v>
      </c>
      <c r="G91" s="19">
        <v>1.92</v>
      </c>
      <c r="H91" s="19">
        <v>1.92</v>
      </c>
      <c r="I91" s="20">
        <v>292863907</v>
      </c>
    </row>
    <row r="92" spans="1:9" ht="12.75" customHeight="1">
      <c r="A92" s="17" t="s">
        <v>9</v>
      </c>
      <c r="B92" s="17" t="s">
        <v>58</v>
      </c>
      <c r="C92" s="18" t="s">
        <v>293</v>
      </c>
      <c r="D92" s="23" t="s">
        <v>10</v>
      </c>
      <c r="E92" s="19">
        <v>1.26</v>
      </c>
      <c r="F92" s="20">
        <v>30904139</v>
      </c>
      <c r="G92" s="19">
        <v>1.26</v>
      </c>
      <c r="H92" s="19">
        <v>1.26</v>
      </c>
      <c r="I92" s="20">
        <v>38885000</v>
      </c>
    </row>
    <row r="93" spans="1:9" ht="12.75" customHeight="1">
      <c r="A93" s="17" t="s">
        <v>9</v>
      </c>
      <c r="B93" s="17" t="s">
        <v>373</v>
      </c>
      <c r="C93" s="18" t="s">
        <v>374</v>
      </c>
      <c r="D93" s="23" t="s">
        <v>11</v>
      </c>
      <c r="E93" s="19">
        <v>1.14</v>
      </c>
      <c r="F93" s="20">
        <v>1327712</v>
      </c>
      <c r="G93" s="19">
        <v>1.14</v>
      </c>
      <c r="H93" s="19">
        <v>1.14</v>
      </c>
      <c r="I93" s="20">
        <v>1512694</v>
      </c>
    </row>
    <row r="94" spans="1:9" ht="12.75" customHeight="1">
      <c r="A94" s="17" t="s">
        <v>9</v>
      </c>
      <c r="B94" s="17" t="s">
        <v>294</v>
      </c>
      <c r="C94" s="18" t="s">
        <v>295</v>
      </c>
      <c r="D94" s="23" t="s">
        <v>10</v>
      </c>
      <c r="E94" s="19">
        <v>1.24</v>
      </c>
      <c r="F94" s="20">
        <v>3647723</v>
      </c>
      <c r="G94" s="19">
        <v>1.24</v>
      </c>
      <c r="H94" s="19">
        <v>1.24</v>
      </c>
      <c r="I94" s="20">
        <v>4515348</v>
      </c>
    </row>
    <row r="95" spans="1:9" ht="12.75" customHeight="1">
      <c r="A95" s="17" t="s">
        <v>9</v>
      </c>
      <c r="B95" s="17" t="s">
        <v>25</v>
      </c>
      <c r="C95" s="18" t="s">
        <v>108</v>
      </c>
      <c r="D95" s="23" t="s">
        <v>10</v>
      </c>
      <c r="E95" s="19">
        <v>1.13</v>
      </c>
      <c r="F95" s="20">
        <v>18421742</v>
      </c>
      <c r="G95" s="19">
        <v>1.13</v>
      </c>
      <c r="H95" s="19">
        <v>1.13</v>
      </c>
      <c r="I95" s="20">
        <v>20752853</v>
      </c>
    </row>
    <row r="96" spans="1:9" ht="12.75" customHeight="1">
      <c r="A96" s="17" t="s">
        <v>9</v>
      </c>
      <c r="B96" s="17" t="s">
        <v>25</v>
      </c>
      <c r="C96" s="18" t="s">
        <v>108</v>
      </c>
      <c r="D96" s="23" t="s">
        <v>11</v>
      </c>
      <c r="E96" s="19">
        <v>1.13</v>
      </c>
      <c r="F96" s="20">
        <v>35702898</v>
      </c>
      <c r="G96" s="19">
        <v>1.13</v>
      </c>
      <c r="H96" s="19">
        <v>1.13</v>
      </c>
      <c r="I96" s="20">
        <v>40221313</v>
      </c>
    </row>
    <row r="97" spans="1:9" ht="12.75" customHeight="1">
      <c r="A97" s="17" t="s">
        <v>9</v>
      </c>
      <c r="B97" s="17" t="s">
        <v>109</v>
      </c>
      <c r="C97" s="18" t="s">
        <v>110</v>
      </c>
      <c r="D97" s="23" t="s">
        <v>10</v>
      </c>
      <c r="E97" s="19">
        <v>1.31</v>
      </c>
      <c r="F97" s="20">
        <v>10007526</v>
      </c>
      <c r="G97" s="19">
        <v>1.31</v>
      </c>
      <c r="H97" s="19">
        <v>1.31</v>
      </c>
      <c r="I97" s="20">
        <v>13091910</v>
      </c>
    </row>
    <row r="98" spans="1:9" ht="12.75" customHeight="1">
      <c r="A98" s="17" t="s">
        <v>9</v>
      </c>
      <c r="B98" s="17" t="s">
        <v>109</v>
      </c>
      <c r="C98" s="18" t="s">
        <v>110</v>
      </c>
      <c r="D98" s="23" t="s">
        <v>11</v>
      </c>
      <c r="E98" s="19">
        <v>1.31</v>
      </c>
      <c r="F98" s="20">
        <v>6261734</v>
      </c>
      <c r="G98" s="19">
        <v>1.31</v>
      </c>
      <c r="H98" s="19">
        <v>1.31</v>
      </c>
      <c r="I98" s="20">
        <v>8190401</v>
      </c>
    </row>
    <row r="99" spans="1:9" ht="12.75" customHeight="1">
      <c r="A99" s="17" t="s">
        <v>9</v>
      </c>
      <c r="B99" s="17" t="s">
        <v>26</v>
      </c>
      <c r="C99" s="18" t="s">
        <v>111</v>
      </c>
      <c r="D99" s="23" t="s">
        <v>10</v>
      </c>
      <c r="E99" s="19">
        <v>1.2199535607938878</v>
      </c>
      <c r="F99" s="20">
        <v>959239697</v>
      </c>
      <c r="G99" s="19">
        <v>1</v>
      </c>
      <c r="H99" s="19">
        <v>1.22</v>
      </c>
      <c r="I99" s="20">
        <v>1165520579</v>
      </c>
    </row>
    <row r="100" spans="1:9" ht="12.75" customHeight="1">
      <c r="A100" s="17" t="s">
        <v>9</v>
      </c>
      <c r="B100" s="17" t="s">
        <v>26</v>
      </c>
      <c r="C100" s="18" t="s">
        <v>111</v>
      </c>
      <c r="D100" s="23" t="s">
        <v>11</v>
      </c>
      <c r="E100" s="19">
        <v>1.22</v>
      </c>
      <c r="F100" s="20">
        <v>1493427388</v>
      </c>
      <c r="G100" s="19">
        <v>1.21</v>
      </c>
      <c r="H100" s="19">
        <v>1.22</v>
      </c>
      <c r="I100" s="20">
        <v>1814791587</v>
      </c>
    </row>
    <row r="101" spans="1:9" ht="12.75" customHeight="1">
      <c r="A101" s="17" t="s">
        <v>9</v>
      </c>
      <c r="B101" s="17" t="s">
        <v>27</v>
      </c>
      <c r="C101" s="18" t="s">
        <v>112</v>
      </c>
      <c r="D101" s="23" t="s">
        <v>10</v>
      </c>
      <c r="E101" s="19">
        <v>0.79</v>
      </c>
      <c r="F101" s="20">
        <v>4960476</v>
      </c>
      <c r="G101" s="19">
        <v>0.79</v>
      </c>
      <c r="H101" s="19">
        <v>0.79</v>
      </c>
      <c r="I101" s="20">
        <v>3904887</v>
      </c>
    </row>
    <row r="102" spans="1:9" ht="12.75" customHeight="1">
      <c r="A102" s="17" t="s">
        <v>9</v>
      </c>
      <c r="B102" s="17" t="s">
        <v>27</v>
      </c>
      <c r="C102" s="18" t="s">
        <v>112</v>
      </c>
      <c r="D102" s="23" t="s">
        <v>11</v>
      </c>
      <c r="E102" s="19">
        <v>0.77</v>
      </c>
      <c r="F102" s="20">
        <v>2579710</v>
      </c>
      <c r="G102" s="19">
        <v>0.77</v>
      </c>
      <c r="H102" s="19">
        <v>0.77</v>
      </c>
      <c r="I102" s="20">
        <v>1995406</v>
      </c>
    </row>
    <row r="103" spans="1:9" ht="12.75" customHeight="1">
      <c r="A103" s="17" t="s">
        <v>9</v>
      </c>
      <c r="B103" s="17" t="s">
        <v>28</v>
      </c>
      <c r="C103" s="18" t="s">
        <v>167</v>
      </c>
      <c r="D103" s="23" t="s">
        <v>10</v>
      </c>
      <c r="E103" s="19">
        <v>1.72</v>
      </c>
      <c r="F103" s="20">
        <v>17948620</v>
      </c>
      <c r="G103" s="19">
        <v>1.71</v>
      </c>
      <c r="H103" s="19">
        <v>1.72</v>
      </c>
      <c r="I103" s="20">
        <v>30784944</v>
      </c>
    </row>
    <row r="104" spans="1:9" ht="12.75" customHeight="1">
      <c r="A104" s="17" t="s">
        <v>9</v>
      </c>
      <c r="B104" s="17" t="s">
        <v>28</v>
      </c>
      <c r="C104" s="18" t="s">
        <v>167</v>
      </c>
      <c r="D104" s="23" t="s">
        <v>11</v>
      </c>
      <c r="E104" s="19">
        <v>1.7142664715603486</v>
      </c>
      <c r="F104" s="20">
        <v>6814746</v>
      </c>
      <c r="G104" s="19">
        <v>1.71</v>
      </c>
      <c r="H104" s="19">
        <v>1.72</v>
      </c>
      <c r="I104" s="20">
        <v>11677632</v>
      </c>
    </row>
    <row r="105" spans="1:9" ht="12.75" customHeight="1">
      <c r="A105" s="17" t="s">
        <v>9</v>
      </c>
      <c r="B105" s="17" t="s">
        <v>29</v>
      </c>
      <c r="C105" s="18" t="s">
        <v>168</v>
      </c>
      <c r="D105" s="23" t="s">
        <v>10</v>
      </c>
      <c r="E105" s="19">
        <v>1.2395961277960617</v>
      </c>
      <c r="F105" s="20">
        <v>14131797</v>
      </c>
      <c r="G105" s="19">
        <v>1.23</v>
      </c>
      <c r="H105" s="19">
        <v>1.24</v>
      </c>
      <c r="I105" s="20">
        <v>17452245</v>
      </c>
    </row>
    <row r="106" spans="1:9" ht="12.75" customHeight="1">
      <c r="A106" s="17" t="s">
        <v>9</v>
      </c>
      <c r="B106" s="17" t="s">
        <v>29</v>
      </c>
      <c r="C106" s="18" t="s">
        <v>168</v>
      </c>
      <c r="D106" s="23" t="s">
        <v>11</v>
      </c>
      <c r="E106" s="19">
        <v>1.23</v>
      </c>
      <c r="F106" s="20">
        <v>11403771</v>
      </c>
      <c r="G106" s="19">
        <v>1.23</v>
      </c>
      <c r="H106" s="19">
        <v>1.24</v>
      </c>
      <c r="I106" s="20">
        <v>14077328</v>
      </c>
    </row>
    <row r="107" spans="1:9" ht="12.75" customHeight="1">
      <c r="A107" s="17" t="s">
        <v>9</v>
      </c>
      <c r="B107" s="17" t="s">
        <v>296</v>
      </c>
      <c r="C107" s="18" t="s">
        <v>297</v>
      </c>
      <c r="D107" s="23" t="s">
        <v>10</v>
      </c>
      <c r="E107" s="19">
        <v>0.84</v>
      </c>
      <c r="F107" s="20">
        <v>1918501</v>
      </c>
      <c r="G107" s="19">
        <v>0.84</v>
      </c>
      <c r="H107" s="19">
        <v>0.84</v>
      </c>
      <c r="I107" s="20">
        <v>1605593</v>
      </c>
    </row>
    <row r="108" spans="1:9" ht="12.75" customHeight="1">
      <c r="A108" s="17" t="s">
        <v>9</v>
      </c>
      <c r="B108" s="17" t="s">
        <v>296</v>
      </c>
      <c r="C108" s="18" t="s">
        <v>297</v>
      </c>
      <c r="D108" s="23" t="s">
        <v>11</v>
      </c>
      <c r="E108" s="19">
        <v>0.84</v>
      </c>
      <c r="F108" s="20">
        <v>972636</v>
      </c>
      <c r="G108" s="19">
        <v>0.84</v>
      </c>
      <c r="H108" s="19">
        <v>0.84</v>
      </c>
      <c r="I108" s="20">
        <v>813999</v>
      </c>
    </row>
    <row r="109" spans="1:9" ht="12.75" customHeight="1">
      <c r="A109" s="17" t="s">
        <v>9</v>
      </c>
      <c r="B109" s="17" t="s">
        <v>113</v>
      </c>
      <c r="C109" s="18" t="s">
        <v>114</v>
      </c>
      <c r="D109" s="23" t="s">
        <v>10</v>
      </c>
      <c r="E109" s="19">
        <v>0.79</v>
      </c>
      <c r="F109" s="20">
        <v>2542633</v>
      </c>
      <c r="G109" s="19">
        <v>0.79</v>
      </c>
      <c r="H109" s="19">
        <v>0.79</v>
      </c>
      <c r="I109" s="20">
        <v>2006137</v>
      </c>
    </row>
    <row r="110" spans="1:9" ht="12.75" customHeight="1">
      <c r="A110" s="17" t="s">
        <v>9</v>
      </c>
      <c r="B110" s="17" t="s">
        <v>113</v>
      </c>
      <c r="C110" s="18" t="s">
        <v>114</v>
      </c>
      <c r="D110" s="23" t="s">
        <v>11</v>
      </c>
      <c r="E110" s="19">
        <v>0.78</v>
      </c>
      <c r="F110" s="20">
        <v>2512252</v>
      </c>
      <c r="G110" s="19">
        <v>0.78</v>
      </c>
      <c r="H110" s="19">
        <v>0.78</v>
      </c>
      <c r="I110" s="20">
        <v>1967345</v>
      </c>
    </row>
    <row r="111" spans="1:9" ht="12.75" customHeight="1">
      <c r="A111" s="17" t="s">
        <v>9</v>
      </c>
      <c r="B111" s="17" t="s">
        <v>30</v>
      </c>
      <c r="C111" s="18" t="s">
        <v>115</v>
      </c>
      <c r="D111" s="23" t="s">
        <v>10</v>
      </c>
      <c r="E111" s="19">
        <v>1.2</v>
      </c>
      <c r="F111" s="20">
        <v>8242346</v>
      </c>
      <c r="G111" s="19">
        <v>1.19</v>
      </c>
      <c r="H111" s="19">
        <v>1.2</v>
      </c>
      <c r="I111" s="20">
        <v>9864558</v>
      </c>
    </row>
    <row r="112" spans="1:9" ht="12.75" customHeight="1">
      <c r="A112" s="17" t="s">
        <v>9</v>
      </c>
      <c r="B112" s="17" t="s">
        <v>30</v>
      </c>
      <c r="C112" s="18" t="s">
        <v>115</v>
      </c>
      <c r="D112" s="23" t="s">
        <v>11</v>
      </c>
      <c r="E112" s="19">
        <v>1.2</v>
      </c>
      <c r="F112" s="20">
        <v>12024927</v>
      </c>
      <c r="G112" s="19">
        <v>1.19</v>
      </c>
      <c r="H112" s="19">
        <v>1.2</v>
      </c>
      <c r="I112" s="20">
        <v>14371923</v>
      </c>
    </row>
    <row r="113" spans="1:9" ht="12.75" customHeight="1">
      <c r="A113" s="17" t="s">
        <v>9</v>
      </c>
      <c r="B113" s="17" t="s">
        <v>169</v>
      </c>
      <c r="C113" s="18" t="s">
        <v>170</v>
      </c>
      <c r="D113" s="23" t="s">
        <v>11</v>
      </c>
      <c r="E113" s="19">
        <v>1.03</v>
      </c>
      <c r="F113" s="20">
        <v>5837450</v>
      </c>
      <c r="G113" s="19">
        <v>1.03</v>
      </c>
      <c r="H113" s="19">
        <v>1.03</v>
      </c>
      <c r="I113" s="20">
        <v>6018662</v>
      </c>
    </row>
    <row r="114" spans="1:9" ht="12.75" customHeight="1">
      <c r="A114" s="17" t="s">
        <v>9</v>
      </c>
      <c r="B114" s="17" t="s">
        <v>59</v>
      </c>
      <c r="C114" s="18" t="s">
        <v>298</v>
      </c>
      <c r="D114" s="23" t="s">
        <v>10</v>
      </c>
      <c r="E114" s="19">
        <v>108.21</v>
      </c>
      <c r="F114" s="20">
        <v>1845460</v>
      </c>
      <c r="G114" s="19">
        <v>108.21</v>
      </c>
      <c r="H114" s="19">
        <v>108.21</v>
      </c>
      <c r="I114" s="20">
        <v>1997000</v>
      </c>
    </row>
    <row r="115" spans="1:9" ht="12.75" customHeight="1">
      <c r="A115" s="17" t="s">
        <v>9</v>
      </c>
      <c r="B115" s="17" t="s">
        <v>59</v>
      </c>
      <c r="C115" s="18" t="s">
        <v>298</v>
      </c>
      <c r="D115" s="23" t="s">
        <v>11</v>
      </c>
      <c r="E115" s="19">
        <v>108.21</v>
      </c>
      <c r="F115" s="20">
        <v>8067339</v>
      </c>
      <c r="G115" s="19">
        <v>108.18</v>
      </c>
      <c r="H115" s="19">
        <v>108.21</v>
      </c>
      <c r="I115" s="20">
        <v>8729617</v>
      </c>
    </row>
    <row r="116" spans="1:9" ht="12.75" customHeight="1">
      <c r="A116" s="17" t="s">
        <v>9</v>
      </c>
      <c r="B116" s="17" t="s">
        <v>60</v>
      </c>
      <c r="C116" s="18" t="s">
        <v>116</v>
      </c>
      <c r="D116" s="23" t="s">
        <v>10</v>
      </c>
      <c r="E116" s="19">
        <v>1.45</v>
      </c>
      <c r="F116" s="20">
        <v>852484980</v>
      </c>
      <c r="G116" s="19">
        <v>1.45</v>
      </c>
      <c r="H116" s="19">
        <v>1.45</v>
      </c>
      <c r="I116" s="20">
        <v>1235153523</v>
      </c>
    </row>
    <row r="117" spans="1:9" ht="12.75" customHeight="1">
      <c r="A117" s="17" t="s">
        <v>9</v>
      </c>
      <c r="B117" s="17" t="s">
        <v>60</v>
      </c>
      <c r="C117" s="18" t="s">
        <v>116</v>
      </c>
      <c r="D117" s="23" t="s">
        <v>11</v>
      </c>
      <c r="E117" s="19">
        <v>1.45</v>
      </c>
      <c r="F117" s="20">
        <v>750563049</v>
      </c>
      <c r="G117" s="19">
        <v>1.45</v>
      </c>
      <c r="H117" s="19">
        <v>1.45</v>
      </c>
      <c r="I117" s="20">
        <v>1087530718</v>
      </c>
    </row>
    <row r="118" spans="1:9" ht="12.75" customHeight="1">
      <c r="A118" s="17" t="s">
        <v>9</v>
      </c>
      <c r="B118" s="17" t="s">
        <v>61</v>
      </c>
      <c r="C118" s="18" t="s">
        <v>117</v>
      </c>
      <c r="D118" s="23" t="s">
        <v>10</v>
      </c>
      <c r="E118" s="19">
        <v>2.41</v>
      </c>
      <c r="F118" s="20">
        <v>83716418</v>
      </c>
      <c r="G118" s="19">
        <v>2.41</v>
      </c>
      <c r="H118" s="19">
        <v>2.41</v>
      </c>
      <c r="I118" s="20">
        <v>201780861</v>
      </c>
    </row>
    <row r="119" spans="1:9" ht="12.75" customHeight="1">
      <c r="A119" s="17" t="s">
        <v>9</v>
      </c>
      <c r="B119" s="17" t="s">
        <v>61</v>
      </c>
      <c r="C119" s="18" t="s">
        <v>117</v>
      </c>
      <c r="D119" s="23" t="s">
        <v>11</v>
      </c>
      <c r="E119" s="19">
        <v>2.41</v>
      </c>
      <c r="F119" s="20">
        <v>99050349</v>
      </c>
      <c r="G119" s="19">
        <v>2.41</v>
      </c>
      <c r="H119" s="19">
        <v>2.41</v>
      </c>
      <c r="I119" s="20">
        <v>238761929</v>
      </c>
    </row>
    <row r="120" spans="1:9" ht="12.75" customHeight="1">
      <c r="A120" s="17" t="s">
        <v>9</v>
      </c>
      <c r="B120" s="17" t="s">
        <v>62</v>
      </c>
      <c r="C120" s="18" t="s">
        <v>118</v>
      </c>
      <c r="D120" s="23" t="s">
        <v>10</v>
      </c>
      <c r="E120" s="19">
        <v>3.06</v>
      </c>
      <c r="F120" s="20">
        <v>3624202</v>
      </c>
      <c r="G120" s="19">
        <v>3.06</v>
      </c>
      <c r="H120" s="19">
        <v>3.06</v>
      </c>
      <c r="I120" s="20">
        <v>11086681</v>
      </c>
    </row>
    <row r="121" spans="1:9" ht="12.75" customHeight="1">
      <c r="A121" s="17" t="s">
        <v>9</v>
      </c>
      <c r="B121" s="17" t="s">
        <v>62</v>
      </c>
      <c r="C121" s="18" t="s">
        <v>118</v>
      </c>
      <c r="D121" s="23" t="s">
        <v>11</v>
      </c>
      <c r="E121" s="19">
        <v>3.06</v>
      </c>
      <c r="F121" s="20">
        <v>5966732</v>
      </c>
      <c r="G121" s="19">
        <v>3.06</v>
      </c>
      <c r="H121" s="19">
        <v>3.06</v>
      </c>
      <c r="I121" s="20">
        <v>18266113</v>
      </c>
    </row>
    <row r="122" spans="1:9" ht="12.75" customHeight="1">
      <c r="A122" s="17" t="s">
        <v>9</v>
      </c>
      <c r="B122" s="17" t="s">
        <v>63</v>
      </c>
      <c r="C122" s="18" t="s">
        <v>119</v>
      </c>
      <c r="D122" s="23" t="s">
        <v>10</v>
      </c>
      <c r="E122" s="19">
        <v>1.35</v>
      </c>
      <c r="F122" s="20">
        <v>2196928</v>
      </c>
      <c r="G122" s="19">
        <v>1.35</v>
      </c>
      <c r="H122" s="19">
        <v>1.35</v>
      </c>
      <c r="I122" s="20">
        <v>2972619</v>
      </c>
    </row>
    <row r="123" spans="1:9" ht="12.75" customHeight="1">
      <c r="A123" s="17" t="s">
        <v>9</v>
      </c>
      <c r="B123" s="17" t="s">
        <v>63</v>
      </c>
      <c r="C123" s="18" t="s">
        <v>119</v>
      </c>
      <c r="D123" s="23" t="s">
        <v>11</v>
      </c>
      <c r="E123" s="19">
        <v>1.35</v>
      </c>
      <c r="F123" s="20">
        <v>7520700</v>
      </c>
      <c r="G123" s="19">
        <v>1.35</v>
      </c>
      <c r="H123" s="19">
        <v>1.35</v>
      </c>
      <c r="I123" s="20">
        <v>10161697</v>
      </c>
    </row>
    <row r="124" spans="1:9" ht="12.75" customHeight="1">
      <c r="A124" s="17" t="s">
        <v>9</v>
      </c>
      <c r="B124" s="17" t="s">
        <v>64</v>
      </c>
      <c r="C124" s="18" t="s">
        <v>120</v>
      </c>
      <c r="D124" s="23" t="s">
        <v>10</v>
      </c>
      <c r="E124" s="19">
        <v>0.73</v>
      </c>
      <c r="F124" s="20">
        <v>2861858</v>
      </c>
      <c r="G124" s="19">
        <v>0.73</v>
      </c>
      <c r="H124" s="19">
        <v>0.73</v>
      </c>
      <c r="I124" s="20">
        <v>2090010</v>
      </c>
    </row>
    <row r="125" spans="1:9" ht="12.75" customHeight="1">
      <c r="A125" s="17" t="s">
        <v>9</v>
      </c>
      <c r="B125" s="17" t="s">
        <v>64</v>
      </c>
      <c r="C125" s="18" t="s">
        <v>120</v>
      </c>
      <c r="D125" s="23" t="s">
        <v>11</v>
      </c>
      <c r="E125" s="19">
        <v>0.73</v>
      </c>
      <c r="F125" s="20">
        <v>10008643</v>
      </c>
      <c r="G125" s="19">
        <v>0.73</v>
      </c>
      <c r="H125" s="19">
        <v>0.73</v>
      </c>
      <c r="I125" s="20">
        <v>7320468</v>
      </c>
    </row>
    <row r="126" spans="1:9" ht="12.75" customHeight="1">
      <c r="A126" s="17" t="s">
        <v>9</v>
      </c>
      <c r="B126" s="17" t="s">
        <v>65</v>
      </c>
      <c r="C126" s="18" t="s">
        <v>121</v>
      </c>
      <c r="D126" s="23" t="s">
        <v>10</v>
      </c>
      <c r="E126" s="19">
        <v>1.1384148996573369</v>
      </c>
      <c r="F126" s="20">
        <v>86720491</v>
      </c>
      <c r="G126" s="19">
        <v>1.13</v>
      </c>
      <c r="H126" s="19">
        <v>1.14</v>
      </c>
      <c r="I126" s="20">
        <v>98577557</v>
      </c>
    </row>
    <row r="127" spans="1:9" ht="12.75" customHeight="1">
      <c r="A127" s="17" t="s">
        <v>9</v>
      </c>
      <c r="B127" s="17" t="s">
        <v>65</v>
      </c>
      <c r="C127" s="18" t="s">
        <v>121</v>
      </c>
      <c r="D127" s="23" t="s">
        <v>11</v>
      </c>
      <c r="E127" s="19">
        <v>1.14</v>
      </c>
      <c r="F127" s="20">
        <v>8937301</v>
      </c>
      <c r="G127" s="19">
        <v>1.14</v>
      </c>
      <c r="H127" s="19">
        <v>1.14</v>
      </c>
      <c r="I127" s="20">
        <v>10177077</v>
      </c>
    </row>
    <row r="128" spans="1:9" ht="12.75" customHeight="1">
      <c r="A128" s="17" t="s">
        <v>9</v>
      </c>
      <c r="B128" s="17" t="s">
        <v>66</v>
      </c>
      <c r="C128" s="18" t="s">
        <v>122</v>
      </c>
      <c r="D128" s="23" t="s">
        <v>10</v>
      </c>
      <c r="E128" s="19">
        <v>2.97</v>
      </c>
      <c r="F128" s="20">
        <v>1690070</v>
      </c>
      <c r="G128" s="19">
        <v>2.96</v>
      </c>
      <c r="H128" s="19">
        <v>2.97</v>
      </c>
      <c r="I128" s="20">
        <v>5015452</v>
      </c>
    </row>
    <row r="129" spans="1:9" ht="12.75" customHeight="1">
      <c r="A129" s="17" t="s">
        <v>9</v>
      </c>
      <c r="B129" s="17" t="s">
        <v>66</v>
      </c>
      <c r="C129" s="18" t="s">
        <v>122</v>
      </c>
      <c r="D129" s="23" t="s">
        <v>11</v>
      </c>
      <c r="E129" s="19">
        <v>2.97</v>
      </c>
      <c r="F129" s="20">
        <v>10749868</v>
      </c>
      <c r="G129" s="19">
        <v>2.96</v>
      </c>
      <c r="H129" s="19">
        <v>2.97</v>
      </c>
      <c r="I129" s="20">
        <v>31892708</v>
      </c>
    </row>
    <row r="130" spans="1:9" ht="12.75" customHeight="1">
      <c r="A130" s="17" t="s">
        <v>9</v>
      </c>
      <c r="B130" s="17" t="s">
        <v>67</v>
      </c>
      <c r="C130" s="18" t="s">
        <v>123</v>
      </c>
      <c r="D130" s="23" t="s">
        <v>11</v>
      </c>
      <c r="E130" s="19">
        <v>1.01</v>
      </c>
      <c r="F130" s="20">
        <v>528648</v>
      </c>
      <c r="G130" s="19">
        <v>1.01</v>
      </c>
      <c r="H130" s="19">
        <v>1.02</v>
      </c>
      <c r="I130" s="20">
        <v>536313</v>
      </c>
    </row>
    <row r="131" spans="1:9" ht="12.75" customHeight="1">
      <c r="A131" s="17" t="s">
        <v>9</v>
      </c>
      <c r="B131" s="17" t="s">
        <v>68</v>
      </c>
      <c r="C131" s="18" t="s">
        <v>124</v>
      </c>
      <c r="D131" s="23" t="s">
        <v>10</v>
      </c>
      <c r="E131" s="19">
        <v>1.14</v>
      </c>
      <c r="F131" s="20">
        <v>262973</v>
      </c>
      <c r="G131" s="19">
        <v>1.14</v>
      </c>
      <c r="H131" s="19">
        <v>1.14</v>
      </c>
      <c r="I131" s="20">
        <v>300000</v>
      </c>
    </row>
    <row r="132" spans="1:9" ht="12.75" customHeight="1">
      <c r="A132" s="17" t="s">
        <v>9</v>
      </c>
      <c r="B132" s="17" t="s">
        <v>68</v>
      </c>
      <c r="C132" s="18" t="s">
        <v>124</v>
      </c>
      <c r="D132" s="23" t="s">
        <v>11</v>
      </c>
      <c r="E132" s="19">
        <v>1.14</v>
      </c>
      <c r="F132" s="20">
        <v>64744</v>
      </c>
      <c r="G132" s="19">
        <v>1.14</v>
      </c>
      <c r="H132" s="19">
        <v>1.14</v>
      </c>
      <c r="I132" s="20">
        <v>73860</v>
      </c>
    </row>
    <row r="133" spans="1:9" ht="12.75" customHeight="1">
      <c r="A133" s="17" t="s">
        <v>9</v>
      </c>
      <c r="B133" s="17" t="s">
        <v>69</v>
      </c>
      <c r="C133" s="18" t="s">
        <v>125</v>
      </c>
      <c r="D133" s="23" t="s">
        <v>10</v>
      </c>
      <c r="E133" s="19">
        <v>1.69</v>
      </c>
      <c r="F133" s="20">
        <v>195283173</v>
      </c>
      <c r="G133" s="19">
        <v>1.69</v>
      </c>
      <c r="H133" s="19">
        <v>1.69</v>
      </c>
      <c r="I133" s="20">
        <v>329169316</v>
      </c>
    </row>
    <row r="134" spans="1:9" ht="12.75" customHeight="1">
      <c r="A134" s="17" t="s">
        <v>9</v>
      </c>
      <c r="B134" s="17" t="s">
        <v>69</v>
      </c>
      <c r="C134" s="18" t="s">
        <v>125</v>
      </c>
      <c r="D134" s="23" t="s">
        <v>11</v>
      </c>
      <c r="E134" s="19">
        <v>1.69</v>
      </c>
      <c r="F134" s="20">
        <v>205382175</v>
      </c>
      <c r="G134" s="19">
        <v>1.69</v>
      </c>
      <c r="H134" s="19">
        <v>1.69</v>
      </c>
      <c r="I134" s="20">
        <v>346110041</v>
      </c>
    </row>
    <row r="135" spans="1:9" ht="12.75" customHeight="1">
      <c r="A135" s="17" t="s">
        <v>9</v>
      </c>
      <c r="B135" s="17" t="s">
        <v>70</v>
      </c>
      <c r="C135" s="18" t="s">
        <v>126</v>
      </c>
      <c r="D135" s="23" t="s">
        <v>11</v>
      </c>
      <c r="E135" s="19">
        <v>1.57</v>
      </c>
      <c r="F135" s="20">
        <v>896361</v>
      </c>
      <c r="G135" s="19">
        <v>1.57</v>
      </c>
      <c r="H135" s="19">
        <v>1.57</v>
      </c>
      <c r="I135" s="20">
        <v>1407825</v>
      </c>
    </row>
    <row r="136" spans="1:9" ht="12.75" customHeight="1">
      <c r="A136" s="17" t="s">
        <v>9</v>
      </c>
      <c r="B136" s="17" t="s">
        <v>71</v>
      </c>
      <c r="C136" s="18" t="s">
        <v>127</v>
      </c>
      <c r="D136" s="23" t="s">
        <v>11</v>
      </c>
      <c r="E136" s="19">
        <v>1.04</v>
      </c>
      <c r="F136" s="20">
        <v>283758</v>
      </c>
      <c r="G136" s="19">
        <v>1.04</v>
      </c>
      <c r="H136" s="19">
        <v>1.04</v>
      </c>
      <c r="I136" s="20">
        <v>295500</v>
      </c>
    </row>
    <row r="137" spans="1:9" ht="12.75" customHeight="1">
      <c r="A137" s="17" t="s">
        <v>9</v>
      </c>
      <c r="B137" s="17" t="s">
        <v>234</v>
      </c>
      <c r="C137" s="18" t="s">
        <v>235</v>
      </c>
      <c r="D137" s="23" t="s">
        <v>10</v>
      </c>
      <c r="E137" s="19">
        <v>111.09</v>
      </c>
      <c r="F137" s="20">
        <v>3118203</v>
      </c>
      <c r="G137" s="19">
        <v>111.09</v>
      </c>
      <c r="H137" s="19">
        <v>111.09</v>
      </c>
      <c r="I137" s="20">
        <v>3463924</v>
      </c>
    </row>
    <row r="138" spans="1:9" ht="12.75" customHeight="1">
      <c r="A138" s="17" t="s">
        <v>9</v>
      </c>
      <c r="B138" s="17" t="s">
        <v>171</v>
      </c>
      <c r="C138" s="18" t="s">
        <v>236</v>
      </c>
      <c r="D138" s="23" t="s">
        <v>10</v>
      </c>
      <c r="E138" s="19">
        <v>82.72</v>
      </c>
      <c r="F138" s="20">
        <v>3254692</v>
      </c>
      <c r="G138" s="19">
        <v>82.72</v>
      </c>
      <c r="H138" s="19">
        <v>82.72</v>
      </c>
      <c r="I138" s="20">
        <v>2692372</v>
      </c>
    </row>
    <row r="139" spans="1:9" ht="12.75" customHeight="1">
      <c r="A139" s="17" t="s">
        <v>9</v>
      </c>
      <c r="B139" s="17" t="s">
        <v>72</v>
      </c>
      <c r="C139" s="18" t="s">
        <v>299</v>
      </c>
      <c r="D139" s="23" t="s">
        <v>10</v>
      </c>
      <c r="E139" s="19">
        <v>1.93</v>
      </c>
      <c r="F139" s="20">
        <v>12741132</v>
      </c>
      <c r="G139" s="19">
        <v>1.93</v>
      </c>
      <c r="H139" s="19">
        <v>1.9315</v>
      </c>
      <c r="I139" s="20">
        <v>24604101</v>
      </c>
    </row>
    <row r="140" spans="1:9" ht="12.75" customHeight="1">
      <c r="A140" s="17" t="s">
        <v>9</v>
      </c>
      <c r="B140" s="17" t="s">
        <v>72</v>
      </c>
      <c r="C140" s="18" t="s">
        <v>172</v>
      </c>
      <c r="D140" s="23" t="s">
        <v>11</v>
      </c>
      <c r="E140" s="19">
        <v>1.93</v>
      </c>
      <c r="F140" s="20">
        <v>46032011</v>
      </c>
      <c r="G140" s="19">
        <v>1.92</v>
      </c>
      <c r="H140" s="19">
        <v>1.9315</v>
      </c>
      <c r="I140" s="20">
        <v>88726152</v>
      </c>
    </row>
    <row r="141" spans="1:9" ht="12.75" customHeight="1">
      <c r="A141" s="17" t="s">
        <v>9</v>
      </c>
      <c r="B141" s="17" t="s">
        <v>73</v>
      </c>
      <c r="C141" s="18" t="s">
        <v>375</v>
      </c>
      <c r="D141" s="23" t="s">
        <v>10</v>
      </c>
      <c r="E141" s="19">
        <v>1.63</v>
      </c>
      <c r="F141" s="20">
        <v>24967445</v>
      </c>
      <c r="G141" s="19">
        <v>1.63</v>
      </c>
      <c r="H141" s="19">
        <v>1.63</v>
      </c>
      <c r="I141" s="20">
        <v>40762300</v>
      </c>
    </row>
    <row r="142" spans="1:9" ht="12.75" customHeight="1">
      <c r="A142" s="17" t="s">
        <v>9</v>
      </c>
      <c r="B142" s="17" t="s">
        <v>214</v>
      </c>
      <c r="C142" s="18" t="s">
        <v>215</v>
      </c>
      <c r="D142" s="23" t="s">
        <v>11</v>
      </c>
      <c r="E142" s="19">
        <v>0.59</v>
      </c>
      <c r="F142" s="20">
        <v>187163230</v>
      </c>
      <c r="G142" s="19">
        <v>0.59</v>
      </c>
      <c r="H142" s="19">
        <v>0.59</v>
      </c>
      <c r="I142" s="20">
        <v>109600000</v>
      </c>
    </row>
    <row r="143" spans="1:9" ht="12.75" customHeight="1">
      <c r="A143" s="17" t="s">
        <v>9</v>
      </c>
      <c r="B143" s="17" t="s">
        <v>128</v>
      </c>
      <c r="C143" s="18" t="s">
        <v>129</v>
      </c>
      <c r="D143" s="23" t="s">
        <v>10</v>
      </c>
      <c r="E143" s="19">
        <v>1.08</v>
      </c>
      <c r="F143" s="20">
        <v>928189</v>
      </c>
      <c r="G143" s="19">
        <v>1.08</v>
      </c>
      <c r="H143" s="19">
        <v>1.08</v>
      </c>
      <c r="I143" s="20">
        <v>998499</v>
      </c>
    </row>
    <row r="144" spans="1:9" ht="12.75" customHeight="1">
      <c r="A144" s="17" t="s">
        <v>9</v>
      </c>
      <c r="B144" s="17" t="s">
        <v>74</v>
      </c>
      <c r="C144" s="18" t="s">
        <v>173</v>
      </c>
      <c r="D144" s="23" t="s">
        <v>10</v>
      </c>
      <c r="E144" s="19">
        <v>1.3200999999999998</v>
      </c>
      <c r="F144" s="20">
        <v>944405966</v>
      </c>
      <c r="G144" s="19">
        <v>1.3198</v>
      </c>
      <c r="H144" s="19">
        <v>1.3204</v>
      </c>
      <c r="I144" s="20">
        <v>1246710316</v>
      </c>
    </row>
    <row r="145" spans="1:9" ht="12.75" customHeight="1">
      <c r="A145" s="17" t="s">
        <v>9</v>
      </c>
      <c r="B145" s="17" t="s">
        <v>74</v>
      </c>
      <c r="C145" s="18" t="s">
        <v>173</v>
      </c>
      <c r="D145" s="23" t="s">
        <v>11</v>
      </c>
      <c r="E145" s="19">
        <v>1.3201</v>
      </c>
      <c r="F145" s="20">
        <v>897570022</v>
      </c>
      <c r="G145" s="19">
        <v>1.3198</v>
      </c>
      <c r="H145" s="19">
        <v>1.3204</v>
      </c>
      <c r="I145" s="20">
        <v>1184882186</v>
      </c>
    </row>
    <row r="146" spans="1:9" ht="12.75" customHeight="1">
      <c r="A146" s="17" t="s">
        <v>9</v>
      </c>
      <c r="B146" s="17" t="s">
        <v>75</v>
      </c>
      <c r="C146" s="18" t="s">
        <v>174</v>
      </c>
      <c r="D146" s="23" t="s">
        <v>10</v>
      </c>
      <c r="E146" s="19">
        <v>2.116872871562808</v>
      </c>
      <c r="F146" s="20">
        <v>271775250</v>
      </c>
      <c r="G146" s="19">
        <v>2.1105</v>
      </c>
      <c r="H146" s="19">
        <v>2.1209</v>
      </c>
      <c r="I146" s="20">
        <v>575291100</v>
      </c>
    </row>
    <row r="147" spans="1:9" ht="12.75" customHeight="1">
      <c r="A147" s="17" t="s">
        <v>9</v>
      </c>
      <c r="B147" s="17" t="s">
        <v>75</v>
      </c>
      <c r="C147" s="18" t="s">
        <v>174</v>
      </c>
      <c r="D147" s="23" t="s">
        <v>11</v>
      </c>
      <c r="E147" s="19">
        <v>2.1189</v>
      </c>
      <c r="F147" s="20">
        <v>42678908</v>
      </c>
      <c r="G147" s="19">
        <v>2.115</v>
      </c>
      <c r="H147" s="19">
        <v>2.1909</v>
      </c>
      <c r="I147" s="20">
        <v>90432338</v>
      </c>
    </row>
    <row r="148" spans="1:9" ht="12.75" customHeight="1">
      <c r="A148" s="17" t="s">
        <v>9</v>
      </c>
      <c r="B148" s="17" t="s">
        <v>76</v>
      </c>
      <c r="C148" s="18" t="s">
        <v>175</v>
      </c>
      <c r="D148" s="23" t="s">
        <v>10</v>
      </c>
      <c r="E148" s="19">
        <v>1.0521</v>
      </c>
      <c r="F148" s="20">
        <v>1112053</v>
      </c>
      <c r="G148" s="19">
        <v>1.0518</v>
      </c>
      <c r="H148" s="19">
        <v>1.0524</v>
      </c>
      <c r="I148" s="20">
        <v>1169991</v>
      </c>
    </row>
    <row r="149" spans="1:9" ht="12.75" customHeight="1">
      <c r="A149" s="17" t="s">
        <v>9</v>
      </c>
      <c r="B149" s="17" t="s">
        <v>77</v>
      </c>
      <c r="C149" s="18" t="s">
        <v>376</v>
      </c>
      <c r="D149" s="23" t="s">
        <v>10</v>
      </c>
      <c r="E149" s="19">
        <v>3.78</v>
      </c>
      <c r="F149" s="20">
        <v>321399013</v>
      </c>
      <c r="G149" s="19">
        <v>3.78</v>
      </c>
      <c r="H149" s="19">
        <v>3.78</v>
      </c>
      <c r="I149" s="20">
        <v>1214631747</v>
      </c>
    </row>
    <row r="150" spans="1:9" ht="12.75" customHeight="1">
      <c r="A150" s="17" t="s">
        <v>9</v>
      </c>
      <c r="B150" s="17" t="s">
        <v>77</v>
      </c>
      <c r="C150" s="18" t="s">
        <v>216</v>
      </c>
      <c r="D150" s="23" t="s">
        <v>11</v>
      </c>
      <c r="E150" s="19">
        <v>3.78</v>
      </c>
      <c r="F150" s="20">
        <v>332212639</v>
      </c>
      <c r="G150" s="19">
        <v>3.78</v>
      </c>
      <c r="H150" s="19">
        <v>3.78</v>
      </c>
      <c r="I150" s="20">
        <v>1255476195</v>
      </c>
    </row>
    <row r="151" spans="1:9" ht="12.75" customHeight="1">
      <c r="A151" s="17" t="s">
        <v>9</v>
      </c>
      <c r="B151" s="17" t="s">
        <v>78</v>
      </c>
      <c r="C151" s="18" t="s">
        <v>300</v>
      </c>
      <c r="D151" s="23" t="s">
        <v>10</v>
      </c>
      <c r="E151" s="19">
        <v>3.2805228202922505</v>
      </c>
      <c r="F151" s="20">
        <v>99881280</v>
      </c>
      <c r="G151" s="19">
        <v>3.28</v>
      </c>
      <c r="H151" s="19">
        <v>3.3</v>
      </c>
      <c r="I151" s="20">
        <v>328020613</v>
      </c>
    </row>
    <row r="152" spans="1:9" ht="12.75" customHeight="1">
      <c r="A152" s="17" t="s">
        <v>9</v>
      </c>
      <c r="B152" s="17" t="s">
        <v>78</v>
      </c>
      <c r="C152" s="18" t="s">
        <v>377</v>
      </c>
      <c r="D152" s="23" t="s">
        <v>11</v>
      </c>
      <c r="E152" s="19">
        <v>3.2801363143045656</v>
      </c>
      <c r="F152" s="20">
        <v>243318998</v>
      </c>
      <c r="G152" s="19">
        <v>3.28</v>
      </c>
      <c r="H152" s="19">
        <v>3.3</v>
      </c>
      <c r="I152" s="20">
        <v>798972377</v>
      </c>
    </row>
    <row r="153" spans="1:9" ht="12.75" customHeight="1">
      <c r="A153" s="17" t="s">
        <v>9</v>
      </c>
      <c r="B153" s="17" t="s">
        <v>176</v>
      </c>
      <c r="C153" s="18" t="s">
        <v>217</v>
      </c>
      <c r="D153" s="23" t="s">
        <v>10</v>
      </c>
      <c r="E153" s="19">
        <v>2.0902443116602045</v>
      </c>
      <c r="F153" s="20">
        <v>70046800</v>
      </c>
      <c r="G153" s="19">
        <v>2.08</v>
      </c>
      <c r="H153" s="19">
        <v>2.1</v>
      </c>
      <c r="I153" s="20">
        <v>146656865</v>
      </c>
    </row>
    <row r="154" spans="1:9" ht="12.75" customHeight="1">
      <c r="A154" s="17" t="s">
        <v>9</v>
      </c>
      <c r="B154" s="17" t="s">
        <v>176</v>
      </c>
      <c r="C154" s="18" t="s">
        <v>378</v>
      </c>
      <c r="D154" s="23" t="s">
        <v>11</v>
      </c>
      <c r="E154" s="19">
        <v>2.090034761770932</v>
      </c>
      <c r="F154" s="20">
        <v>68516072</v>
      </c>
      <c r="G154" s="19">
        <v>2.08</v>
      </c>
      <c r="H154" s="19">
        <v>2.1</v>
      </c>
      <c r="I154" s="20">
        <v>143535345</v>
      </c>
    </row>
    <row r="155" spans="1:9" ht="12.75" customHeight="1">
      <c r="A155" s="17" t="s">
        <v>9</v>
      </c>
      <c r="B155" s="17" t="s">
        <v>79</v>
      </c>
      <c r="C155" s="18" t="s">
        <v>177</v>
      </c>
      <c r="D155" s="23" t="s">
        <v>10</v>
      </c>
      <c r="E155" s="19">
        <v>1.26</v>
      </c>
      <c r="F155" s="20">
        <v>358468464</v>
      </c>
      <c r="G155" s="19">
        <v>1.26</v>
      </c>
      <c r="H155" s="19">
        <v>1.26</v>
      </c>
      <c r="I155" s="20">
        <v>450102761</v>
      </c>
    </row>
    <row r="156" spans="1:9" ht="12.75" customHeight="1">
      <c r="A156" s="17" t="s">
        <v>9</v>
      </c>
      <c r="B156" s="17" t="s">
        <v>79</v>
      </c>
      <c r="C156" s="18" t="s">
        <v>177</v>
      </c>
      <c r="D156" s="23" t="s">
        <v>11</v>
      </c>
      <c r="E156" s="19">
        <v>1.26</v>
      </c>
      <c r="F156" s="20">
        <v>131011572</v>
      </c>
      <c r="G156" s="19">
        <v>1.26</v>
      </c>
      <c r="H156" s="19">
        <v>1.26</v>
      </c>
      <c r="I156" s="20">
        <v>164477006</v>
      </c>
    </row>
    <row r="157" spans="1:9" ht="12.75" customHeight="1">
      <c r="A157" s="17" t="s">
        <v>9</v>
      </c>
      <c r="B157" s="17" t="s">
        <v>178</v>
      </c>
      <c r="C157" s="18" t="s">
        <v>179</v>
      </c>
      <c r="D157" s="23" t="s">
        <v>10</v>
      </c>
      <c r="E157" s="19">
        <v>1</v>
      </c>
      <c r="F157" s="20">
        <v>2810936096</v>
      </c>
      <c r="G157" s="19">
        <v>1</v>
      </c>
      <c r="H157" s="19">
        <v>1</v>
      </c>
      <c r="I157" s="20">
        <v>2821184159</v>
      </c>
    </row>
    <row r="158" spans="1:9" ht="12.75" customHeight="1">
      <c r="A158" s="17" t="s">
        <v>9</v>
      </c>
      <c r="B158" s="17" t="s">
        <v>178</v>
      </c>
      <c r="C158" s="18" t="s">
        <v>179</v>
      </c>
      <c r="D158" s="23" t="s">
        <v>11</v>
      </c>
      <c r="E158" s="19">
        <v>1</v>
      </c>
      <c r="F158" s="20">
        <v>2656048504</v>
      </c>
      <c r="G158" s="19">
        <v>1</v>
      </c>
      <c r="H158" s="19">
        <v>1</v>
      </c>
      <c r="I158" s="20">
        <v>2665450922</v>
      </c>
    </row>
    <row r="159" spans="1:9" ht="12.75" customHeight="1">
      <c r="A159" s="17" t="s">
        <v>9</v>
      </c>
      <c r="B159" s="17" t="s">
        <v>80</v>
      </c>
      <c r="C159" s="18" t="s">
        <v>180</v>
      </c>
      <c r="D159" s="23" t="s">
        <v>10</v>
      </c>
      <c r="E159" s="19">
        <v>1.29</v>
      </c>
      <c r="F159" s="20">
        <v>58538386</v>
      </c>
      <c r="G159" s="19">
        <v>1.29</v>
      </c>
      <c r="H159" s="19">
        <v>1.3</v>
      </c>
      <c r="I159" s="20">
        <v>75704831</v>
      </c>
    </row>
    <row r="160" spans="1:9" ht="12.75" customHeight="1">
      <c r="A160" s="17" t="s">
        <v>9</v>
      </c>
      <c r="B160" s="17" t="s">
        <v>80</v>
      </c>
      <c r="C160" s="18" t="s">
        <v>180</v>
      </c>
      <c r="D160" s="23" t="s">
        <v>11</v>
      </c>
      <c r="E160" s="19">
        <v>1.29</v>
      </c>
      <c r="F160" s="20">
        <v>56792293</v>
      </c>
      <c r="G160" s="19">
        <v>1.29</v>
      </c>
      <c r="H160" s="19">
        <v>1.3</v>
      </c>
      <c r="I160" s="20">
        <v>73365349</v>
      </c>
    </row>
    <row r="161" spans="1:9" ht="12.75" customHeight="1">
      <c r="A161" s="17" t="s">
        <v>9</v>
      </c>
      <c r="B161" s="17" t="s">
        <v>81</v>
      </c>
      <c r="C161" s="18" t="s">
        <v>130</v>
      </c>
      <c r="D161" s="23" t="s">
        <v>10</v>
      </c>
      <c r="E161" s="19">
        <v>1.79</v>
      </c>
      <c r="F161" s="20">
        <v>6278144</v>
      </c>
      <c r="G161" s="19">
        <v>1.79</v>
      </c>
      <c r="H161" s="19">
        <v>1.79</v>
      </c>
      <c r="I161" s="20">
        <v>11232216</v>
      </c>
    </row>
    <row r="162" spans="1:9" ht="12.75" customHeight="1">
      <c r="A162" s="17" t="s">
        <v>9</v>
      </c>
      <c r="B162" s="17" t="s">
        <v>379</v>
      </c>
      <c r="C162" s="18" t="s">
        <v>380</v>
      </c>
      <c r="D162" s="23" t="s">
        <v>11</v>
      </c>
      <c r="E162" s="19">
        <v>1.0697699709415036</v>
      </c>
      <c r="F162" s="20">
        <v>479722</v>
      </c>
      <c r="G162" s="19">
        <v>1.06</v>
      </c>
      <c r="H162" s="19">
        <v>1.07</v>
      </c>
      <c r="I162" s="20">
        <v>511203</v>
      </c>
    </row>
    <row r="163" spans="1:9" ht="12.75" customHeight="1">
      <c r="A163" s="17" t="s">
        <v>9</v>
      </c>
      <c r="B163" s="17" t="s">
        <v>218</v>
      </c>
      <c r="C163" s="18" t="s">
        <v>219</v>
      </c>
      <c r="D163" s="23" t="s">
        <v>10</v>
      </c>
      <c r="E163" s="19">
        <v>2.78</v>
      </c>
      <c r="F163" s="20">
        <v>1079541</v>
      </c>
      <c r="G163" s="19">
        <v>2.78</v>
      </c>
      <c r="H163" s="19">
        <v>2.78</v>
      </c>
      <c r="I163" s="20">
        <v>2999498</v>
      </c>
    </row>
    <row r="164" spans="1:9" ht="12.75" customHeight="1">
      <c r="A164" s="17" t="s">
        <v>9</v>
      </c>
      <c r="B164" s="17" t="s">
        <v>301</v>
      </c>
      <c r="C164" s="18" t="s">
        <v>381</v>
      </c>
      <c r="D164" s="23" t="s">
        <v>11</v>
      </c>
      <c r="E164" s="19">
        <v>2.07</v>
      </c>
      <c r="F164" s="20">
        <v>482881</v>
      </c>
      <c r="G164" s="19">
        <v>2.07</v>
      </c>
      <c r="H164" s="19">
        <v>2.07</v>
      </c>
      <c r="I164" s="20">
        <v>999500</v>
      </c>
    </row>
    <row r="165" spans="1:9" ht="12.75" customHeight="1">
      <c r="A165" s="17" t="s">
        <v>9</v>
      </c>
      <c r="B165" s="17" t="s">
        <v>82</v>
      </c>
      <c r="C165" s="18" t="s">
        <v>131</v>
      </c>
      <c r="D165" s="23" t="s">
        <v>10</v>
      </c>
      <c r="E165" s="19">
        <v>1.26</v>
      </c>
      <c r="F165" s="20">
        <v>2769519</v>
      </c>
      <c r="G165" s="19">
        <v>1.25</v>
      </c>
      <c r="H165" s="19">
        <v>1.26</v>
      </c>
      <c r="I165" s="20">
        <v>3478354</v>
      </c>
    </row>
    <row r="166" spans="1:9" ht="12.75" customHeight="1">
      <c r="A166" s="17" t="s">
        <v>9</v>
      </c>
      <c r="B166" s="17" t="s">
        <v>83</v>
      </c>
      <c r="C166" s="18" t="s">
        <v>132</v>
      </c>
      <c r="D166" s="23" t="s">
        <v>11</v>
      </c>
      <c r="E166" s="19">
        <v>1.32</v>
      </c>
      <c r="F166" s="20">
        <v>1233639</v>
      </c>
      <c r="G166" s="19">
        <v>1.32</v>
      </c>
      <c r="H166" s="19">
        <v>1.32</v>
      </c>
      <c r="I166" s="20">
        <v>1632915</v>
      </c>
    </row>
    <row r="167" spans="1:9" ht="12.75" customHeight="1">
      <c r="A167" s="17" t="s">
        <v>9</v>
      </c>
      <c r="B167" s="17" t="s">
        <v>84</v>
      </c>
      <c r="C167" s="18" t="s">
        <v>133</v>
      </c>
      <c r="D167" s="23" t="s">
        <v>10</v>
      </c>
      <c r="E167" s="19">
        <v>2.43</v>
      </c>
      <c r="F167" s="20">
        <v>61558807</v>
      </c>
      <c r="G167" s="19">
        <v>2.43</v>
      </c>
      <c r="H167" s="19">
        <v>2.43</v>
      </c>
      <c r="I167" s="20">
        <v>149358365</v>
      </c>
    </row>
    <row r="168" spans="1:9" ht="12.75" customHeight="1">
      <c r="A168" s="17" t="s">
        <v>9</v>
      </c>
      <c r="B168" s="17" t="s">
        <v>84</v>
      </c>
      <c r="C168" s="18" t="s">
        <v>133</v>
      </c>
      <c r="D168" s="23" t="s">
        <v>11</v>
      </c>
      <c r="E168" s="19">
        <v>2.43</v>
      </c>
      <c r="F168" s="20">
        <v>53807760</v>
      </c>
      <c r="G168" s="19">
        <v>2.43</v>
      </c>
      <c r="H168" s="19">
        <v>2.43</v>
      </c>
      <c r="I168" s="20">
        <v>130545036</v>
      </c>
    </row>
    <row r="169" spans="1:9" ht="12.75" customHeight="1">
      <c r="A169" s="17" t="s">
        <v>9</v>
      </c>
      <c r="B169" s="17" t="s">
        <v>85</v>
      </c>
      <c r="C169" s="18" t="s">
        <v>134</v>
      </c>
      <c r="D169" s="23" t="s">
        <v>10</v>
      </c>
      <c r="E169" s="19">
        <v>1.29</v>
      </c>
      <c r="F169" s="20">
        <v>342683</v>
      </c>
      <c r="G169" s="19">
        <v>1.29</v>
      </c>
      <c r="H169" s="19">
        <v>1.29</v>
      </c>
      <c r="I169" s="20">
        <v>441480</v>
      </c>
    </row>
    <row r="170" spans="1:9" ht="12.75" customHeight="1">
      <c r="A170" s="17" t="s">
        <v>9</v>
      </c>
      <c r="B170" s="17" t="s">
        <v>85</v>
      </c>
      <c r="C170" s="18" t="s">
        <v>134</v>
      </c>
      <c r="D170" s="23" t="s">
        <v>11</v>
      </c>
      <c r="E170" s="19">
        <v>1.29</v>
      </c>
      <c r="F170" s="20">
        <v>14073639</v>
      </c>
      <c r="G170" s="19">
        <v>1.29</v>
      </c>
      <c r="H170" s="19">
        <v>1.29</v>
      </c>
      <c r="I170" s="20">
        <v>18140741</v>
      </c>
    </row>
    <row r="171" spans="1:9" ht="12.75" customHeight="1">
      <c r="A171" s="17" t="s">
        <v>9</v>
      </c>
      <c r="B171" s="17" t="s">
        <v>181</v>
      </c>
      <c r="C171" s="18" t="s">
        <v>182</v>
      </c>
      <c r="D171" s="23" t="s">
        <v>10</v>
      </c>
      <c r="E171" s="19">
        <v>0.81</v>
      </c>
      <c r="F171" s="20">
        <v>40000</v>
      </c>
      <c r="G171" s="19">
        <v>0.81</v>
      </c>
      <c r="H171" s="19">
        <v>0.81</v>
      </c>
      <c r="I171" s="20">
        <v>32375</v>
      </c>
    </row>
    <row r="172" spans="1:9" ht="12.75" customHeight="1">
      <c r="A172" s="17" t="s">
        <v>9</v>
      </c>
      <c r="B172" s="17" t="s">
        <v>382</v>
      </c>
      <c r="C172" s="18" t="s">
        <v>383</v>
      </c>
      <c r="D172" s="23" t="s">
        <v>10</v>
      </c>
      <c r="E172" s="19">
        <v>3.11</v>
      </c>
      <c r="F172" s="20">
        <v>49500</v>
      </c>
      <c r="G172" s="19">
        <v>3.11</v>
      </c>
      <c r="H172" s="19">
        <v>3.11</v>
      </c>
      <c r="I172" s="20">
        <v>154116</v>
      </c>
    </row>
    <row r="173" spans="1:9" ht="12.75" customHeight="1">
      <c r="A173" s="17" t="s">
        <v>9</v>
      </c>
      <c r="B173" s="17" t="s">
        <v>384</v>
      </c>
      <c r="C173" s="18" t="s">
        <v>385</v>
      </c>
      <c r="D173" s="23" t="s">
        <v>10</v>
      </c>
      <c r="E173" s="19">
        <v>1.14</v>
      </c>
      <c r="F173" s="20">
        <v>8413883</v>
      </c>
      <c r="G173" s="19">
        <v>1.14</v>
      </c>
      <c r="H173" s="19">
        <v>1.14</v>
      </c>
      <c r="I173" s="20">
        <v>9587881</v>
      </c>
    </row>
    <row r="174" spans="1:9" ht="12.75" customHeight="1">
      <c r="A174" s="17" t="s">
        <v>9</v>
      </c>
      <c r="B174" s="17" t="s">
        <v>386</v>
      </c>
      <c r="C174" s="18" t="s">
        <v>387</v>
      </c>
      <c r="D174" s="23" t="s">
        <v>10</v>
      </c>
      <c r="E174" s="19">
        <v>1.08</v>
      </c>
      <c r="F174" s="20">
        <v>65293474</v>
      </c>
      <c r="G174" s="19">
        <v>1.08</v>
      </c>
      <c r="H174" s="19">
        <v>1.08</v>
      </c>
      <c r="I174" s="20">
        <v>70498636</v>
      </c>
    </row>
    <row r="175" spans="1:9" ht="12.75" customHeight="1">
      <c r="A175" s="17" t="s">
        <v>9</v>
      </c>
      <c r="B175" s="17" t="s">
        <v>386</v>
      </c>
      <c r="C175" s="18" t="s">
        <v>387</v>
      </c>
      <c r="D175" s="23" t="s">
        <v>11</v>
      </c>
      <c r="E175" s="19">
        <v>1.08</v>
      </c>
      <c r="F175" s="20">
        <v>6552755</v>
      </c>
      <c r="G175" s="19">
        <v>1.08</v>
      </c>
      <c r="H175" s="19">
        <v>1.08</v>
      </c>
      <c r="I175" s="20">
        <v>7076933</v>
      </c>
    </row>
    <row r="176" spans="1:9" ht="12.75" customHeight="1">
      <c r="A176" s="17" t="s">
        <v>9</v>
      </c>
      <c r="B176" s="17" t="s">
        <v>183</v>
      </c>
      <c r="C176" s="18" t="s">
        <v>184</v>
      </c>
      <c r="D176" s="23" t="s">
        <v>10</v>
      </c>
      <c r="E176" s="19">
        <v>1.04</v>
      </c>
      <c r="F176" s="20">
        <v>29280852</v>
      </c>
      <c r="G176" s="19">
        <v>1.04</v>
      </c>
      <c r="H176" s="19">
        <v>1.04</v>
      </c>
      <c r="I176" s="20">
        <v>30394282</v>
      </c>
    </row>
    <row r="177" spans="1:9" ht="12.75" customHeight="1">
      <c r="A177" s="17" t="s">
        <v>9</v>
      </c>
      <c r="B177" s="17" t="s">
        <v>183</v>
      </c>
      <c r="C177" s="18" t="s">
        <v>184</v>
      </c>
      <c r="D177" s="23" t="s">
        <v>11</v>
      </c>
      <c r="E177" s="19">
        <v>1.04</v>
      </c>
      <c r="F177" s="20">
        <v>370772</v>
      </c>
      <c r="G177" s="19">
        <v>1.04</v>
      </c>
      <c r="H177" s="19">
        <v>1.04</v>
      </c>
      <c r="I177" s="20">
        <v>384983</v>
      </c>
    </row>
    <row r="178" spans="1:9" ht="12.75" customHeight="1">
      <c r="A178" s="17" t="s">
        <v>9</v>
      </c>
      <c r="B178" s="17" t="s">
        <v>237</v>
      </c>
      <c r="C178" s="18" t="s">
        <v>238</v>
      </c>
      <c r="D178" s="23" t="s">
        <v>10</v>
      </c>
      <c r="E178" s="19">
        <v>1.0111</v>
      </c>
      <c r="F178" s="20">
        <v>23751188</v>
      </c>
      <c r="G178" s="19">
        <v>1.0108</v>
      </c>
      <c r="H178" s="19">
        <v>1.0113</v>
      </c>
      <c r="I178" s="20">
        <v>24014826</v>
      </c>
    </row>
    <row r="179" spans="1:9" ht="12.75" customHeight="1">
      <c r="A179" s="17" t="s">
        <v>31</v>
      </c>
      <c r="B179" s="17" t="s">
        <v>86</v>
      </c>
      <c r="C179" s="18" t="s">
        <v>87</v>
      </c>
      <c r="D179" s="23" t="s">
        <v>10</v>
      </c>
      <c r="E179" s="19">
        <f>(G179+H179)/2</f>
        <v>99.04499999999999</v>
      </c>
      <c r="F179" s="20">
        <v>2719240000</v>
      </c>
      <c r="G179" s="19">
        <v>98.77</v>
      </c>
      <c r="H179" s="19">
        <v>99.32</v>
      </c>
      <c r="I179" s="20">
        <v>2694531700</v>
      </c>
    </row>
    <row r="180" spans="1:9" ht="12.75" customHeight="1">
      <c r="A180" s="17" t="s">
        <v>31</v>
      </c>
      <c r="B180" s="17" t="s">
        <v>86</v>
      </c>
      <c r="C180" s="18" t="s">
        <v>87</v>
      </c>
      <c r="D180" s="23" t="s">
        <v>11</v>
      </c>
      <c r="E180" s="19">
        <f>(G180+H180)/2</f>
        <v>99.025</v>
      </c>
      <c r="F180" s="20">
        <v>6101770000</v>
      </c>
      <c r="G180" s="19">
        <v>98.77</v>
      </c>
      <c r="H180" s="19">
        <v>99.28</v>
      </c>
      <c r="I180" s="20">
        <v>6045612097</v>
      </c>
    </row>
    <row r="181" spans="1:9" ht="12.75" customHeight="1">
      <c r="A181" s="17" t="s">
        <v>31</v>
      </c>
      <c r="B181" s="17" t="s">
        <v>88</v>
      </c>
      <c r="C181" s="18" t="s">
        <v>89</v>
      </c>
      <c r="D181" s="23" t="s">
        <v>10</v>
      </c>
      <c r="E181" s="19">
        <v>97.71456977015224</v>
      </c>
      <c r="F181" s="20">
        <v>18833770000</v>
      </c>
      <c r="G181" s="19">
        <v>97.57</v>
      </c>
      <c r="H181" s="19">
        <v>97.95</v>
      </c>
      <c r="I181" s="20">
        <v>18403127090</v>
      </c>
    </row>
    <row r="182" spans="1:9" ht="12.75" customHeight="1">
      <c r="A182" s="17" t="s">
        <v>31</v>
      </c>
      <c r="B182" s="17" t="s">
        <v>88</v>
      </c>
      <c r="C182" s="18" t="s">
        <v>89</v>
      </c>
      <c r="D182" s="23" t="s">
        <v>11</v>
      </c>
      <c r="E182" s="19">
        <v>97.69352476498973</v>
      </c>
      <c r="F182" s="20">
        <v>19646190416</v>
      </c>
      <c r="G182" s="19">
        <v>97.5</v>
      </c>
      <c r="H182" s="19">
        <v>97.99</v>
      </c>
      <c r="I182" s="20">
        <v>19197272856</v>
      </c>
    </row>
    <row r="183" spans="1:9" ht="12.75" customHeight="1">
      <c r="A183" s="17" t="s">
        <v>31</v>
      </c>
      <c r="B183" s="17" t="s">
        <v>185</v>
      </c>
      <c r="C183" s="18" t="s">
        <v>388</v>
      </c>
      <c r="D183" s="23" t="s">
        <v>10</v>
      </c>
      <c r="E183" s="19">
        <f>(G183+H183)/2</f>
        <v>96.51</v>
      </c>
      <c r="F183" s="20">
        <v>2128860000</v>
      </c>
      <c r="G183" s="19">
        <v>96.29</v>
      </c>
      <c r="H183" s="19">
        <v>96.73</v>
      </c>
      <c r="I183" s="20">
        <v>2052089079</v>
      </c>
    </row>
    <row r="184" spans="1:9" ht="12.75" customHeight="1">
      <c r="A184" s="17" t="s">
        <v>31</v>
      </c>
      <c r="B184" s="17" t="s">
        <v>185</v>
      </c>
      <c r="C184" s="18" t="s">
        <v>388</v>
      </c>
      <c r="D184" s="23" t="s">
        <v>11</v>
      </c>
      <c r="E184" s="19">
        <f>(G184+H184)/2</f>
        <v>96.385</v>
      </c>
      <c r="F184" s="20">
        <v>1304370000</v>
      </c>
      <c r="G184" s="19">
        <v>96.12</v>
      </c>
      <c r="H184" s="19">
        <v>96.65</v>
      </c>
      <c r="I184" s="20">
        <v>1256959410</v>
      </c>
    </row>
    <row r="185" spans="1:9" ht="12.75" customHeight="1">
      <c r="A185" s="17" t="s">
        <v>31</v>
      </c>
      <c r="B185" s="17" t="s">
        <v>186</v>
      </c>
      <c r="C185" s="18" t="s">
        <v>187</v>
      </c>
      <c r="D185" s="23" t="s">
        <v>10</v>
      </c>
      <c r="E185" s="19">
        <v>99.7903880901707</v>
      </c>
      <c r="F185" s="20">
        <v>460460000</v>
      </c>
      <c r="G185" s="19">
        <v>99.67</v>
      </c>
      <c r="H185" s="19">
        <v>99.84</v>
      </c>
      <c r="I185" s="20">
        <v>459508127</v>
      </c>
    </row>
    <row r="186" spans="1:9" ht="12.75" customHeight="1">
      <c r="A186" s="17" t="s">
        <v>31</v>
      </c>
      <c r="B186" s="17" t="s">
        <v>186</v>
      </c>
      <c r="C186" s="18" t="s">
        <v>187</v>
      </c>
      <c r="D186" s="23" t="s">
        <v>11</v>
      </c>
      <c r="E186" s="19">
        <f>(G186+H186)/2</f>
        <v>99.72</v>
      </c>
      <c r="F186" s="20">
        <v>1077940000</v>
      </c>
      <c r="G186" s="19">
        <v>99.61</v>
      </c>
      <c r="H186" s="19">
        <v>99.83</v>
      </c>
      <c r="I186" s="20">
        <v>1075640585</v>
      </c>
    </row>
    <row r="187" spans="1:9" ht="12.75" customHeight="1">
      <c r="A187" s="17" t="s">
        <v>31</v>
      </c>
      <c r="B187" s="17" t="s">
        <v>188</v>
      </c>
      <c r="C187" s="18" t="s">
        <v>189</v>
      </c>
      <c r="D187" s="23" t="s">
        <v>10</v>
      </c>
      <c r="E187" s="19">
        <v>95.21712749003984</v>
      </c>
      <c r="F187" s="20">
        <v>903600000</v>
      </c>
      <c r="G187" s="19">
        <v>95.08</v>
      </c>
      <c r="H187" s="19">
        <v>95.8</v>
      </c>
      <c r="I187" s="20">
        <v>860377948</v>
      </c>
    </row>
    <row r="188" spans="1:9" ht="12.75" customHeight="1">
      <c r="A188" s="17" t="s">
        <v>31</v>
      </c>
      <c r="B188" s="17" t="s">
        <v>188</v>
      </c>
      <c r="C188" s="18" t="s">
        <v>189</v>
      </c>
      <c r="D188" s="23" t="s">
        <v>11</v>
      </c>
      <c r="E188" s="19">
        <v>94.97916725023343</v>
      </c>
      <c r="F188" s="20">
        <v>171360000</v>
      </c>
      <c r="G188" s="19">
        <v>94.75</v>
      </c>
      <c r="H188" s="19">
        <v>95.59</v>
      </c>
      <c r="I188" s="20">
        <v>162758391</v>
      </c>
    </row>
    <row r="189" spans="1:9" ht="12.75" customHeight="1">
      <c r="A189" s="17" t="s">
        <v>31</v>
      </c>
      <c r="B189" s="17" t="s">
        <v>190</v>
      </c>
      <c r="C189" s="18" t="s">
        <v>191</v>
      </c>
      <c r="D189" s="23" t="s">
        <v>10</v>
      </c>
      <c r="E189" s="19">
        <v>98.42751181411523</v>
      </c>
      <c r="F189" s="20">
        <v>1426260000</v>
      </c>
      <c r="G189" s="19">
        <v>97.89</v>
      </c>
      <c r="H189" s="19">
        <v>98.59</v>
      </c>
      <c r="I189" s="20">
        <v>1403821283</v>
      </c>
    </row>
    <row r="190" spans="1:9" ht="12.75" customHeight="1">
      <c r="A190" s="17" t="s">
        <v>31</v>
      </c>
      <c r="B190" s="17" t="s">
        <v>190</v>
      </c>
      <c r="C190" s="18" t="s">
        <v>191</v>
      </c>
      <c r="D190" s="23" t="s">
        <v>11</v>
      </c>
      <c r="E190" s="19">
        <v>98.45097152052982</v>
      </c>
      <c r="F190" s="20">
        <v>1292510000</v>
      </c>
      <c r="G190" s="19">
        <v>97.89</v>
      </c>
      <c r="H190" s="19">
        <v>98.64</v>
      </c>
      <c r="I190" s="20">
        <v>1272502247</v>
      </c>
    </row>
    <row r="191" spans="1:9" ht="12.75" customHeight="1">
      <c r="A191" s="17" t="s">
        <v>31</v>
      </c>
      <c r="B191" s="17" t="s">
        <v>220</v>
      </c>
      <c r="C191" s="18" t="s">
        <v>221</v>
      </c>
      <c r="D191" s="23" t="s">
        <v>10</v>
      </c>
      <c r="E191" s="19">
        <v>94.18148606811145</v>
      </c>
      <c r="F191" s="20">
        <v>83980000</v>
      </c>
      <c r="G191" s="19">
        <v>93.67</v>
      </c>
      <c r="H191" s="19">
        <v>94.3</v>
      </c>
      <c r="I191" s="20">
        <v>79094434</v>
      </c>
    </row>
    <row r="192" spans="1:9" ht="12.75" customHeight="1">
      <c r="A192" s="17" t="s">
        <v>31</v>
      </c>
      <c r="B192" s="17" t="s">
        <v>220</v>
      </c>
      <c r="C192" s="18" t="s">
        <v>221</v>
      </c>
      <c r="D192" s="23" t="s">
        <v>11</v>
      </c>
      <c r="E192" s="19">
        <v>94.13063398849472</v>
      </c>
      <c r="F192" s="20">
        <v>83440000</v>
      </c>
      <c r="G192" s="19">
        <v>93.56</v>
      </c>
      <c r="H192" s="19">
        <v>94.43</v>
      </c>
      <c r="I192" s="20">
        <v>78542758</v>
      </c>
    </row>
    <row r="193" spans="1:9" ht="12.75" customHeight="1">
      <c r="A193" s="17" t="s">
        <v>31</v>
      </c>
      <c r="B193" s="17" t="s">
        <v>239</v>
      </c>
      <c r="C193" s="18" t="s">
        <v>240</v>
      </c>
      <c r="D193" s="23" t="s">
        <v>10</v>
      </c>
      <c r="E193" s="19">
        <v>99.84</v>
      </c>
      <c r="F193" s="20">
        <v>1130000</v>
      </c>
      <c r="G193" s="19">
        <v>99.84</v>
      </c>
      <c r="H193" s="19">
        <v>99.84</v>
      </c>
      <c r="I193" s="20">
        <v>1128245</v>
      </c>
    </row>
    <row r="194" spans="1:9" ht="12.75" customHeight="1">
      <c r="A194" s="17" t="s">
        <v>31</v>
      </c>
      <c r="B194" s="17" t="s">
        <v>239</v>
      </c>
      <c r="C194" s="18" t="s">
        <v>240</v>
      </c>
      <c r="D194" s="23" t="s">
        <v>11</v>
      </c>
      <c r="E194" s="19">
        <v>99.88209016393442</v>
      </c>
      <c r="F194" s="20">
        <v>2440000</v>
      </c>
      <c r="G194" s="19">
        <v>99.82</v>
      </c>
      <c r="H194" s="19">
        <v>99.97</v>
      </c>
      <c r="I194" s="20">
        <v>2437088</v>
      </c>
    </row>
    <row r="195" spans="1:9" ht="12.75" customHeight="1">
      <c r="A195" s="17" t="s">
        <v>31</v>
      </c>
      <c r="B195" s="17" t="s">
        <v>241</v>
      </c>
      <c r="C195" s="18" t="s">
        <v>242</v>
      </c>
      <c r="D195" s="23" t="s">
        <v>10</v>
      </c>
      <c r="E195" s="19">
        <v>99.61464634293289</v>
      </c>
      <c r="F195" s="20">
        <v>165980000</v>
      </c>
      <c r="G195" s="19">
        <v>99.56</v>
      </c>
      <c r="H195" s="19">
        <v>99.65</v>
      </c>
      <c r="I195" s="20">
        <v>165339950</v>
      </c>
    </row>
    <row r="196" spans="1:9" ht="12.75" customHeight="1">
      <c r="A196" s="17" t="s">
        <v>31</v>
      </c>
      <c r="B196" s="17" t="s">
        <v>241</v>
      </c>
      <c r="C196" s="18" t="s">
        <v>242</v>
      </c>
      <c r="D196" s="23" t="s">
        <v>11</v>
      </c>
      <c r="E196" s="19">
        <f>(G196+H196)/2</f>
        <v>99.605</v>
      </c>
      <c r="F196" s="20">
        <v>296040000</v>
      </c>
      <c r="G196" s="19">
        <v>99.54</v>
      </c>
      <c r="H196" s="19">
        <v>99.67</v>
      </c>
      <c r="I196" s="20">
        <v>294837948</v>
      </c>
    </row>
    <row r="197" spans="1:9" ht="12.75" customHeight="1">
      <c r="A197" s="17" t="s">
        <v>31</v>
      </c>
      <c r="B197" s="17" t="s">
        <v>243</v>
      </c>
      <c r="C197" s="18" t="s">
        <v>244</v>
      </c>
      <c r="D197" s="23" t="s">
        <v>10</v>
      </c>
      <c r="E197" s="19">
        <f>(G197+H197)/2</f>
        <v>97.065</v>
      </c>
      <c r="F197" s="20">
        <v>804171340</v>
      </c>
      <c r="G197" s="19">
        <v>96.79</v>
      </c>
      <c r="H197" s="19">
        <v>97.34</v>
      </c>
      <c r="I197" s="20">
        <v>793861244</v>
      </c>
    </row>
    <row r="198" spans="1:9" ht="12.75" customHeight="1">
      <c r="A198" s="17" t="s">
        <v>31</v>
      </c>
      <c r="B198" s="17" t="s">
        <v>243</v>
      </c>
      <c r="C198" s="18" t="s">
        <v>244</v>
      </c>
      <c r="D198" s="23" t="s">
        <v>11</v>
      </c>
      <c r="E198" s="19">
        <v>97.04213291461552</v>
      </c>
      <c r="F198" s="20">
        <v>589100000</v>
      </c>
      <c r="G198" s="19">
        <v>96.73</v>
      </c>
      <c r="H198" s="19">
        <v>97.21</v>
      </c>
      <c r="I198" s="20">
        <v>571662670</v>
      </c>
    </row>
    <row r="199" spans="1:9" ht="12.75" customHeight="1">
      <c r="A199" s="17" t="s">
        <v>31</v>
      </c>
      <c r="B199" s="17" t="s">
        <v>245</v>
      </c>
      <c r="C199" s="18" t="s">
        <v>246</v>
      </c>
      <c r="D199" s="23" t="s">
        <v>10</v>
      </c>
      <c r="E199" s="19">
        <v>99.44927647443386</v>
      </c>
      <c r="F199" s="20">
        <v>933070000</v>
      </c>
      <c r="G199" s="19">
        <v>99.39</v>
      </c>
      <c r="H199" s="19">
        <v>99.48</v>
      </c>
      <c r="I199" s="20">
        <v>927899463</v>
      </c>
    </row>
    <row r="200" spans="1:9" ht="12.75" customHeight="1">
      <c r="A200" s="17" t="s">
        <v>31</v>
      </c>
      <c r="B200" s="17" t="s">
        <v>245</v>
      </c>
      <c r="C200" s="18" t="s">
        <v>246</v>
      </c>
      <c r="D200" s="23" t="s">
        <v>11</v>
      </c>
      <c r="E200" s="19">
        <v>99.43023400473933</v>
      </c>
      <c r="F200" s="20">
        <v>101280000</v>
      </c>
      <c r="G200" s="19">
        <v>99.37</v>
      </c>
      <c r="H200" s="19">
        <v>99.46</v>
      </c>
      <c r="I200" s="20">
        <v>100705010</v>
      </c>
    </row>
    <row r="201" spans="1:9" ht="12.75" customHeight="1">
      <c r="A201" s="17" t="s">
        <v>31</v>
      </c>
      <c r="B201" s="17" t="s">
        <v>247</v>
      </c>
      <c r="C201" s="18" t="s">
        <v>248</v>
      </c>
      <c r="D201" s="23" t="s">
        <v>10</v>
      </c>
      <c r="E201" s="19">
        <v>99.24581097359273</v>
      </c>
      <c r="F201" s="20">
        <v>1602210000</v>
      </c>
      <c r="G201" s="19">
        <v>99.04</v>
      </c>
      <c r="H201" s="19">
        <v>99.31</v>
      </c>
      <c r="I201" s="20">
        <v>1590119330</v>
      </c>
    </row>
    <row r="202" spans="1:9" ht="12.75" customHeight="1">
      <c r="A202" s="17" t="s">
        <v>31</v>
      </c>
      <c r="B202" s="17" t="s">
        <v>247</v>
      </c>
      <c r="C202" s="18" t="s">
        <v>248</v>
      </c>
      <c r="D202" s="23" t="s">
        <v>11</v>
      </c>
      <c r="E202" s="19">
        <v>99.2278379687648</v>
      </c>
      <c r="F202" s="20">
        <v>949570000</v>
      </c>
      <c r="G202" s="19">
        <v>99.04</v>
      </c>
      <c r="H202" s="19">
        <v>99.37</v>
      </c>
      <c r="I202" s="20">
        <v>942241159</v>
      </c>
    </row>
    <row r="203" spans="1:9" ht="12.75" customHeight="1">
      <c r="A203" s="17" t="s">
        <v>31</v>
      </c>
      <c r="B203" s="17" t="s">
        <v>249</v>
      </c>
      <c r="C203" s="18" t="s">
        <v>250</v>
      </c>
      <c r="D203" s="23" t="s">
        <v>10</v>
      </c>
      <c r="E203" s="19">
        <v>98.9369035782573</v>
      </c>
      <c r="F203" s="20">
        <v>183050000</v>
      </c>
      <c r="G203" s="19">
        <v>98.84</v>
      </c>
      <c r="H203" s="19">
        <v>99.04</v>
      </c>
      <c r="I203" s="20">
        <v>181108108</v>
      </c>
    </row>
    <row r="204" spans="1:9" ht="12.75" customHeight="1">
      <c r="A204" s="17" t="s">
        <v>31</v>
      </c>
      <c r="B204" s="17" t="s">
        <v>249</v>
      </c>
      <c r="C204" s="18" t="s">
        <v>250</v>
      </c>
      <c r="D204" s="23" t="s">
        <v>11</v>
      </c>
      <c r="E204" s="19">
        <f>(G204+H204)/2</f>
        <v>98.88</v>
      </c>
      <c r="F204" s="20">
        <v>45640000</v>
      </c>
      <c r="G204" s="19">
        <v>98.78</v>
      </c>
      <c r="H204" s="19">
        <v>98.98</v>
      </c>
      <c r="I204" s="20">
        <v>45135550</v>
      </c>
    </row>
    <row r="205" spans="1:9" ht="12.75" customHeight="1">
      <c r="A205" s="17" t="s">
        <v>31</v>
      </c>
      <c r="B205" s="17" t="s">
        <v>251</v>
      </c>
      <c r="C205" s="18" t="s">
        <v>252</v>
      </c>
      <c r="D205" s="23" t="s">
        <v>10</v>
      </c>
      <c r="E205" s="19">
        <v>98.58968964436943</v>
      </c>
      <c r="F205" s="20">
        <v>989510000</v>
      </c>
      <c r="G205" s="19">
        <v>98.06</v>
      </c>
      <c r="H205" s="19">
        <v>98.73</v>
      </c>
      <c r="I205" s="20">
        <v>975560722</v>
      </c>
    </row>
    <row r="206" spans="1:9" ht="12.75" customHeight="1">
      <c r="A206" s="17" t="s">
        <v>31</v>
      </c>
      <c r="B206" s="17" t="s">
        <v>251</v>
      </c>
      <c r="C206" s="18" t="s">
        <v>252</v>
      </c>
      <c r="D206" s="23" t="s">
        <v>11</v>
      </c>
      <c r="E206" s="19">
        <v>98.54258522727272</v>
      </c>
      <c r="F206" s="20">
        <v>1358720000</v>
      </c>
      <c r="G206" s="19">
        <v>98.06</v>
      </c>
      <c r="H206" s="19">
        <v>98.63</v>
      </c>
      <c r="I206" s="20">
        <v>1338877961</v>
      </c>
    </row>
    <row r="207" spans="1:9" ht="12.75" customHeight="1">
      <c r="A207" s="17" t="s">
        <v>31</v>
      </c>
      <c r="B207" s="17" t="s">
        <v>253</v>
      </c>
      <c r="C207" s="18" t="s">
        <v>254</v>
      </c>
      <c r="D207" s="23" t="s">
        <v>10</v>
      </c>
      <c r="E207" s="19">
        <f>(G207+H207)/2</f>
        <v>93.4</v>
      </c>
      <c r="F207" s="20">
        <v>1895000000</v>
      </c>
      <c r="G207" s="19">
        <v>92.47</v>
      </c>
      <c r="H207" s="19">
        <v>94.33</v>
      </c>
      <c r="I207" s="20">
        <v>1761941431</v>
      </c>
    </row>
    <row r="208" spans="1:9" ht="12.75" customHeight="1">
      <c r="A208" s="17" t="s">
        <v>31</v>
      </c>
      <c r="B208" s="17" t="s">
        <v>253</v>
      </c>
      <c r="C208" s="18" t="s">
        <v>254</v>
      </c>
      <c r="D208" s="23" t="s">
        <v>11</v>
      </c>
      <c r="E208" s="19">
        <v>92.9102761605797</v>
      </c>
      <c r="F208" s="20">
        <v>1446260000</v>
      </c>
      <c r="G208" s="19">
        <v>92.3</v>
      </c>
      <c r="H208" s="19">
        <v>93.42</v>
      </c>
      <c r="I208" s="20">
        <v>1343753948</v>
      </c>
    </row>
    <row r="209" spans="1:9" ht="12.75" customHeight="1">
      <c r="A209" s="17" t="s">
        <v>31</v>
      </c>
      <c r="B209" s="17" t="s">
        <v>256</v>
      </c>
      <c r="C209" s="18" t="s">
        <v>255</v>
      </c>
      <c r="D209" s="23" t="s">
        <v>10</v>
      </c>
      <c r="E209" s="19">
        <f>(G209+H209)/2</f>
        <v>98.545</v>
      </c>
      <c r="F209" s="20">
        <v>762750000</v>
      </c>
      <c r="G209" s="19">
        <v>98.26</v>
      </c>
      <c r="H209" s="19">
        <v>98.83</v>
      </c>
      <c r="I209" s="20">
        <v>752716389</v>
      </c>
    </row>
    <row r="210" spans="1:9" ht="12.75" customHeight="1">
      <c r="A210" s="17" t="s">
        <v>31</v>
      </c>
      <c r="B210" s="17" t="s">
        <v>256</v>
      </c>
      <c r="C210" s="18" t="s">
        <v>255</v>
      </c>
      <c r="D210" s="23" t="s">
        <v>11</v>
      </c>
      <c r="E210" s="19">
        <v>98.66651030279843</v>
      </c>
      <c r="F210" s="20">
        <v>731840000</v>
      </c>
      <c r="G210" s="19">
        <v>98.26</v>
      </c>
      <c r="H210" s="19">
        <v>98.8</v>
      </c>
      <c r="I210" s="20">
        <v>722089978</v>
      </c>
    </row>
    <row r="211" spans="1:9" ht="12.75" customHeight="1">
      <c r="A211" s="17" t="s">
        <v>31</v>
      </c>
      <c r="B211" s="17" t="s">
        <v>302</v>
      </c>
      <c r="C211" s="18" t="s">
        <v>303</v>
      </c>
      <c r="D211" s="23" t="s">
        <v>10</v>
      </c>
      <c r="E211" s="19">
        <v>98.25030200186059</v>
      </c>
      <c r="F211" s="20">
        <v>580460000</v>
      </c>
      <c r="G211" s="19">
        <v>97.63</v>
      </c>
      <c r="H211" s="19">
        <v>98.44</v>
      </c>
      <c r="I211" s="20">
        <v>570312152</v>
      </c>
    </row>
    <row r="212" spans="1:9" ht="12.75" customHeight="1">
      <c r="A212" s="17" t="s">
        <v>31</v>
      </c>
      <c r="B212" s="17" t="s">
        <v>302</v>
      </c>
      <c r="C212" s="18" t="s">
        <v>303</v>
      </c>
      <c r="D212" s="23" t="s">
        <v>11</v>
      </c>
      <c r="E212" s="19">
        <v>98.2088837652439</v>
      </c>
      <c r="F212" s="20">
        <v>262400000</v>
      </c>
      <c r="G212" s="19">
        <v>97.63</v>
      </c>
      <c r="H212" s="19">
        <v>98.38</v>
      </c>
      <c r="I212" s="20">
        <v>257700661</v>
      </c>
    </row>
    <row r="213" spans="1:9" ht="12.75" customHeight="1">
      <c r="A213" s="17" t="s">
        <v>31</v>
      </c>
      <c r="B213" s="17" t="s">
        <v>304</v>
      </c>
      <c r="C213" s="18" t="s">
        <v>305</v>
      </c>
      <c r="D213" s="23" t="s">
        <v>10</v>
      </c>
      <c r="E213" s="19">
        <v>98.08754922579644</v>
      </c>
      <c r="F213" s="20">
        <v>708470000</v>
      </c>
      <c r="G213" s="19">
        <v>97.99</v>
      </c>
      <c r="H213" s="19">
        <v>98.24</v>
      </c>
      <c r="I213" s="20">
        <v>694917227</v>
      </c>
    </row>
    <row r="214" spans="1:9" ht="12.75" customHeight="1">
      <c r="A214" s="17" t="s">
        <v>31</v>
      </c>
      <c r="B214" s="17" t="s">
        <v>304</v>
      </c>
      <c r="C214" s="18" t="s">
        <v>305</v>
      </c>
      <c r="D214" s="23" t="s">
        <v>11</v>
      </c>
      <c r="E214" s="19">
        <v>98.01240646258503</v>
      </c>
      <c r="F214" s="20">
        <v>329280000</v>
      </c>
      <c r="G214" s="19">
        <v>97.78</v>
      </c>
      <c r="H214" s="19">
        <v>98.15</v>
      </c>
      <c r="I214" s="20">
        <v>322729120</v>
      </c>
    </row>
    <row r="215" spans="1:9" ht="12.75" customHeight="1">
      <c r="A215" s="17" t="s">
        <v>31</v>
      </c>
      <c r="B215" s="17" t="s">
        <v>389</v>
      </c>
      <c r="C215" s="18" t="s">
        <v>390</v>
      </c>
      <c r="D215" s="23" t="s">
        <v>10</v>
      </c>
      <c r="E215" s="19">
        <f>(G215+H215)/2</f>
        <v>98.255</v>
      </c>
      <c r="F215" s="20">
        <v>3942150000</v>
      </c>
      <c r="G215" s="19">
        <v>97.69</v>
      </c>
      <c r="H215" s="19">
        <v>98.82</v>
      </c>
      <c r="I215" s="20">
        <v>3860747829</v>
      </c>
    </row>
    <row r="216" spans="1:9" ht="12.75" customHeight="1">
      <c r="A216" s="17" t="s">
        <v>31</v>
      </c>
      <c r="B216" s="17" t="s">
        <v>389</v>
      </c>
      <c r="C216" s="18" t="s">
        <v>390</v>
      </c>
      <c r="D216" s="23" t="s">
        <v>11</v>
      </c>
      <c r="E216" s="19">
        <v>97.89709540120245</v>
      </c>
      <c r="F216" s="20">
        <v>1383840000</v>
      </c>
      <c r="G216" s="19">
        <v>97.72</v>
      </c>
      <c r="H216" s="19">
        <v>99.79</v>
      </c>
      <c r="I216" s="20">
        <v>1354770329</v>
      </c>
    </row>
    <row r="217" spans="1:9" ht="12.75" customHeight="1">
      <c r="A217" s="17" t="s">
        <v>31</v>
      </c>
      <c r="B217" s="17" t="s">
        <v>391</v>
      </c>
      <c r="C217" s="18" t="s">
        <v>392</v>
      </c>
      <c r="D217" s="23" t="s">
        <v>10</v>
      </c>
      <c r="E217" s="19">
        <v>97.69912292499784</v>
      </c>
      <c r="F217" s="20">
        <v>2780720000</v>
      </c>
      <c r="G217" s="19">
        <v>97.69</v>
      </c>
      <c r="H217" s="19">
        <v>98.12</v>
      </c>
      <c r="I217" s="20">
        <v>2716772145</v>
      </c>
    </row>
    <row r="218" spans="1:9" ht="12.75" customHeight="1">
      <c r="A218" s="17" t="s">
        <v>31</v>
      </c>
      <c r="B218" s="17" t="s">
        <v>391</v>
      </c>
      <c r="C218" s="18" t="s">
        <v>392</v>
      </c>
      <c r="D218" s="23" t="s">
        <v>11</v>
      </c>
      <c r="E218" s="19">
        <v>97.69969269322611</v>
      </c>
      <c r="F218" s="20">
        <v>19816680000</v>
      </c>
      <c r="G218" s="19">
        <v>97.69</v>
      </c>
      <c r="H218" s="19">
        <v>97.72</v>
      </c>
      <c r="I218" s="20">
        <v>19360581319</v>
      </c>
    </row>
    <row r="219" spans="1:9" ht="12.75" customHeight="1">
      <c r="A219" s="17" t="s">
        <v>31</v>
      </c>
      <c r="B219" s="17" t="s">
        <v>306</v>
      </c>
      <c r="C219" s="18" t="s">
        <v>307</v>
      </c>
      <c r="D219" s="23" t="s">
        <v>10</v>
      </c>
      <c r="E219" s="19">
        <f>(G219+H219)/2</f>
        <v>95.9</v>
      </c>
      <c r="F219" s="20">
        <v>9193930000</v>
      </c>
      <c r="G219" s="19">
        <v>95.63</v>
      </c>
      <c r="H219" s="19">
        <v>96.17</v>
      </c>
      <c r="I219" s="20">
        <v>8804245873</v>
      </c>
    </row>
    <row r="220" spans="1:9" ht="12.75" customHeight="1">
      <c r="A220" s="17" t="s">
        <v>31</v>
      </c>
      <c r="B220" s="17" t="s">
        <v>306</v>
      </c>
      <c r="C220" s="18" t="s">
        <v>307</v>
      </c>
      <c r="D220" s="23" t="s">
        <v>11</v>
      </c>
      <c r="E220" s="19">
        <v>95.84481584180172</v>
      </c>
      <c r="F220" s="20">
        <v>22208080000</v>
      </c>
      <c r="G220" s="19">
        <v>95.54</v>
      </c>
      <c r="H220" s="19">
        <v>95.96</v>
      </c>
      <c r="I220" s="20">
        <v>22298151149</v>
      </c>
    </row>
    <row r="221" spans="1:9" ht="12.75" customHeight="1">
      <c r="A221" s="17" t="s">
        <v>31</v>
      </c>
      <c r="B221" s="17" t="s">
        <v>393</v>
      </c>
      <c r="C221" s="18" t="s">
        <v>394</v>
      </c>
      <c r="D221" s="23" t="s">
        <v>10</v>
      </c>
      <c r="E221" s="19">
        <v>91.90506673126701</v>
      </c>
      <c r="F221" s="20">
        <v>2229090000</v>
      </c>
      <c r="G221" s="19">
        <v>91.11</v>
      </c>
      <c r="H221" s="19">
        <v>92.3</v>
      </c>
      <c r="I221" s="20">
        <v>2048665731</v>
      </c>
    </row>
    <row r="222" spans="1:9" ht="12.75" customHeight="1">
      <c r="A222" s="17" t="s">
        <v>31</v>
      </c>
      <c r="B222" s="17" t="s">
        <v>393</v>
      </c>
      <c r="C222" s="18" t="s">
        <v>394</v>
      </c>
      <c r="D222" s="23" t="s">
        <v>11</v>
      </c>
      <c r="E222" s="19">
        <v>91.98132753600507</v>
      </c>
      <c r="F222" s="20">
        <v>17123980000</v>
      </c>
      <c r="G222" s="19">
        <v>91.91</v>
      </c>
      <c r="H222" s="19">
        <v>92.03</v>
      </c>
      <c r="I222" s="20">
        <v>15750740895</v>
      </c>
    </row>
    <row r="223" spans="1:9" ht="12.75" customHeight="1">
      <c r="A223" s="17" t="s">
        <v>32</v>
      </c>
      <c r="B223" s="17" t="s">
        <v>257</v>
      </c>
      <c r="C223" s="18" t="s">
        <v>258</v>
      </c>
      <c r="D223" s="23" t="s">
        <v>11</v>
      </c>
      <c r="E223" s="19">
        <v>99</v>
      </c>
      <c r="F223" s="20">
        <v>16170000</v>
      </c>
      <c r="G223" s="19">
        <v>99</v>
      </c>
      <c r="H223" s="19">
        <v>99</v>
      </c>
      <c r="I223" s="20">
        <v>16008300</v>
      </c>
    </row>
    <row r="224" spans="1:9" ht="12.75" customHeight="1">
      <c r="A224" s="17" t="s">
        <v>32</v>
      </c>
      <c r="B224" s="17" t="s">
        <v>395</v>
      </c>
      <c r="C224" s="18" t="s">
        <v>396</v>
      </c>
      <c r="D224" s="23" t="s">
        <v>10</v>
      </c>
      <c r="E224" s="19">
        <v>98.33</v>
      </c>
      <c r="F224" s="20">
        <v>10000</v>
      </c>
      <c r="G224" s="19">
        <v>98.33</v>
      </c>
      <c r="H224" s="19">
        <v>98.33</v>
      </c>
      <c r="I224" s="20">
        <v>9833</v>
      </c>
    </row>
    <row r="225" spans="1:9" ht="12.75" customHeight="1">
      <c r="A225" s="17" t="s">
        <v>32</v>
      </c>
      <c r="B225" s="17" t="s">
        <v>395</v>
      </c>
      <c r="C225" s="18" t="s">
        <v>396</v>
      </c>
      <c r="D225" s="23" t="s">
        <v>11</v>
      </c>
      <c r="E225" s="19">
        <v>98.33</v>
      </c>
      <c r="F225" s="20">
        <v>10000</v>
      </c>
      <c r="G225" s="19">
        <v>98.33</v>
      </c>
      <c r="H225" s="19">
        <v>98.33</v>
      </c>
      <c r="I225" s="20">
        <v>9833</v>
      </c>
    </row>
    <row r="226" spans="1:9" ht="12.75" customHeight="1">
      <c r="A226" s="17" t="s">
        <v>32</v>
      </c>
      <c r="B226" s="17" t="s">
        <v>397</v>
      </c>
      <c r="C226" s="18" t="s">
        <v>398</v>
      </c>
      <c r="D226" s="23" t="s">
        <v>10</v>
      </c>
      <c r="E226" s="19">
        <v>99.3</v>
      </c>
      <c r="F226" s="20">
        <v>10000</v>
      </c>
      <c r="G226" s="19">
        <v>99.3</v>
      </c>
      <c r="H226" s="19">
        <v>99.3</v>
      </c>
      <c r="I226" s="20">
        <v>9930</v>
      </c>
    </row>
    <row r="227" spans="1:9" ht="12.75" customHeight="1">
      <c r="A227" s="17" t="s">
        <v>32</v>
      </c>
      <c r="B227" s="17" t="s">
        <v>397</v>
      </c>
      <c r="C227" s="18" t="s">
        <v>398</v>
      </c>
      <c r="D227" s="23" t="s">
        <v>11</v>
      </c>
      <c r="E227" s="19">
        <v>99.3</v>
      </c>
      <c r="F227" s="20">
        <v>10000</v>
      </c>
      <c r="G227" s="19">
        <v>99.3</v>
      </c>
      <c r="H227" s="19">
        <v>99.3</v>
      </c>
      <c r="I227" s="20">
        <v>9930</v>
      </c>
    </row>
    <row r="228" spans="1:9" ht="12.75" customHeight="1">
      <c r="A228" s="17" t="s">
        <v>32</v>
      </c>
      <c r="B228" s="17" t="s">
        <v>399</v>
      </c>
      <c r="C228" s="18" t="s">
        <v>400</v>
      </c>
      <c r="D228" s="23" t="s">
        <v>10</v>
      </c>
      <c r="E228" s="19">
        <v>99.98</v>
      </c>
      <c r="F228" s="20">
        <v>10000</v>
      </c>
      <c r="G228" s="19">
        <v>99.98</v>
      </c>
      <c r="H228" s="19">
        <v>99.98</v>
      </c>
      <c r="I228" s="20">
        <v>9998</v>
      </c>
    </row>
    <row r="229" spans="1:9" ht="12.75" customHeight="1">
      <c r="A229" s="17" t="s">
        <v>32</v>
      </c>
      <c r="B229" s="17" t="s">
        <v>399</v>
      </c>
      <c r="C229" s="18" t="s">
        <v>400</v>
      </c>
      <c r="D229" s="23" t="s">
        <v>11</v>
      </c>
      <c r="E229" s="19">
        <v>99.98</v>
      </c>
      <c r="F229" s="20">
        <v>10000</v>
      </c>
      <c r="G229" s="19">
        <v>99.98</v>
      </c>
      <c r="H229" s="19">
        <v>99.98</v>
      </c>
      <c r="I229" s="20">
        <v>9998</v>
      </c>
    </row>
    <row r="230" spans="1:9" ht="12.75" customHeight="1">
      <c r="A230" s="17" t="s">
        <v>32</v>
      </c>
      <c r="B230" s="17" t="s">
        <v>401</v>
      </c>
      <c r="C230" s="18" t="s">
        <v>402</v>
      </c>
      <c r="D230" s="23" t="s">
        <v>10</v>
      </c>
      <c r="E230" s="19">
        <v>96.06</v>
      </c>
      <c r="F230" s="20">
        <v>38730000</v>
      </c>
      <c r="G230" s="19">
        <v>96.06</v>
      </c>
      <c r="H230" s="19">
        <v>96.06</v>
      </c>
      <c r="I230" s="20">
        <v>37205587</v>
      </c>
    </row>
    <row r="231" spans="1:9" ht="12.75" customHeight="1">
      <c r="A231" s="17" t="s">
        <v>32</v>
      </c>
      <c r="B231" s="17" t="s">
        <v>192</v>
      </c>
      <c r="C231" s="18" t="s">
        <v>193</v>
      </c>
      <c r="D231" s="23" t="s">
        <v>10</v>
      </c>
      <c r="E231" s="19">
        <v>99.05</v>
      </c>
      <c r="F231" s="20">
        <v>4510000</v>
      </c>
      <c r="G231" s="19">
        <v>99.05</v>
      </c>
      <c r="H231" s="19">
        <v>99.05</v>
      </c>
      <c r="I231" s="20">
        <v>4467344</v>
      </c>
    </row>
    <row r="232" spans="1:9" ht="12.75" customHeight="1">
      <c r="A232" s="17" t="s">
        <v>32</v>
      </c>
      <c r="B232" s="17" t="s">
        <v>192</v>
      </c>
      <c r="C232" s="18" t="s">
        <v>193</v>
      </c>
      <c r="D232" s="23" t="s">
        <v>11</v>
      </c>
      <c r="E232" s="19">
        <v>98.72</v>
      </c>
      <c r="F232" s="20">
        <v>4510000</v>
      </c>
      <c r="G232" s="19">
        <v>98.72</v>
      </c>
      <c r="H232" s="19">
        <v>98.72</v>
      </c>
      <c r="I232" s="20">
        <v>4452254</v>
      </c>
    </row>
    <row r="233" spans="1:9" ht="12.75" customHeight="1">
      <c r="A233" s="17" t="s">
        <v>32</v>
      </c>
      <c r="B233" s="17" t="s">
        <v>403</v>
      </c>
      <c r="C233" s="18" t="s">
        <v>404</v>
      </c>
      <c r="D233" s="23" t="s">
        <v>10</v>
      </c>
      <c r="E233" s="19">
        <v>99.29</v>
      </c>
      <c r="F233" s="20">
        <v>50000000</v>
      </c>
      <c r="G233" s="19">
        <v>99.29</v>
      </c>
      <c r="H233" s="19">
        <v>99.29</v>
      </c>
      <c r="I233" s="20">
        <v>49644750</v>
      </c>
    </row>
    <row r="234" spans="1:9" ht="12.75" customHeight="1">
      <c r="A234" s="17" t="s">
        <v>32</v>
      </c>
      <c r="B234" s="17" t="s">
        <v>403</v>
      </c>
      <c r="C234" s="18" t="s">
        <v>404</v>
      </c>
      <c r="D234" s="23" t="s">
        <v>11</v>
      </c>
      <c r="E234" s="19">
        <v>99.34</v>
      </c>
      <c r="F234" s="20">
        <v>50000000</v>
      </c>
      <c r="G234" s="19">
        <v>99.34</v>
      </c>
      <c r="H234" s="19">
        <v>99.34</v>
      </c>
      <c r="I234" s="20">
        <v>49670000</v>
      </c>
    </row>
    <row r="235" spans="1:9" ht="12.75" customHeight="1">
      <c r="A235" s="17" t="s">
        <v>33</v>
      </c>
      <c r="B235" s="17" t="s">
        <v>90</v>
      </c>
      <c r="C235" s="18" t="s">
        <v>135</v>
      </c>
      <c r="D235" s="23" t="s">
        <v>11</v>
      </c>
      <c r="E235" s="19">
        <v>99.86</v>
      </c>
      <c r="F235" s="20">
        <v>1000000</v>
      </c>
      <c r="G235" s="19">
        <v>99.86</v>
      </c>
      <c r="H235" s="19">
        <v>99.86</v>
      </c>
      <c r="I235" s="20">
        <v>998640</v>
      </c>
    </row>
    <row r="236" spans="1:9" ht="12.75" customHeight="1">
      <c r="A236" s="17" t="s">
        <v>33</v>
      </c>
      <c r="B236" s="17" t="s">
        <v>91</v>
      </c>
      <c r="C236" s="18" t="s">
        <v>405</v>
      </c>
      <c r="D236" s="23" t="s">
        <v>11</v>
      </c>
      <c r="E236" s="19">
        <v>99.14</v>
      </c>
      <c r="F236" s="20">
        <v>3990000</v>
      </c>
      <c r="G236" s="19">
        <v>99.12</v>
      </c>
      <c r="H236" s="19">
        <v>99.15</v>
      </c>
      <c r="I236" s="20">
        <v>3955706</v>
      </c>
    </row>
    <row r="237" spans="1:9" ht="12.75" customHeight="1">
      <c r="A237" s="17" t="s">
        <v>33</v>
      </c>
      <c r="B237" s="17" t="s">
        <v>92</v>
      </c>
      <c r="C237" s="18" t="s">
        <v>259</v>
      </c>
      <c r="D237" s="23" t="s">
        <v>11</v>
      </c>
      <c r="E237" s="19">
        <v>99.32</v>
      </c>
      <c r="F237" s="20">
        <v>200000</v>
      </c>
      <c r="G237" s="19">
        <v>99.32</v>
      </c>
      <c r="H237" s="19">
        <v>99.32</v>
      </c>
      <c r="I237" s="20">
        <v>198632</v>
      </c>
    </row>
    <row r="238" spans="1:9" ht="12.75" customHeight="1">
      <c r="A238" s="17" t="s">
        <v>33</v>
      </c>
      <c r="B238" s="17" t="s">
        <v>93</v>
      </c>
      <c r="C238" s="18" t="s">
        <v>406</v>
      </c>
      <c r="D238" s="23" t="s">
        <v>10</v>
      </c>
      <c r="E238" s="19">
        <v>99.97</v>
      </c>
      <c r="F238" s="20">
        <v>270000</v>
      </c>
      <c r="G238" s="19">
        <v>99.97</v>
      </c>
      <c r="H238" s="19">
        <v>99.97</v>
      </c>
      <c r="I238" s="20">
        <v>269927</v>
      </c>
    </row>
    <row r="239" spans="1:9" ht="12.75" customHeight="1">
      <c r="A239" s="17" t="s">
        <v>33</v>
      </c>
      <c r="B239" s="17" t="s">
        <v>94</v>
      </c>
      <c r="C239" s="18" t="s">
        <v>194</v>
      </c>
      <c r="D239" s="23" t="s">
        <v>10</v>
      </c>
      <c r="E239" s="19">
        <v>99.52</v>
      </c>
      <c r="F239" s="20">
        <v>100000</v>
      </c>
      <c r="G239" s="19">
        <v>99.52</v>
      </c>
      <c r="H239" s="19">
        <v>99.52</v>
      </c>
      <c r="I239" s="20">
        <v>107595</v>
      </c>
    </row>
    <row r="240" spans="1:9" ht="12.75" customHeight="1">
      <c r="A240" s="17" t="s">
        <v>33</v>
      </c>
      <c r="B240" s="17" t="s">
        <v>94</v>
      </c>
      <c r="C240" s="18" t="s">
        <v>194</v>
      </c>
      <c r="D240" s="23" t="s">
        <v>11</v>
      </c>
      <c r="E240" s="19">
        <v>99.75606557377048</v>
      </c>
      <c r="F240" s="20">
        <v>6100000</v>
      </c>
      <c r="G240" s="19">
        <v>99.52</v>
      </c>
      <c r="H240" s="19">
        <v>99.77</v>
      </c>
      <c r="I240" s="20">
        <v>6093121</v>
      </c>
    </row>
    <row r="241" spans="1:9" ht="12.75" customHeight="1">
      <c r="A241" s="17" t="s">
        <v>33</v>
      </c>
      <c r="B241" s="17" t="s">
        <v>195</v>
      </c>
      <c r="C241" s="18" t="s">
        <v>407</v>
      </c>
      <c r="D241" s="23" t="s">
        <v>10</v>
      </c>
      <c r="E241" s="19">
        <v>98.23</v>
      </c>
      <c r="F241" s="20">
        <v>550000</v>
      </c>
      <c r="G241" s="19">
        <v>98.23</v>
      </c>
      <c r="H241" s="19">
        <v>98.23</v>
      </c>
      <c r="I241" s="20">
        <v>569708</v>
      </c>
    </row>
    <row r="242" spans="1:9" ht="12.75" customHeight="1">
      <c r="A242" s="17" t="s">
        <v>33</v>
      </c>
      <c r="B242" s="17" t="s">
        <v>195</v>
      </c>
      <c r="C242" s="18" t="s">
        <v>407</v>
      </c>
      <c r="D242" s="23" t="s">
        <v>11</v>
      </c>
      <c r="E242" s="19">
        <v>98.61608695652174</v>
      </c>
      <c r="F242" s="20">
        <v>1150000</v>
      </c>
      <c r="G242" s="19">
        <v>98.23</v>
      </c>
      <c r="H242" s="19">
        <v>98.97</v>
      </c>
      <c r="I242" s="20">
        <v>1163540</v>
      </c>
    </row>
    <row r="243" spans="1:9" ht="12.75" customHeight="1">
      <c r="A243" s="17" t="s">
        <v>33</v>
      </c>
      <c r="B243" s="17" t="s">
        <v>95</v>
      </c>
      <c r="C243" s="18" t="s">
        <v>196</v>
      </c>
      <c r="D243" s="23" t="s">
        <v>10</v>
      </c>
      <c r="E243" s="19">
        <v>99.00983957219252</v>
      </c>
      <c r="F243" s="20">
        <v>3740000</v>
      </c>
      <c r="G243" s="19">
        <v>97.93</v>
      </c>
      <c r="H243" s="19">
        <v>99.52</v>
      </c>
      <c r="I243" s="20">
        <v>3761893</v>
      </c>
    </row>
    <row r="244" spans="1:9" ht="12.75" customHeight="1">
      <c r="A244" s="17" t="s">
        <v>33</v>
      </c>
      <c r="B244" s="17" t="s">
        <v>95</v>
      </c>
      <c r="C244" s="18" t="s">
        <v>196</v>
      </c>
      <c r="D244" s="23" t="s">
        <v>11</v>
      </c>
      <c r="E244" s="19">
        <v>98.47782608695653</v>
      </c>
      <c r="F244" s="20">
        <v>3450000</v>
      </c>
      <c r="G244" s="19">
        <v>97.93</v>
      </c>
      <c r="H244" s="19">
        <v>98.81</v>
      </c>
      <c r="I244" s="20">
        <v>3456630</v>
      </c>
    </row>
    <row r="245" spans="1:9" ht="12.75" customHeight="1">
      <c r="A245" s="17" t="s">
        <v>33</v>
      </c>
      <c r="B245" s="17" t="s">
        <v>136</v>
      </c>
      <c r="C245" s="18" t="s">
        <v>308</v>
      </c>
      <c r="D245" s="23" t="s">
        <v>11</v>
      </c>
      <c r="E245" s="19">
        <v>98.41</v>
      </c>
      <c r="F245" s="20">
        <v>1730000</v>
      </c>
      <c r="G245" s="19">
        <v>98.4</v>
      </c>
      <c r="H245" s="19">
        <v>98.44</v>
      </c>
      <c r="I245" s="20">
        <v>1702466</v>
      </c>
    </row>
    <row r="246" spans="1:9" ht="12.75" customHeight="1">
      <c r="A246" s="17" t="s">
        <v>33</v>
      </c>
      <c r="B246" s="17" t="s">
        <v>137</v>
      </c>
      <c r="C246" s="18" t="s">
        <v>222</v>
      </c>
      <c r="D246" s="23" t="s">
        <v>11</v>
      </c>
      <c r="E246" s="19">
        <v>98.23938271604938</v>
      </c>
      <c r="F246" s="20">
        <v>4050000</v>
      </c>
      <c r="G246" s="19">
        <v>98.19</v>
      </c>
      <c r="H246" s="19">
        <v>98.24</v>
      </c>
      <c r="I246" s="20">
        <v>3978777</v>
      </c>
    </row>
    <row r="247" spans="1:9" ht="12.75" customHeight="1">
      <c r="A247" s="17" t="s">
        <v>33</v>
      </c>
      <c r="B247" s="17" t="s">
        <v>197</v>
      </c>
      <c r="C247" s="18" t="s">
        <v>260</v>
      </c>
      <c r="D247" s="23" t="s">
        <v>11</v>
      </c>
      <c r="E247" s="19">
        <v>97.81</v>
      </c>
      <c r="F247" s="20">
        <v>100000</v>
      </c>
      <c r="G247" s="19">
        <v>97.81</v>
      </c>
      <c r="H247" s="19">
        <v>97.81</v>
      </c>
      <c r="I247" s="20">
        <v>97805</v>
      </c>
    </row>
    <row r="248" spans="1:9" ht="12.75" customHeight="1">
      <c r="A248" s="17" t="s">
        <v>33</v>
      </c>
      <c r="B248" s="17" t="s">
        <v>198</v>
      </c>
      <c r="C248" s="18" t="s">
        <v>408</v>
      </c>
      <c r="D248" s="23" t="s">
        <v>11</v>
      </c>
      <c r="E248" s="19">
        <v>97.7</v>
      </c>
      <c r="F248" s="20">
        <v>1620000</v>
      </c>
      <c r="G248" s="19">
        <v>97.68</v>
      </c>
      <c r="H248" s="19">
        <v>97.73</v>
      </c>
      <c r="I248" s="20">
        <v>1582671</v>
      </c>
    </row>
    <row r="249" spans="1:9" ht="12.75" customHeight="1">
      <c r="A249" s="17" t="s">
        <v>33</v>
      </c>
      <c r="B249" s="17" t="s">
        <v>199</v>
      </c>
      <c r="C249" s="18" t="s">
        <v>261</v>
      </c>
      <c r="D249" s="23" t="s">
        <v>10</v>
      </c>
      <c r="E249" s="19">
        <v>98.7</v>
      </c>
      <c r="F249" s="20">
        <v>1300000</v>
      </c>
      <c r="G249" s="19">
        <v>98.7</v>
      </c>
      <c r="H249" s="19">
        <v>98.7</v>
      </c>
      <c r="I249" s="20">
        <v>1283087</v>
      </c>
    </row>
    <row r="250" spans="1:9" ht="12.75" customHeight="1">
      <c r="A250" s="17" t="s">
        <v>33</v>
      </c>
      <c r="B250" s="17" t="s">
        <v>199</v>
      </c>
      <c r="C250" s="18" t="s">
        <v>261</v>
      </c>
      <c r="D250" s="23" t="s">
        <v>11</v>
      </c>
      <c r="E250" s="19">
        <v>97.5</v>
      </c>
      <c r="F250" s="20">
        <v>1700000</v>
      </c>
      <c r="G250" s="19">
        <v>97.49</v>
      </c>
      <c r="H250" s="19">
        <v>97.51</v>
      </c>
      <c r="I250" s="20">
        <v>1657501</v>
      </c>
    </row>
    <row r="251" spans="1:9" ht="12.75" customHeight="1">
      <c r="A251" s="17" t="s">
        <v>33</v>
      </c>
      <c r="B251" s="17" t="s">
        <v>200</v>
      </c>
      <c r="C251" s="18" t="s">
        <v>409</v>
      </c>
      <c r="D251" s="23" t="s">
        <v>10</v>
      </c>
      <c r="E251" s="19">
        <v>95.69</v>
      </c>
      <c r="F251" s="20">
        <v>3200000</v>
      </c>
      <c r="G251" s="19">
        <v>95.67</v>
      </c>
      <c r="H251" s="19">
        <v>95.69</v>
      </c>
      <c r="I251" s="20">
        <v>3146929</v>
      </c>
    </row>
    <row r="252" spans="1:9" ht="12.75" customHeight="1">
      <c r="A252" s="17" t="s">
        <v>33</v>
      </c>
      <c r="B252" s="17" t="s">
        <v>200</v>
      </c>
      <c r="C252" s="18" t="s">
        <v>409</v>
      </c>
      <c r="D252" s="23" t="s">
        <v>11</v>
      </c>
      <c r="E252" s="19">
        <v>96.40669201520913</v>
      </c>
      <c r="F252" s="20">
        <v>5260000</v>
      </c>
      <c r="G252" s="19">
        <v>95.67</v>
      </c>
      <c r="H252" s="19">
        <v>97.54</v>
      </c>
      <c r="I252" s="20">
        <v>5155849</v>
      </c>
    </row>
    <row r="253" spans="1:9" ht="12.75" customHeight="1">
      <c r="A253" s="17" t="s">
        <v>33</v>
      </c>
      <c r="B253" s="17" t="s">
        <v>201</v>
      </c>
      <c r="C253" s="18" t="s">
        <v>202</v>
      </c>
      <c r="D253" s="23" t="s">
        <v>11</v>
      </c>
      <c r="E253" s="19">
        <v>97.35</v>
      </c>
      <c r="F253" s="20">
        <v>2880000</v>
      </c>
      <c r="G253" s="19">
        <v>97.34</v>
      </c>
      <c r="H253" s="19">
        <v>97.38</v>
      </c>
      <c r="I253" s="20">
        <v>2803576</v>
      </c>
    </row>
    <row r="254" spans="1:9" ht="12.75" customHeight="1">
      <c r="A254" s="17" t="s">
        <v>33</v>
      </c>
      <c r="B254" s="17" t="s">
        <v>203</v>
      </c>
      <c r="C254" s="18" t="s">
        <v>262</v>
      </c>
      <c r="D254" s="23" t="s">
        <v>11</v>
      </c>
      <c r="E254" s="19">
        <v>97.22</v>
      </c>
      <c r="F254" s="20">
        <v>5750000</v>
      </c>
      <c r="G254" s="19">
        <v>97.19</v>
      </c>
      <c r="H254" s="19">
        <v>97.23</v>
      </c>
      <c r="I254" s="20">
        <v>5590430</v>
      </c>
    </row>
    <row r="255" spans="1:9" ht="12.75" customHeight="1">
      <c r="A255" s="17" t="s">
        <v>33</v>
      </c>
      <c r="B255" s="17" t="s">
        <v>263</v>
      </c>
      <c r="C255" s="18" t="s">
        <v>264</v>
      </c>
      <c r="D255" s="23" t="s">
        <v>11</v>
      </c>
      <c r="E255" s="19">
        <v>96.92</v>
      </c>
      <c r="F255" s="20">
        <v>3800000</v>
      </c>
      <c r="G255" s="19">
        <v>96.89</v>
      </c>
      <c r="H255" s="19">
        <v>96.94</v>
      </c>
      <c r="I255" s="20">
        <v>3683060</v>
      </c>
    </row>
    <row r="256" spans="1:9" ht="12.75" customHeight="1">
      <c r="A256" s="17" t="s">
        <v>33</v>
      </c>
      <c r="B256" s="17" t="s">
        <v>223</v>
      </c>
      <c r="C256" s="18" t="s">
        <v>410</v>
      </c>
      <c r="D256" s="23" t="s">
        <v>11</v>
      </c>
      <c r="E256" s="19">
        <v>97.23</v>
      </c>
      <c r="F256" s="20">
        <v>730000</v>
      </c>
      <c r="G256" s="19">
        <v>97.2</v>
      </c>
      <c r="H256" s="19">
        <v>97.25</v>
      </c>
      <c r="I256" s="20">
        <v>709792</v>
      </c>
    </row>
    <row r="257" spans="1:9" ht="12.75" customHeight="1">
      <c r="A257" s="17" t="s">
        <v>33</v>
      </c>
      <c r="B257" s="17" t="s">
        <v>265</v>
      </c>
      <c r="C257" s="18" t="s">
        <v>411</v>
      </c>
      <c r="D257" s="23" t="s">
        <v>10</v>
      </c>
      <c r="E257" s="19">
        <v>95.18</v>
      </c>
      <c r="F257" s="20">
        <v>100000</v>
      </c>
      <c r="G257" s="19">
        <v>95.18</v>
      </c>
      <c r="H257" s="19">
        <v>95.18</v>
      </c>
      <c r="I257" s="20">
        <v>97060</v>
      </c>
    </row>
    <row r="258" spans="1:9" ht="12.75" customHeight="1">
      <c r="A258" s="17" t="s">
        <v>33</v>
      </c>
      <c r="B258" s="17" t="s">
        <v>265</v>
      </c>
      <c r="C258" s="18" t="s">
        <v>411</v>
      </c>
      <c r="D258" s="23" t="s">
        <v>11</v>
      </c>
      <c r="E258" s="19">
        <v>97.53523076923076</v>
      </c>
      <c r="F258" s="20">
        <v>3250000</v>
      </c>
      <c r="G258" s="19">
        <v>95.18</v>
      </c>
      <c r="H258" s="19">
        <v>97.62</v>
      </c>
      <c r="I258" s="20">
        <v>3171762</v>
      </c>
    </row>
    <row r="259" spans="1:9" ht="12.75" customHeight="1">
      <c r="A259" s="17" t="s">
        <v>33</v>
      </c>
      <c r="B259" s="17" t="s">
        <v>266</v>
      </c>
      <c r="C259" s="18" t="s">
        <v>412</v>
      </c>
      <c r="D259" s="23" t="s">
        <v>11</v>
      </c>
      <c r="E259" s="19">
        <v>97.88</v>
      </c>
      <c r="F259" s="20">
        <v>15800000</v>
      </c>
      <c r="G259" s="19">
        <v>97.83</v>
      </c>
      <c r="H259" s="19">
        <v>97.9</v>
      </c>
      <c r="I259" s="20">
        <v>15465541</v>
      </c>
    </row>
    <row r="260" spans="1:9" ht="12.75" customHeight="1">
      <c r="A260" s="17" t="s">
        <v>33</v>
      </c>
      <c r="B260" s="17" t="s">
        <v>267</v>
      </c>
      <c r="C260" s="18" t="s">
        <v>268</v>
      </c>
      <c r="D260" s="23" t="s">
        <v>11</v>
      </c>
      <c r="E260" s="19">
        <v>98.13</v>
      </c>
      <c r="F260" s="20">
        <v>3470000</v>
      </c>
      <c r="G260" s="19">
        <v>98.12</v>
      </c>
      <c r="H260" s="19">
        <v>98.16</v>
      </c>
      <c r="I260" s="20">
        <v>3405113</v>
      </c>
    </row>
    <row r="261" spans="1:9" ht="12.75" customHeight="1">
      <c r="A261" s="17" t="s">
        <v>33</v>
      </c>
      <c r="B261" s="17" t="s">
        <v>269</v>
      </c>
      <c r="C261" s="18" t="s">
        <v>413</v>
      </c>
      <c r="D261" s="23" t="s">
        <v>10</v>
      </c>
      <c r="E261" s="19">
        <v>95.34</v>
      </c>
      <c r="F261" s="20">
        <v>1040000</v>
      </c>
      <c r="G261" s="19">
        <v>95.34</v>
      </c>
      <c r="H261" s="19">
        <v>95.34</v>
      </c>
      <c r="I261" s="20">
        <v>1004528</v>
      </c>
    </row>
    <row r="262" spans="1:9" ht="12.75" customHeight="1">
      <c r="A262" s="17" t="s">
        <v>33</v>
      </c>
      <c r="B262" s="17" t="s">
        <v>269</v>
      </c>
      <c r="C262" s="18" t="s">
        <v>413</v>
      </c>
      <c r="D262" s="23" t="s">
        <v>11</v>
      </c>
      <c r="E262" s="19">
        <v>95.77870967741936</v>
      </c>
      <c r="F262" s="20">
        <v>1240000</v>
      </c>
      <c r="G262" s="19">
        <v>95.34</v>
      </c>
      <c r="H262" s="19">
        <v>98.06</v>
      </c>
      <c r="I262" s="20">
        <v>1200648</v>
      </c>
    </row>
    <row r="263" spans="1:9" ht="12.75" customHeight="1">
      <c r="A263" s="17" t="s">
        <v>33</v>
      </c>
      <c r="B263" s="17" t="s">
        <v>270</v>
      </c>
      <c r="C263" s="18" t="s">
        <v>309</v>
      </c>
      <c r="D263" s="23" t="s">
        <v>11</v>
      </c>
      <c r="E263" s="19">
        <v>98.03</v>
      </c>
      <c r="F263" s="20">
        <v>500000</v>
      </c>
      <c r="G263" s="19">
        <v>98.01</v>
      </c>
      <c r="H263" s="19">
        <v>98.03</v>
      </c>
      <c r="I263" s="20">
        <v>490142</v>
      </c>
    </row>
    <row r="264" spans="1:9" ht="12.75" customHeight="1">
      <c r="A264" s="17" t="s">
        <v>33</v>
      </c>
      <c r="B264" s="17" t="s">
        <v>310</v>
      </c>
      <c r="C264" s="18" t="s">
        <v>311</v>
      </c>
      <c r="D264" s="23" t="s">
        <v>11</v>
      </c>
      <c r="E264" s="19">
        <v>97.97</v>
      </c>
      <c r="F264" s="20">
        <v>700000</v>
      </c>
      <c r="G264" s="19">
        <v>97.95</v>
      </c>
      <c r="H264" s="19">
        <v>97.98</v>
      </c>
      <c r="I264" s="20">
        <v>685794</v>
      </c>
    </row>
    <row r="265" spans="1:9" ht="12.75" customHeight="1">
      <c r="A265" s="17" t="s">
        <v>33</v>
      </c>
      <c r="B265" s="17" t="s">
        <v>414</v>
      </c>
      <c r="C265" s="18" t="s">
        <v>415</v>
      </c>
      <c r="D265" s="23" t="s">
        <v>11</v>
      </c>
      <c r="E265" s="19">
        <v>97.92</v>
      </c>
      <c r="F265" s="20">
        <v>940000</v>
      </c>
      <c r="G265" s="19">
        <v>97.91</v>
      </c>
      <c r="H265" s="19">
        <v>97.95</v>
      </c>
      <c r="I265" s="20">
        <v>920412</v>
      </c>
    </row>
    <row r="266" spans="1:9" ht="12.75" customHeight="1">
      <c r="A266" s="17" t="s">
        <v>33</v>
      </c>
      <c r="B266" s="17" t="s">
        <v>416</v>
      </c>
      <c r="C266" s="18" t="s">
        <v>417</v>
      </c>
      <c r="D266" s="23" t="s">
        <v>11</v>
      </c>
      <c r="E266" s="19">
        <v>99.93710802381628</v>
      </c>
      <c r="F266" s="20">
        <v>211620000</v>
      </c>
      <c r="G266" s="19">
        <v>97.9</v>
      </c>
      <c r="H266" s="19">
        <v>100</v>
      </c>
      <c r="I266" s="20">
        <v>211478190</v>
      </c>
    </row>
    <row r="267" spans="1:9" ht="12.75" customHeight="1">
      <c r="A267" s="17" t="s">
        <v>34</v>
      </c>
      <c r="B267" s="17" t="s">
        <v>418</v>
      </c>
      <c r="C267" s="18" t="s">
        <v>419</v>
      </c>
      <c r="D267" s="23" t="s">
        <v>11</v>
      </c>
      <c r="E267" s="19">
        <v>100</v>
      </c>
      <c r="F267" s="20">
        <v>4500000</v>
      </c>
      <c r="G267" s="19">
        <v>100</v>
      </c>
      <c r="H267" s="19">
        <v>100</v>
      </c>
      <c r="I267" s="20">
        <v>4500000</v>
      </c>
    </row>
    <row r="268" spans="1:9" ht="12.75" customHeight="1">
      <c r="A268" s="17" t="s">
        <v>34</v>
      </c>
      <c r="B268" s="17" t="s">
        <v>35</v>
      </c>
      <c r="C268" s="18" t="s">
        <v>138</v>
      </c>
      <c r="D268" s="23" t="s">
        <v>10</v>
      </c>
      <c r="E268" s="19">
        <v>100</v>
      </c>
      <c r="F268" s="20">
        <v>7580000</v>
      </c>
      <c r="G268" s="19">
        <v>100</v>
      </c>
      <c r="H268" s="19">
        <v>100</v>
      </c>
      <c r="I268" s="20">
        <v>7580000</v>
      </c>
    </row>
    <row r="269" spans="1:9" ht="12.75" customHeight="1">
      <c r="A269" s="17" t="s">
        <v>34</v>
      </c>
      <c r="B269" s="17" t="s">
        <v>35</v>
      </c>
      <c r="C269" s="18" t="s">
        <v>138</v>
      </c>
      <c r="D269" s="23" t="s">
        <v>11</v>
      </c>
      <c r="E269" s="19">
        <v>100</v>
      </c>
      <c r="F269" s="20">
        <v>11840000</v>
      </c>
      <c r="G269" s="19">
        <v>100</v>
      </c>
      <c r="H269" s="19">
        <v>100</v>
      </c>
      <c r="I269" s="20">
        <v>11840000</v>
      </c>
    </row>
    <row r="270" spans="1:9" ht="12.75" customHeight="1">
      <c r="A270" s="17" t="s">
        <v>34</v>
      </c>
      <c r="B270" s="17" t="s">
        <v>139</v>
      </c>
      <c r="C270" s="18" t="s">
        <v>34</v>
      </c>
      <c r="D270" s="23" t="s">
        <v>10</v>
      </c>
      <c r="E270" s="19">
        <v>99.9676778699258</v>
      </c>
      <c r="F270" s="20">
        <v>68730000</v>
      </c>
      <c r="G270" s="19">
        <v>99.63</v>
      </c>
      <c r="H270" s="19">
        <v>100.1</v>
      </c>
      <c r="I270" s="20">
        <v>68707785</v>
      </c>
    </row>
    <row r="271" spans="1:9" ht="12.75" customHeight="1">
      <c r="A271" s="17" t="s">
        <v>34</v>
      </c>
      <c r="B271" s="17" t="s">
        <v>139</v>
      </c>
      <c r="C271" s="18" t="s">
        <v>140</v>
      </c>
      <c r="D271" s="23" t="s">
        <v>11</v>
      </c>
      <c r="E271" s="19">
        <v>99.3</v>
      </c>
      <c r="F271" s="20">
        <v>52350000</v>
      </c>
      <c r="G271" s="19">
        <v>98.35</v>
      </c>
      <c r="H271" s="19">
        <v>99.63</v>
      </c>
      <c r="I271" s="20">
        <v>51981412</v>
      </c>
    </row>
    <row r="272" spans="1:9" ht="12.75" customHeight="1">
      <c r="A272" s="17" t="s">
        <v>34</v>
      </c>
      <c r="B272" s="17" t="s">
        <v>141</v>
      </c>
      <c r="C272" s="18" t="s">
        <v>34</v>
      </c>
      <c r="D272" s="23" t="s">
        <v>10</v>
      </c>
      <c r="E272" s="19">
        <v>99.81954913507545</v>
      </c>
      <c r="F272" s="20">
        <v>108680000</v>
      </c>
      <c r="G272" s="19">
        <v>99.51</v>
      </c>
      <c r="H272" s="19">
        <v>100.1</v>
      </c>
      <c r="I272" s="20">
        <v>108483886</v>
      </c>
    </row>
    <row r="273" spans="1:9" ht="12.75" customHeight="1">
      <c r="A273" s="17" t="s">
        <v>34</v>
      </c>
      <c r="B273" s="17" t="s">
        <v>141</v>
      </c>
      <c r="C273" s="18" t="s">
        <v>142</v>
      </c>
      <c r="D273" s="23" t="s">
        <v>11</v>
      </c>
      <c r="E273" s="19">
        <v>99.49</v>
      </c>
      <c r="F273" s="20">
        <v>55350000</v>
      </c>
      <c r="G273" s="19">
        <v>99.17</v>
      </c>
      <c r="H273" s="19">
        <v>99.51</v>
      </c>
      <c r="I273" s="20">
        <v>55066069</v>
      </c>
    </row>
    <row r="274" spans="1:9" ht="12.75" customHeight="1">
      <c r="A274" s="17" t="s">
        <v>34</v>
      </c>
      <c r="B274" s="17" t="s">
        <v>271</v>
      </c>
      <c r="C274" s="18" t="s">
        <v>272</v>
      </c>
      <c r="D274" s="23" t="s">
        <v>10</v>
      </c>
      <c r="E274" s="19">
        <v>98.5</v>
      </c>
      <c r="F274" s="20">
        <v>1490000</v>
      </c>
      <c r="G274" s="19">
        <v>98.5</v>
      </c>
      <c r="H274" s="19">
        <v>98.5</v>
      </c>
      <c r="I274" s="20">
        <v>1467650</v>
      </c>
    </row>
    <row r="275" spans="1:9" ht="12.75" customHeight="1">
      <c r="A275" s="17" t="s">
        <v>34</v>
      </c>
      <c r="B275" s="17" t="s">
        <v>312</v>
      </c>
      <c r="C275" s="18" t="s">
        <v>313</v>
      </c>
      <c r="D275" s="23" t="s">
        <v>10</v>
      </c>
      <c r="E275" s="19">
        <v>99.87</v>
      </c>
      <c r="F275" s="20">
        <v>19420000</v>
      </c>
      <c r="G275" s="19">
        <v>99.87</v>
      </c>
      <c r="H275" s="19">
        <v>99.87</v>
      </c>
      <c r="I275" s="20">
        <v>19395608</v>
      </c>
    </row>
    <row r="276" spans="1:9" ht="12.75" customHeight="1">
      <c r="A276" s="17" t="s">
        <v>34</v>
      </c>
      <c r="B276" s="17" t="s">
        <v>148</v>
      </c>
      <c r="C276" s="18" t="s">
        <v>314</v>
      </c>
      <c r="D276" s="23" t="s">
        <v>10</v>
      </c>
      <c r="E276" s="19">
        <v>96.96</v>
      </c>
      <c r="F276" s="20">
        <v>160960000</v>
      </c>
      <c r="G276" s="19">
        <v>96.92</v>
      </c>
      <c r="H276" s="19">
        <v>96.97</v>
      </c>
      <c r="I276" s="20">
        <v>156062184</v>
      </c>
    </row>
    <row r="277" spans="1:9" ht="12.75" customHeight="1">
      <c r="A277" s="17" t="s">
        <v>34</v>
      </c>
      <c r="B277" s="17" t="s">
        <v>148</v>
      </c>
      <c r="C277" s="18" t="s">
        <v>314</v>
      </c>
      <c r="D277" s="23" t="s">
        <v>11</v>
      </c>
      <c r="E277" s="19">
        <v>96.93592269494027</v>
      </c>
      <c r="F277" s="20">
        <v>74510000</v>
      </c>
      <c r="G277" s="19">
        <v>96.8</v>
      </c>
      <c r="H277" s="19">
        <v>96.95</v>
      </c>
      <c r="I277" s="20">
        <v>72223761</v>
      </c>
    </row>
    <row r="278" spans="1:9" ht="12.75" customHeight="1">
      <c r="A278" s="17" t="s">
        <v>34</v>
      </c>
      <c r="B278" s="17" t="s">
        <v>420</v>
      </c>
      <c r="C278" s="18" t="s">
        <v>421</v>
      </c>
      <c r="D278" s="23" t="s">
        <v>10</v>
      </c>
      <c r="E278" s="19">
        <v>99.8</v>
      </c>
      <c r="F278" s="20">
        <v>16040000</v>
      </c>
      <c r="G278" s="19">
        <v>99.8</v>
      </c>
      <c r="H278" s="19">
        <v>99.8</v>
      </c>
      <c r="I278" s="20">
        <v>16007920</v>
      </c>
    </row>
    <row r="279" spans="1:9" ht="12.75" customHeight="1">
      <c r="A279" s="17" t="s">
        <v>34</v>
      </c>
      <c r="B279" s="17" t="s">
        <v>420</v>
      </c>
      <c r="C279" s="18" t="s">
        <v>421</v>
      </c>
      <c r="D279" s="23" t="s">
        <v>11</v>
      </c>
      <c r="E279" s="19">
        <v>99.77</v>
      </c>
      <c r="F279" s="20">
        <v>17820000</v>
      </c>
      <c r="G279" s="19">
        <v>99.77</v>
      </c>
      <c r="H279" s="19">
        <v>99.77</v>
      </c>
      <c r="I279" s="20">
        <v>17778716</v>
      </c>
    </row>
    <row r="280" spans="1:9" ht="12.75" customHeight="1">
      <c r="A280" s="17" t="s">
        <v>34</v>
      </c>
      <c r="B280" s="17" t="s">
        <v>315</v>
      </c>
      <c r="C280" s="18" t="s">
        <v>316</v>
      </c>
      <c r="D280" s="23" t="s">
        <v>10</v>
      </c>
      <c r="E280" s="19">
        <v>99.24193711627233</v>
      </c>
      <c r="F280" s="20">
        <v>1102670000</v>
      </c>
      <c r="G280" s="19">
        <v>99.16</v>
      </c>
      <c r="H280" s="19">
        <v>100.06</v>
      </c>
      <c r="I280" s="20">
        <v>1094360243</v>
      </c>
    </row>
    <row r="281" spans="1:9" ht="12.75" customHeight="1">
      <c r="A281" s="17" t="s">
        <v>34</v>
      </c>
      <c r="B281" s="17" t="s">
        <v>315</v>
      </c>
      <c r="C281" s="18" t="s">
        <v>316</v>
      </c>
      <c r="D281" s="23" t="s">
        <v>11</v>
      </c>
      <c r="E281" s="19">
        <v>99.17</v>
      </c>
      <c r="F281" s="20">
        <v>1000000000</v>
      </c>
      <c r="G281" s="19">
        <v>99.17</v>
      </c>
      <c r="H281" s="19">
        <v>99.17</v>
      </c>
      <c r="I281" s="20">
        <v>991720000</v>
      </c>
    </row>
    <row r="282" spans="1:9" ht="12.75" customHeight="1">
      <c r="A282" s="17" t="s">
        <v>36</v>
      </c>
      <c r="B282" s="17" t="s">
        <v>317</v>
      </c>
      <c r="C282" s="18" t="s">
        <v>318</v>
      </c>
      <c r="D282" s="23" t="s">
        <v>10</v>
      </c>
      <c r="E282" s="19">
        <v>24079.97</v>
      </c>
      <c r="F282" s="20">
        <v>30</v>
      </c>
      <c r="G282" s="19">
        <v>24079.97</v>
      </c>
      <c r="H282" s="19">
        <v>24079.97</v>
      </c>
      <c r="I282" s="20">
        <v>722399</v>
      </c>
    </row>
    <row r="283" spans="1:9" ht="12.75" customHeight="1">
      <c r="A283" s="17" t="s">
        <v>36</v>
      </c>
      <c r="B283" s="17" t="s">
        <v>319</v>
      </c>
      <c r="C283" s="18" t="s">
        <v>320</v>
      </c>
      <c r="D283" s="23" t="s">
        <v>10</v>
      </c>
      <c r="E283" s="19">
        <v>246.01</v>
      </c>
      <c r="F283" s="20">
        <v>10000</v>
      </c>
      <c r="G283" s="19">
        <v>246.01</v>
      </c>
      <c r="H283" s="19">
        <v>246.01</v>
      </c>
      <c r="I283" s="20">
        <v>2460080</v>
      </c>
    </row>
    <row r="284" spans="1:9" ht="12.75" customHeight="1">
      <c r="A284" s="17" t="s">
        <v>36</v>
      </c>
      <c r="B284" s="17" t="s">
        <v>319</v>
      </c>
      <c r="C284" s="18" t="s">
        <v>320</v>
      </c>
      <c r="D284" s="23" t="s">
        <v>11</v>
      </c>
      <c r="E284" s="19">
        <v>246.01</v>
      </c>
      <c r="F284" s="20">
        <v>10000</v>
      </c>
      <c r="G284" s="19">
        <v>246.01</v>
      </c>
      <c r="H284" s="19">
        <v>246.01</v>
      </c>
      <c r="I284" s="20">
        <v>2460080</v>
      </c>
    </row>
    <row r="285" spans="1:9" ht="12.75" customHeight="1">
      <c r="A285" s="17" t="s">
        <v>36</v>
      </c>
      <c r="B285" s="17" t="s">
        <v>321</v>
      </c>
      <c r="C285" s="18" t="s">
        <v>322</v>
      </c>
      <c r="D285" s="23" t="s">
        <v>10</v>
      </c>
      <c r="E285" s="19">
        <v>4611.06</v>
      </c>
      <c r="F285" s="20">
        <v>4288</v>
      </c>
      <c r="G285" s="19">
        <v>4611.06</v>
      </c>
      <c r="H285" s="19">
        <v>4611.06</v>
      </c>
      <c r="I285" s="20">
        <v>19772225</v>
      </c>
    </row>
    <row r="286" spans="1:9" ht="12.75" customHeight="1">
      <c r="A286" s="17" t="s">
        <v>36</v>
      </c>
      <c r="B286" s="17" t="s">
        <v>321</v>
      </c>
      <c r="C286" s="18" t="s">
        <v>322</v>
      </c>
      <c r="D286" s="23" t="s">
        <v>11</v>
      </c>
      <c r="E286" s="19">
        <v>4534.21</v>
      </c>
      <c r="F286" s="20">
        <v>4288</v>
      </c>
      <c r="G286" s="19">
        <v>4534.21</v>
      </c>
      <c r="H286" s="19">
        <v>4534.21</v>
      </c>
      <c r="I286" s="20">
        <v>19442688</v>
      </c>
    </row>
    <row r="287" spans="1:9" ht="12.75" customHeight="1">
      <c r="A287" s="17" t="s">
        <v>36</v>
      </c>
      <c r="B287" s="17" t="s">
        <v>37</v>
      </c>
      <c r="C287" s="18" t="s">
        <v>422</v>
      </c>
      <c r="D287" s="23" t="s">
        <v>11</v>
      </c>
      <c r="E287" s="19">
        <v>3414.7276315789472</v>
      </c>
      <c r="F287" s="20">
        <v>11400</v>
      </c>
      <c r="G287" s="19">
        <v>3408.79</v>
      </c>
      <c r="H287" s="19">
        <v>3421.87</v>
      </c>
      <c r="I287" s="20">
        <v>38927916</v>
      </c>
    </row>
    <row r="288" spans="1:9" ht="12.75" customHeight="1">
      <c r="A288" s="17" t="s">
        <v>36</v>
      </c>
      <c r="B288" s="17" t="s">
        <v>273</v>
      </c>
      <c r="C288" s="18" t="s">
        <v>274</v>
      </c>
      <c r="D288" s="23" t="s">
        <v>10</v>
      </c>
      <c r="E288" s="19">
        <v>199.68</v>
      </c>
      <c r="F288" s="20">
        <v>1850</v>
      </c>
      <c r="G288" s="19">
        <v>199.68</v>
      </c>
      <c r="H288" s="19">
        <v>199.68</v>
      </c>
      <c r="I288" s="20">
        <v>369408</v>
      </c>
    </row>
    <row r="289" spans="1:9" ht="12.75" customHeight="1">
      <c r="A289" s="17" t="s">
        <v>36</v>
      </c>
      <c r="B289" s="17" t="s">
        <v>38</v>
      </c>
      <c r="C289" s="18" t="s">
        <v>275</v>
      </c>
      <c r="D289" s="23" t="s">
        <v>10</v>
      </c>
      <c r="E289" s="19">
        <v>3122.281668333205</v>
      </c>
      <c r="F289" s="20">
        <v>52004</v>
      </c>
      <c r="G289" s="19">
        <v>2984.38</v>
      </c>
      <c r="H289" s="19">
        <v>3227.07</v>
      </c>
      <c r="I289" s="20">
        <v>162371055</v>
      </c>
    </row>
    <row r="290" spans="1:9" ht="12.75" customHeight="1">
      <c r="A290" s="17" t="s">
        <v>36</v>
      </c>
      <c r="B290" s="17" t="s">
        <v>38</v>
      </c>
      <c r="C290" s="18" t="s">
        <v>275</v>
      </c>
      <c r="D290" s="23" t="s">
        <v>11</v>
      </c>
      <c r="E290" s="19">
        <v>3145.939303907023</v>
      </c>
      <c r="F290" s="20">
        <v>64704</v>
      </c>
      <c r="G290" s="19">
        <v>2979.26</v>
      </c>
      <c r="H290" s="19">
        <v>3204</v>
      </c>
      <c r="I290" s="20">
        <v>203554989</v>
      </c>
    </row>
    <row r="291" spans="1:9" ht="12.75" customHeight="1">
      <c r="A291" s="17" t="s">
        <v>36</v>
      </c>
      <c r="B291" s="17" t="s">
        <v>204</v>
      </c>
      <c r="C291" s="18" t="s">
        <v>323</v>
      </c>
      <c r="D291" s="23" t="s">
        <v>10</v>
      </c>
      <c r="E291" s="19">
        <v>3776.733492063492</v>
      </c>
      <c r="F291" s="20">
        <v>6300</v>
      </c>
      <c r="G291" s="19">
        <v>3765.7</v>
      </c>
      <c r="H291" s="19">
        <v>3819.17</v>
      </c>
      <c r="I291" s="20">
        <v>23793413</v>
      </c>
    </row>
    <row r="292" spans="1:9" ht="12.75" customHeight="1">
      <c r="A292" s="17" t="s">
        <v>36</v>
      </c>
      <c r="B292" s="17" t="s">
        <v>204</v>
      </c>
      <c r="C292" s="18" t="s">
        <v>323</v>
      </c>
      <c r="D292" s="23" t="s">
        <v>11</v>
      </c>
      <c r="E292" s="19">
        <v>3804.12</v>
      </c>
      <c r="F292" s="20">
        <v>5000</v>
      </c>
      <c r="G292" s="19">
        <v>3804.12</v>
      </c>
      <c r="H292" s="19">
        <v>3804.12</v>
      </c>
      <c r="I292" s="20">
        <v>19020623</v>
      </c>
    </row>
    <row r="293" spans="1:9" ht="12.75" customHeight="1">
      <c r="A293" s="17" t="s">
        <v>36</v>
      </c>
      <c r="B293" s="17" t="s">
        <v>324</v>
      </c>
      <c r="C293" s="18" t="s">
        <v>423</v>
      </c>
      <c r="D293" s="23" t="s">
        <v>11</v>
      </c>
      <c r="E293" s="19">
        <v>2904.11</v>
      </c>
      <c r="F293" s="20">
        <v>1700</v>
      </c>
      <c r="G293" s="19">
        <v>2904.11</v>
      </c>
      <c r="H293" s="19">
        <v>2904.11</v>
      </c>
      <c r="I293" s="20">
        <v>4936980</v>
      </c>
    </row>
    <row r="294" spans="1:9" ht="12.75" customHeight="1">
      <c r="A294" s="17" t="s">
        <v>36</v>
      </c>
      <c r="B294" s="17" t="s">
        <v>224</v>
      </c>
      <c r="C294" s="18" t="s">
        <v>325</v>
      </c>
      <c r="D294" s="23" t="s">
        <v>11</v>
      </c>
      <c r="E294" s="19">
        <v>3741.55</v>
      </c>
      <c r="F294" s="20">
        <v>2600</v>
      </c>
      <c r="G294" s="19">
        <v>3741.55</v>
      </c>
      <c r="H294" s="19">
        <v>3741.55</v>
      </c>
      <c r="I294" s="20">
        <v>9728028</v>
      </c>
    </row>
    <row r="295" spans="1:9" ht="12.75" customHeight="1">
      <c r="A295" s="17" t="s">
        <v>36</v>
      </c>
      <c r="B295" s="17" t="s">
        <v>424</v>
      </c>
      <c r="C295" s="18" t="s">
        <v>425</v>
      </c>
      <c r="D295" s="23" t="s">
        <v>10</v>
      </c>
      <c r="E295" s="19">
        <v>8005.73</v>
      </c>
      <c r="F295" s="20">
        <v>38000</v>
      </c>
      <c r="G295" s="19">
        <v>7877.23</v>
      </c>
      <c r="H295" s="19">
        <v>8223.06</v>
      </c>
      <c r="I295" s="20">
        <v>304217750</v>
      </c>
    </row>
    <row r="296" spans="1:9" ht="12.75" customHeight="1">
      <c r="A296" s="17" t="s">
        <v>36</v>
      </c>
      <c r="B296" s="17" t="s">
        <v>424</v>
      </c>
      <c r="C296" s="18" t="s">
        <v>425</v>
      </c>
      <c r="D296" s="23" t="s">
        <v>11</v>
      </c>
      <c r="E296" s="19">
        <v>7968.08</v>
      </c>
      <c r="F296" s="20">
        <v>48000</v>
      </c>
      <c r="G296" s="19">
        <v>7890.04</v>
      </c>
      <c r="H296" s="19">
        <v>8115.47</v>
      </c>
      <c r="I296" s="20">
        <v>382467735</v>
      </c>
    </row>
    <row r="297" spans="1:9" ht="12.75" customHeight="1">
      <c r="A297" s="17" t="s">
        <v>36</v>
      </c>
      <c r="B297" s="17" t="s">
        <v>149</v>
      </c>
      <c r="C297" s="18" t="s">
        <v>326</v>
      </c>
      <c r="D297" s="23" t="s">
        <v>11</v>
      </c>
      <c r="E297" s="19">
        <v>31746.91</v>
      </c>
      <c r="F297" s="20">
        <v>500</v>
      </c>
      <c r="G297" s="19">
        <v>31746.91</v>
      </c>
      <c r="H297" s="19">
        <v>31746.91</v>
      </c>
      <c r="I297" s="20">
        <v>15873455</v>
      </c>
    </row>
    <row r="298" spans="1:9" ht="12.75" customHeight="1">
      <c r="A298" s="17" t="s">
        <v>36</v>
      </c>
      <c r="B298" s="17" t="s">
        <v>143</v>
      </c>
      <c r="C298" s="18" t="s">
        <v>426</v>
      </c>
      <c r="D298" s="23" t="s">
        <v>10</v>
      </c>
      <c r="E298" s="19">
        <v>4175.148675213675</v>
      </c>
      <c r="F298" s="20">
        <v>46800</v>
      </c>
      <c r="G298" s="19">
        <v>3518.64</v>
      </c>
      <c r="H298" s="19">
        <v>4324.15</v>
      </c>
      <c r="I298" s="20">
        <v>195397009</v>
      </c>
    </row>
    <row r="299" spans="1:9" ht="12.75" customHeight="1">
      <c r="A299" s="17" t="s">
        <v>36</v>
      </c>
      <c r="B299" s="17" t="s">
        <v>143</v>
      </c>
      <c r="C299" s="18" t="s">
        <v>426</v>
      </c>
      <c r="D299" s="23" t="s">
        <v>11</v>
      </c>
      <c r="E299" s="19">
        <v>4154.548195718655</v>
      </c>
      <c r="F299" s="20">
        <v>45780</v>
      </c>
      <c r="G299" s="19">
        <v>3639.22</v>
      </c>
      <c r="H299" s="19">
        <v>4283.16</v>
      </c>
      <c r="I299" s="20">
        <v>190195142</v>
      </c>
    </row>
    <row r="300" spans="1:9" ht="12.75" customHeight="1">
      <c r="A300" s="17" t="s">
        <v>36</v>
      </c>
      <c r="B300" s="17" t="s">
        <v>205</v>
      </c>
      <c r="C300" s="18" t="s">
        <v>427</v>
      </c>
      <c r="D300" s="23" t="s">
        <v>10</v>
      </c>
      <c r="E300" s="19">
        <v>4149.49</v>
      </c>
      <c r="F300" s="20">
        <v>11130</v>
      </c>
      <c r="G300" s="19">
        <v>4124.34</v>
      </c>
      <c r="H300" s="19">
        <v>4214</v>
      </c>
      <c r="I300" s="20">
        <v>46183865</v>
      </c>
    </row>
    <row r="301" spans="1:9" ht="12.75" customHeight="1">
      <c r="A301" s="17" t="s">
        <v>36</v>
      </c>
      <c r="B301" s="17" t="s">
        <v>205</v>
      </c>
      <c r="C301" s="18" t="s">
        <v>427</v>
      </c>
      <c r="D301" s="23" t="s">
        <v>11</v>
      </c>
      <c r="E301" s="19">
        <v>4164.68</v>
      </c>
      <c r="F301" s="20">
        <v>12000</v>
      </c>
      <c r="G301" s="19">
        <v>4121.78</v>
      </c>
      <c r="H301" s="19">
        <v>4201.19</v>
      </c>
      <c r="I301" s="20">
        <v>49976205</v>
      </c>
    </row>
    <row r="302" spans="1:9" ht="12.75" customHeight="1">
      <c r="A302" s="17" t="s">
        <v>36</v>
      </c>
      <c r="B302" s="17" t="s">
        <v>276</v>
      </c>
      <c r="C302" s="18" t="s">
        <v>428</v>
      </c>
      <c r="D302" s="23" t="s">
        <v>10</v>
      </c>
      <c r="E302" s="19">
        <v>21812.7</v>
      </c>
      <c r="F302" s="20">
        <v>100</v>
      </c>
      <c r="G302" s="19">
        <v>21812.7</v>
      </c>
      <c r="H302" s="19">
        <v>21812.7</v>
      </c>
      <c r="I302" s="20">
        <v>2181270</v>
      </c>
    </row>
    <row r="303" spans="1:9" ht="12.75" customHeight="1">
      <c r="A303" s="17" t="s">
        <v>36</v>
      </c>
      <c r="B303" s="17" t="s">
        <v>276</v>
      </c>
      <c r="C303" s="18" t="s">
        <v>327</v>
      </c>
      <c r="D303" s="23" t="s">
        <v>11</v>
      </c>
      <c r="E303" s="19">
        <v>21808.817358490563</v>
      </c>
      <c r="F303" s="20">
        <v>1060</v>
      </c>
      <c r="G303" s="19">
        <v>20795.88</v>
      </c>
      <c r="H303" s="19">
        <v>31265.44</v>
      </c>
      <c r="I303" s="20">
        <v>23117344</v>
      </c>
    </row>
    <row r="304" spans="1:9" ht="12.75" customHeight="1">
      <c r="A304" s="17" t="s">
        <v>36</v>
      </c>
      <c r="B304" s="17" t="s">
        <v>328</v>
      </c>
      <c r="C304" s="18" t="s">
        <v>429</v>
      </c>
      <c r="D304" s="23" t="s">
        <v>10</v>
      </c>
      <c r="E304" s="19">
        <v>26304.205282933453</v>
      </c>
      <c r="F304" s="20">
        <v>6627</v>
      </c>
      <c r="G304" s="19">
        <v>25153.32</v>
      </c>
      <c r="H304" s="19">
        <v>27207.02</v>
      </c>
      <c r="I304" s="20">
        <v>174317972</v>
      </c>
    </row>
    <row r="305" spans="1:9" ht="12.75" customHeight="1">
      <c r="A305" s="17" t="s">
        <v>36</v>
      </c>
      <c r="B305" s="17" t="s">
        <v>328</v>
      </c>
      <c r="C305" s="18" t="s">
        <v>429</v>
      </c>
      <c r="D305" s="23" t="s">
        <v>11</v>
      </c>
      <c r="E305" s="19">
        <v>26132.27953488372</v>
      </c>
      <c r="F305" s="20">
        <v>8600</v>
      </c>
      <c r="G305" s="19">
        <v>25079.04</v>
      </c>
      <c r="H305" s="19">
        <v>26770.68</v>
      </c>
      <c r="I305" s="20">
        <v>224737591</v>
      </c>
    </row>
    <row r="306" spans="1:9" ht="12.75" customHeight="1">
      <c r="A306" s="17" t="s">
        <v>36</v>
      </c>
      <c r="B306" s="17" t="s">
        <v>225</v>
      </c>
      <c r="C306" s="18" t="s">
        <v>430</v>
      </c>
      <c r="D306" s="23" t="s">
        <v>10</v>
      </c>
      <c r="E306" s="19">
        <v>3662.81</v>
      </c>
      <c r="F306" s="20">
        <v>10000</v>
      </c>
      <c r="G306" s="19">
        <v>3637.18</v>
      </c>
      <c r="H306" s="19">
        <v>3688.44</v>
      </c>
      <c r="I306" s="20">
        <v>36628128</v>
      </c>
    </row>
    <row r="307" spans="1:9" ht="12.75" customHeight="1">
      <c r="A307" s="17" t="s">
        <v>36</v>
      </c>
      <c r="B307" s="17" t="s">
        <v>225</v>
      </c>
      <c r="C307" s="18" t="s">
        <v>430</v>
      </c>
      <c r="D307" s="23" t="s">
        <v>11</v>
      </c>
      <c r="E307" s="19">
        <v>3735.9</v>
      </c>
      <c r="F307" s="20">
        <v>11270</v>
      </c>
      <c r="G307" s="19">
        <v>3711.51</v>
      </c>
      <c r="H307" s="19">
        <v>3755.09</v>
      </c>
      <c r="I307" s="20">
        <v>42103610</v>
      </c>
    </row>
    <row r="308" spans="1:9" ht="12.75" customHeight="1">
      <c r="A308" s="17" t="s">
        <v>36</v>
      </c>
      <c r="B308" s="17" t="s">
        <v>431</v>
      </c>
      <c r="C308" s="18" t="s">
        <v>432</v>
      </c>
      <c r="D308" s="23" t="s">
        <v>11</v>
      </c>
      <c r="E308" s="19">
        <v>3759.19</v>
      </c>
      <c r="F308" s="20">
        <v>3000</v>
      </c>
      <c r="G308" s="19">
        <v>3759.19</v>
      </c>
      <c r="H308" s="19">
        <v>3759.19</v>
      </c>
      <c r="I308" s="20">
        <v>11277563</v>
      </c>
    </row>
    <row r="309" spans="1:9" ht="12.75" customHeight="1">
      <c r="A309" s="17" t="s">
        <v>36</v>
      </c>
      <c r="B309" s="17" t="s">
        <v>433</v>
      </c>
      <c r="C309" s="18" t="s">
        <v>434</v>
      </c>
      <c r="D309" s="23" t="s">
        <v>10</v>
      </c>
      <c r="E309" s="19">
        <v>508.61</v>
      </c>
      <c r="F309" s="20">
        <v>2000</v>
      </c>
      <c r="G309" s="19">
        <v>508.61</v>
      </c>
      <c r="H309" s="19">
        <v>508.61</v>
      </c>
      <c r="I309" s="20">
        <v>1017227</v>
      </c>
    </row>
    <row r="310" spans="1:9" ht="12.75" customHeight="1">
      <c r="A310" s="17" t="s">
        <v>36</v>
      </c>
      <c r="B310" s="17" t="s">
        <v>433</v>
      </c>
      <c r="C310" s="18" t="s">
        <v>434</v>
      </c>
      <c r="D310" s="23" t="s">
        <v>11</v>
      </c>
      <c r="E310" s="19">
        <v>457.79</v>
      </c>
      <c r="F310" s="20">
        <v>2200</v>
      </c>
      <c r="G310" s="19">
        <v>431.88</v>
      </c>
      <c r="H310" s="19">
        <v>460.38</v>
      </c>
      <c r="I310" s="20">
        <v>1007143</v>
      </c>
    </row>
    <row r="311" spans="1:9" ht="12.75" customHeight="1">
      <c r="A311" s="17" t="s">
        <v>36</v>
      </c>
      <c r="B311" s="17" t="s">
        <v>329</v>
      </c>
      <c r="C311" s="18" t="s">
        <v>330</v>
      </c>
      <c r="D311" s="23" t="s">
        <v>10</v>
      </c>
      <c r="E311" s="19">
        <v>8400.5</v>
      </c>
      <c r="F311" s="20">
        <v>1000</v>
      </c>
      <c r="G311" s="19">
        <v>8400.5</v>
      </c>
      <c r="H311" s="19">
        <v>8400.5</v>
      </c>
      <c r="I311" s="20">
        <v>8400504</v>
      </c>
    </row>
    <row r="312" spans="1:9" ht="12.75" customHeight="1">
      <c r="A312" s="17" t="s">
        <v>36</v>
      </c>
      <c r="B312" s="17" t="s">
        <v>329</v>
      </c>
      <c r="C312" s="18" t="s">
        <v>330</v>
      </c>
      <c r="D312" s="23" t="s">
        <v>11</v>
      </c>
      <c r="E312" s="19">
        <v>8396.1</v>
      </c>
      <c r="F312" s="20">
        <v>1000</v>
      </c>
      <c r="G312" s="19">
        <v>8396.1</v>
      </c>
      <c r="H312" s="19">
        <v>8396.1</v>
      </c>
      <c r="I312" s="20">
        <v>8396097</v>
      </c>
    </row>
    <row r="313" spans="1:9" ht="12.75" customHeight="1">
      <c r="A313" s="17" t="s">
        <v>36</v>
      </c>
      <c r="B313" s="17" t="s">
        <v>435</v>
      </c>
      <c r="C313" s="18" t="s">
        <v>436</v>
      </c>
      <c r="D313" s="23" t="s">
        <v>11</v>
      </c>
      <c r="E313" s="19">
        <v>122.38</v>
      </c>
      <c r="F313" s="20">
        <v>60000</v>
      </c>
      <c r="G313" s="19">
        <v>122.38</v>
      </c>
      <c r="H313" s="19">
        <v>122.38</v>
      </c>
      <c r="I313" s="20">
        <v>7342709</v>
      </c>
    </row>
    <row r="314" spans="1:9" ht="12.75" customHeight="1">
      <c r="A314" s="17" t="s">
        <v>36</v>
      </c>
      <c r="B314" s="17" t="s">
        <v>437</v>
      </c>
      <c r="C314" s="18" t="s">
        <v>438</v>
      </c>
      <c r="D314" s="23" t="s">
        <v>11</v>
      </c>
      <c r="E314" s="19">
        <v>4757.83</v>
      </c>
      <c r="F314" s="20">
        <v>25350</v>
      </c>
      <c r="G314" s="19">
        <v>4745.56</v>
      </c>
      <c r="H314" s="19">
        <v>4766.72</v>
      </c>
      <c r="I314" s="20">
        <v>120610985</v>
      </c>
    </row>
    <row r="315" spans="1:9" ht="12.75" customHeight="1">
      <c r="A315" s="17" t="s">
        <v>36</v>
      </c>
      <c r="B315" s="17" t="s">
        <v>277</v>
      </c>
      <c r="C315" s="18" t="s">
        <v>331</v>
      </c>
      <c r="D315" s="23" t="s">
        <v>10</v>
      </c>
      <c r="E315" s="19">
        <v>128564.91</v>
      </c>
      <c r="F315" s="20">
        <v>62</v>
      </c>
      <c r="G315" s="19">
        <v>128352.4</v>
      </c>
      <c r="H315" s="19">
        <v>128777.41</v>
      </c>
      <c r="I315" s="20">
        <v>7971024</v>
      </c>
    </row>
    <row r="316" spans="1:9" ht="12.75" customHeight="1">
      <c r="A316" s="17" t="s">
        <v>36</v>
      </c>
      <c r="B316" s="17" t="s">
        <v>439</v>
      </c>
      <c r="C316" s="18" t="s">
        <v>440</v>
      </c>
      <c r="D316" s="23" t="s">
        <v>11</v>
      </c>
      <c r="E316" s="19">
        <v>292.06</v>
      </c>
      <c r="F316" s="20">
        <v>54</v>
      </c>
      <c r="G316" s="19">
        <v>292.06</v>
      </c>
      <c r="H316" s="19">
        <v>292.06</v>
      </c>
      <c r="I316" s="20">
        <v>15880</v>
      </c>
    </row>
    <row r="317" spans="1:9" ht="12.75" customHeight="1">
      <c r="A317" s="17" t="s">
        <v>36</v>
      </c>
      <c r="B317" s="17" t="s">
        <v>441</v>
      </c>
      <c r="C317" s="18" t="s">
        <v>442</v>
      </c>
      <c r="D317" s="23" t="s">
        <v>10</v>
      </c>
      <c r="E317" s="19">
        <v>4408.7</v>
      </c>
      <c r="F317" s="20">
        <v>5000</v>
      </c>
      <c r="G317" s="19">
        <v>4408.7</v>
      </c>
      <c r="H317" s="19">
        <v>4408.7</v>
      </c>
      <c r="I317" s="20">
        <v>22043520</v>
      </c>
    </row>
    <row r="318" spans="1:9" ht="12.75" customHeight="1">
      <c r="A318" s="17" t="s">
        <v>36</v>
      </c>
      <c r="B318" s="17" t="s">
        <v>441</v>
      </c>
      <c r="C318" s="18" t="s">
        <v>442</v>
      </c>
      <c r="D318" s="23" t="s">
        <v>11</v>
      </c>
      <c r="E318" s="19">
        <v>4467.66</v>
      </c>
      <c r="F318" s="20">
        <v>5000</v>
      </c>
      <c r="G318" s="19">
        <v>4467.66</v>
      </c>
      <c r="H318" s="19">
        <v>4467.66</v>
      </c>
      <c r="I318" s="20">
        <v>22338288</v>
      </c>
    </row>
    <row r="319" spans="1:9" ht="12.75" customHeight="1">
      <c r="A319" s="17" t="s">
        <v>36</v>
      </c>
      <c r="B319" s="17" t="s">
        <v>443</v>
      </c>
      <c r="C319" s="18" t="s">
        <v>444</v>
      </c>
      <c r="D319" s="23" t="s">
        <v>11</v>
      </c>
      <c r="E319" s="19">
        <v>2079.59</v>
      </c>
      <c r="F319" s="20">
        <v>1000</v>
      </c>
      <c r="G319" s="19">
        <v>2079.59</v>
      </c>
      <c r="H319" s="19">
        <v>2079.59</v>
      </c>
      <c r="I319" s="20">
        <v>2079594</v>
      </c>
    </row>
    <row r="320" spans="1:9" ht="12.75" customHeight="1">
      <c r="A320" s="17" t="s">
        <v>36</v>
      </c>
      <c r="B320" s="17" t="s">
        <v>445</v>
      </c>
      <c r="C320" s="18" t="s">
        <v>446</v>
      </c>
      <c r="D320" s="23" t="s">
        <v>10</v>
      </c>
      <c r="E320" s="19">
        <v>547.95</v>
      </c>
      <c r="F320" s="20">
        <v>46000</v>
      </c>
      <c r="G320" s="19">
        <v>547.95</v>
      </c>
      <c r="H320" s="19">
        <v>547.95</v>
      </c>
      <c r="I320" s="20">
        <v>25205530</v>
      </c>
    </row>
    <row r="321" spans="1:9" ht="12.75" customHeight="1">
      <c r="A321" s="17" t="s">
        <v>36</v>
      </c>
      <c r="B321" s="17" t="s">
        <v>447</v>
      </c>
      <c r="C321" s="18" t="s">
        <v>448</v>
      </c>
      <c r="D321" s="23" t="s">
        <v>10</v>
      </c>
      <c r="E321" s="19">
        <v>9418.12</v>
      </c>
      <c r="F321" s="20">
        <v>500</v>
      </c>
      <c r="G321" s="19">
        <v>9418.12</v>
      </c>
      <c r="H321" s="19">
        <v>9418.12</v>
      </c>
      <c r="I321" s="20">
        <v>4709060</v>
      </c>
    </row>
    <row r="322" spans="1:9" ht="12.75" customHeight="1">
      <c r="A322" s="17" t="s">
        <v>36</v>
      </c>
      <c r="B322" s="17" t="s">
        <v>449</v>
      </c>
      <c r="C322" s="18" t="s">
        <v>450</v>
      </c>
      <c r="D322" s="23" t="s">
        <v>10</v>
      </c>
      <c r="E322" s="19">
        <v>4647.68</v>
      </c>
      <c r="F322" s="20">
        <v>300</v>
      </c>
      <c r="G322" s="19">
        <v>4647.68</v>
      </c>
      <c r="H322" s="19">
        <v>4647.68</v>
      </c>
      <c r="I322" s="20">
        <v>1394303</v>
      </c>
    </row>
    <row r="323" spans="1:9" ht="12.75" customHeight="1">
      <c r="A323" s="17" t="s">
        <v>36</v>
      </c>
      <c r="B323" s="17" t="s">
        <v>449</v>
      </c>
      <c r="C323" s="18" t="s">
        <v>450</v>
      </c>
      <c r="D323" s="23" t="s">
        <v>11</v>
      </c>
      <c r="E323" s="19">
        <v>4976.52</v>
      </c>
      <c r="F323" s="20">
        <v>300</v>
      </c>
      <c r="G323" s="19">
        <v>4976.52</v>
      </c>
      <c r="H323" s="19">
        <v>4976.52</v>
      </c>
      <c r="I323" s="20">
        <v>1492956</v>
      </c>
    </row>
    <row r="324" spans="1:9" ht="12.75" customHeight="1">
      <c r="A324" s="17" t="s">
        <v>36</v>
      </c>
      <c r="B324" s="17" t="s">
        <v>451</v>
      </c>
      <c r="C324" s="18" t="s">
        <v>452</v>
      </c>
      <c r="D324" s="23" t="s">
        <v>10</v>
      </c>
      <c r="E324" s="19">
        <v>12383.548421052632</v>
      </c>
      <c r="F324" s="20">
        <v>9500</v>
      </c>
      <c r="G324" s="19">
        <v>11894.19</v>
      </c>
      <c r="H324" s="19">
        <v>13002.53</v>
      </c>
      <c r="I324" s="20">
        <v>117643723</v>
      </c>
    </row>
    <row r="325" spans="1:9" ht="12.75" customHeight="1">
      <c r="A325" s="17" t="s">
        <v>36</v>
      </c>
      <c r="B325" s="17" t="s">
        <v>451</v>
      </c>
      <c r="C325" s="18" t="s">
        <v>452</v>
      </c>
      <c r="D325" s="23" t="s">
        <v>11</v>
      </c>
      <c r="E325" s="19">
        <v>12412.12354679803</v>
      </c>
      <c r="F325" s="20">
        <v>10150</v>
      </c>
      <c r="G325" s="19">
        <v>12074.14</v>
      </c>
      <c r="H325" s="19">
        <v>13386.27</v>
      </c>
      <c r="I325" s="20">
        <v>125983047</v>
      </c>
    </row>
    <row r="326" spans="1:9" ht="12.75" customHeight="1">
      <c r="A326" s="17" t="s">
        <v>36</v>
      </c>
      <c r="B326" s="17" t="s">
        <v>453</v>
      </c>
      <c r="C326" s="18" t="s">
        <v>454</v>
      </c>
      <c r="D326" s="23" t="s">
        <v>10</v>
      </c>
      <c r="E326" s="19">
        <v>3124.03</v>
      </c>
      <c r="F326" s="20">
        <v>500</v>
      </c>
      <c r="G326" s="19">
        <v>3124.03</v>
      </c>
      <c r="H326" s="19">
        <v>3124.03</v>
      </c>
      <c r="I326" s="20">
        <v>1562014</v>
      </c>
    </row>
    <row r="327" spans="1:9" ht="12.75" customHeight="1">
      <c r="A327" s="17" t="s">
        <v>36</v>
      </c>
      <c r="B327" s="17" t="s">
        <v>453</v>
      </c>
      <c r="C327" s="18" t="s">
        <v>454</v>
      </c>
      <c r="D327" s="23" t="s">
        <v>11</v>
      </c>
      <c r="E327" s="19">
        <v>2521.15</v>
      </c>
      <c r="F327" s="20">
        <v>500</v>
      </c>
      <c r="G327" s="19">
        <v>2521.15</v>
      </c>
      <c r="H327" s="19">
        <v>2521.15</v>
      </c>
      <c r="I327" s="20">
        <v>1260573</v>
      </c>
    </row>
    <row r="328" spans="1:9" ht="12.75" customHeight="1">
      <c r="A328" s="17" t="s">
        <v>36</v>
      </c>
      <c r="B328" s="17" t="s">
        <v>455</v>
      </c>
      <c r="C328" s="18" t="s">
        <v>456</v>
      </c>
      <c r="D328" s="23" t="s">
        <v>11</v>
      </c>
      <c r="E328" s="19">
        <v>6549.4</v>
      </c>
      <c r="F328" s="20">
        <v>300</v>
      </c>
      <c r="G328" s="19">
        <v>6549.4</v>
      </c>
      <c r="H328" s="19">
        <v>6549.4</v>
      </c>
      <c r="I328" s="20">
        <v>1964819</v>
      </c>
    </row>
    <row r="329" spans="1:9" ht="12.75" customHeight="1">
      <c r="A329" s="17" t="s">
        <v>36</v>
      </c>
      <c r="B329" s="17" t="s">
        <v>457</v>
      </c>
      <c r="C329" s="18" t="s">
        <v>458</v>
      </c>
      <c r="D329" s="23" t="s">
        <v>10</v>
      </c>
      <c r="E329" s="19">
        <v>2098.03</v>
      </c>
      <c r="F329" s="20">
        <v>500</v>
      </c>
      <c r="G329" s="19">
        <v>2098.03</v>
      </c>
      <c r="H329" s="19">
        <v>2098.03</v>
      </c>
      <c r="I329" s="20">
        <v>1049016</v>
      </c>
    </row>
    <row r="330" spans="1:9" ht="12.75" customHeight="1">
      <c r="A330" s="17" t="s">
        <v>36</v>
      </c>
      <c r="B330" s="17" t="s">
        <v>332</v>
      </c>
      <c r="C330" s="18" t="s">
        <v>333</v>
      </c>
      <c r="D330" s="23" t="s">
        <v>10</v>
      </c>
      <c r="E330" s="19">
        <v>4428.45</v>
      </c>
      <c r="F330" s="20">
        <v>6000</v>
      </c>
      <c r="G330" s="19">
        <v>4406.52</v>
      </c>
      <c r="H330" s="19">
        <v>4439.41</v>
      </c>
      <c r="I330" s="20">
        <v>26570676</v>
      </c>
    </row>
    <row r="331" spans="1:9" ht="12.75" customHeight="1">
      <c r="A331" s="17" t="s">
        <v>36</v>
      </c>
      <c r="B331" s="17" t="s">
        <v>332</v>
      </c>
      <c r="C331" s="18" t="s">
        <v>333</v>
      </c>
      <c r="D331" s="23" t="s">
        <v>11</v>
      </c>
      <c r="E331" s="19">
        <v>4475.95</v>
      </c>
      <c r="F331" s="20">
        <v>6000</v>
      </c>
      <c r="G331" s="19">
        <v>4384.6</v>
      </c>
      <c r="H331" s="19">
        <v>4636.71</v>
      </c>
      <c r="I331" s="20">
        <v>26855675</v>
      </c>
    </row>
    <row r="332" spans="1:9" ht="12.75" customHeight="1">
      <c r="A332" s="17" t="s">
        <v>36</v>
      </c>
      <c r="B332" s="17" t="s">
        <v>459</v>
      </c>
      <c r="C332" s="18" t="s">
        <v>460</v>
      </c>
      <c r="D332" s="23" t="s">
        <v>11</v>
      </c>
      <c r="E332" s="19">
        <v>1261.03</v>
      </c>
      <c r="F332" s="20">
        <v>1000</v>
      </c>
      <c r="G332" s="19">
        <v>1261.03</v>
      </c>
      <c r="H332" s="19">
        <v>1261.03</v>
      </c>
      <c r="I332" s="20">
        <v>1261031</v>
      </c>
    </row>
    <row r="333" spans="1:9" ht="12.75" customHeight="1">
      <c r="A333" s="17" t="s">
        <v>36</v>
      </c>
      <c r="B333" s="17" t="s">
        <v>461</v>
      </c>
      <c r="C333" s="18" t="s">
        <v>462</v>
      </c>
      <c r="D333" s="23" t="s">
        <v>10</v>
      </c>
      <c r="E333" s="19">
        <v>8077.3</v>
      </c>
      <c r="F333" s="20">
        <v>200</v>
      </c>
      <c r="G333" s="19">
        <v>8077.3</v>
      </c>
      <c r="H333" s="19">
        <v>8077.3</v>
      </c>
      <c r="I333" s="20">
        <v>1615460</v>
      </c>
    </row>
    <row r="334" spans="1:9" ht="12.75" customHeight="1">
      <c r="A334" s="17" t="s">
        <v>36</v>
      </c>
      <c r="B334" s="17" t="s">
        <v>334</v>
      </c>
      <c r="C334" s="18" t="s">
        <v>463</v>
      </c>
      <c r="D334" s="23" t="s">
        <v>10</v>
      </c>
      <c r="E334" s="19">
        <v>12358.23909090909</v>
      </c>
      <c r="F334" s="20">
        <v>11000</v>
      </c>
      <c r="G334" s="19">
        <v>12203.61</v>
      </c>
      <c r="H334" s="19">
        <v>12535.76</v>
      </c>
      <c r="I334" s="20">
        <v>135940578</v>
      </c>
    </row>
    <row r="335" spans="1:9" ht="12.75" customHeight="1">
      <c r="A335" s="17" t="s">
        <v>36</v>
      </c>
      <c r="B335" s="17" t="s">
        <v>334</v>
      </c>
      <c r="C335" s="18" t="s">
        <v>463</v>
      </c>
      <c r="D335" s="23" t="s">
        <v>11</v>
      </c>
      <c r="E335" s="19">
        <v>12292.754545454545</v>
      </c>
      <c r="F335" s="20">
        <v>11000</v>
      </c>
      <c r="G335" s="19">
        <v>12075.26</v>
      </c>
      <c r="H335" s="19">
        <v>12447.48</v>
      </c>
      <c r="I335" s="20">
        <v>135220342</v>
      </c>
    </row>
    <row r="336" spans="1:9" ht="12.75" customHeight="1">
      <c r="A336" s="17" t="s">
        <v>36</v>
      </c>
      <c r="B336" s="17" t="s">
        <v>464</v>
      </c>
      <c r="C336" s="18" t="s">
        <v>465</v>
      </c>
      <c r="D336" s="23" t="s">
        <v>10</v>
      </c>
      <c r="E336" s="19">
        <v>2683.86</v>
      </c>
      <c r="F336" s="20">
        <v>2000</v>
      </c>
      <c r="G336" s="19">
        <v>2630.09</v>
      </c>
      <c r="H336" s="19">
        <v>2737.63</v>
      </c>
      <c r="I336" s="20">
        <v>5367716</v>
      </c>
    </row>
    <row r="337" spans="1:9" ht="12.75" customHeight="1">
      <c r="A337" s="17" t="s">
        <v>36</v>
      </c>
      <c r="B337" s="17" t="s">
        <v>464</v>
      </c>
      <c r="C337" s="18" t="s">
        <v>465</v>
      </c>
      <c r="D337" s="23" t="s">
        <v>11</v>
      </c>
      <c r="E337" s="19">
        <v>2461.67</v>
      </c>
      <c r="F337" s="20">
        <v>2000</v>
      </c>
      <c r="G337" s="19">
        <v>2452.91</v>
      </c>
      <c r="H337" s="19">
        <v>2470.43</v>
      </c>
      <c r="I337" s="20">
        <v>4923345</v>
      </c>
    </row>
    <row r="338" spans="1:9" ht="12.75" customHeight="1">
      <c r="A338" s="17" t="s">
        <v>36</v>
      </c>
      <c r="B338" s="17" t="s">
        <v>335</v>
      </c>
      <c r="C338" s="18" t="s">
        <v>336</v>
      </c>
      <c r="D338" s="23" t="s">
        <v>10</v>
      </c>
      <c r="E338" s="19">
        <v>24645</v>
      </c>
      <c r="F338" s="20">
        <v>3138</v>
      </c>
      <c r="G338" s="19">
        <v>24611.74</v>
      </c>
      <c r="H338" s="19">
        <v>24716.12</v>
      </c>
      <c r="I338" s="20">
        <v>77336014</v>
      </c>
    </row>
    <row r="339" spans="1:9" ht="12.75" customHeight="1">
      <c r="A339" s="17" t="s">
        <v>36</v>
      </c>
      <c r="B339" s="17" t="s">
        <v>335</v>
      </c>
      <c r="C339" s="18" t="s">
        <v>336</v>
      </c>
      <c r="D339" s="23" t="s">
        <v>11</v>
      </c>
      <c r="E339" s="19">
        <v>24683.17</v>
      </c>
      <c r="F339" s="20">
        <v>1000</v>
      </c>
      <c r="G339" s="19">
        <v>24683.17</v>
      </c>
      <c r="H339" s="19">
        <v>24683.17</v>
      </c>
      <c r="I339" s="20">
        <v>24683169</v>
      </c>
    </row>
    <row r="340" spans="1:9" ht="12.75" customHeight="1">
      <c r="A340" s="17" t="s">
        <v>36</v>
      </c>
      <c r="B340" s="17" t="s">
        <v>466</v>
      </c>
      <c r="C340" s="18" t="s">
        <v>467</v>
      </c>
      <c r="D340" s="23" t="s">
        <v>10</v>
      </c>
      <c r="E340" s="19">
        <v>6269.2111428571425</v>
      </c>
      <c r="F340" s="20">
        <v>910</v>
      </c>
      <c r="G340" s="19">
        <v>6261.01</v>
      </c>
      <c r="H340" s="19">
        <v>6269.98</v>
      </c>
      <c r="I340" s="20">
        <v>5704980</v>
      </c>
    </row>
    <row r="341" spans="1:9" ht="12.75" customHeight="1">
      <c r="A341" s="17" t="s">
        <v>36</v>
      </c>
      <c r="B341" s="17" t="s">
        <v>468</v>
      </c>
      <c r="C341" s="18" t="s">
        <v>469</v>
      </c>
      <c r="D341" s="23" t="s">
        <v>10</v>
      </c>
      <c r="E341" s="19">
        <v>5466.5</v>
      </c>
      <c r="F341" s="20">
        <v>200</v>
      </c>
      <c r="G341" s="19">
        <v>5466.5</v>
      </c>
      <c r="H341" s="19">
        <v>5466.5</v>
      </c>
      <c r="I341" s="20">
        <v>1093300</v>
      </c>
    </row>
    <row r="342" spans="1:9" ht="12.75" customHeight="1">
      <c r="A342" s="17" t="s">
        <v>36</v>
      </c>
      <c r="B342" s="17" t="s">
        <v>278</v>
      </c>
      <c r="C342" s="18" t="s">
        <v>279</v>
      </c>
      <c r="D342" s="23" t="s">
        <v>11</v>
      </c>
      <c r="E342" s="19">
        <v>620.65</v>
      </c>
      <c r="F342" s="20">
        <v>4400</v>
      </c>
      <c r="G342" s="19">
        <v>620.65</v>
      </c>
      <c r="H342" s="19">
        <v>620.65</v>
      </c>
      <c r="I342" s="20">
        <v>2730851</v>
      </c>
    </row>
    <row r="343" spans="1:9" ht="12.75" customHeight="1">
      <c r="A343" s="17" t="s">
        <v>36</v>
      </c>
      <c r="B343" s="17" t="s">
        <v>226</v>
      </c>
      <c r="C343" s="18" t="s">
        <v>227</v>
      </c>
      <c r="D343" s="23" t="s">
        <v>10</v>
      </c>
      <c r="E343" s="19">
        <v>7051.465384615384</v>
      </c>
      <c r="F343" s="20">
        <v>1040</v>
      </c>
      <c r="G343" s="19">
        <v>7048.24</v>
      </c>
      <c r="H343" s="19">
        <v>7132.1</v>
      </c>
      <c r="I343" s="20">
        <v>7333529</v>
      </c>
    </row>
    <row r="344" spans="1:9" ht="12.75" customHeight="1">
      <c r="A344" s="17" t="s">
        <v>36</v>
      </c>
      <c r="B344" s="17" t="s">
        <v>226</v>
      </c>
      <c r="C344" s="18" t="s">
        <v>227</v>
      </c>
      <c r="D344" s="23" t="s">
        <v>11</v>
      </c>
      <c r="E344" s="19">
        <v>7047.716557377049</v>
      </c>
      <c r="F344" s="20">
        <v>1220</v>
      </c>
      <c r="G344" s="19">
        <v>7035.09</v>
      </c>
      <c r="H344" s="19">
        <v>7105.43</v>
      </c>
      <c r="I344" s="20">
        <v>8598214</v>
      </c>
    </row>
    <row r="345" spans="1:9" ht="12.75" customHeight="1">
      <c r="A345" s="17" t="s">
        <v>36</v>
      </c>
      <c r="B345" s="17" t="s">
        <v>280</v>
      </c>
      <c r="C345" s="18" t="s">
        <v>281</v>
      </c>
      <c r="D345" s="23" t="s">
        <v>11</v>
      </c>
      <c r="E345" s="19">
        <v>96.96</v>
      </c>
      <c r="F345" s="20">
        <v>10800</v>
      </c>
      <c r="G345" s="19">
        <v>96.96</v>
      </c>
      <c r="H345" s="19">
        <v>96.96</v>
      </c>
      <c r="I345" s="20">
        <v>1047198</v>
      </c>
    </row>
    <row r="346" spans="1:9" ht="12.75" customHeight="1">
      <c r="A346" s="17" t="s">
        <v>36</v>
      </c>
      <c r="B346" s="17" t="s">
        <v>282</v>
      </c>
      <c r="C346" s="18" t="s">
        <v>337</v>
      </c>
      <c r="D346" s="23" t="s">
        <v>11</v>
      </c>
      <c r="E346" s="19">
        <v>811.15</v>
      </c>
      <c r="F346" s="20">
        <v>27000</v>
      </c>
      <c r="G346" s="19">
        <v>811.15</v>
      </c>
      <c r="H346" s="19">
        <v>811.15</v>
      </c>
      <c r="I346" s="20">
        <v>21901077</v>
      </c>
    </row>
    <row r="347" spans="1:9" ht="12.75" customHeight="1">
      <c r="A347" s="17" t="s">
        <v>36</v>
      </c>
      <c r="B347" s="17" t="s">
        <v>283</v>
      </c>
      <c r="C347" s="18" t="s">
        <v>470</v>
      </c>
      <c r="D347" s="23" t="s">
        <v>10</v>
      </c>
      <c r="E347" s="19">
        <v>11679.48</v>
      </c>
      <c r="F347" s="20">
        <v>2000</v>
      </c>
      <c r="G347" s="19">
        <v>11632.34</v>
      </c>
      <c r="H347" s="19">
        <v>11726.61</v>
      </c>
      <c r="I347" s="20">
        <v>23358957</v>
      </c>
    </row>
    <row r="348" spans="1:9" ht="12.75" customHeight="1">
      <c r="A348" s="17" t="s">
        <v>36</v>
      </c>
      <c r="B348" s="17" t="s">
        <v>283</v>
      </c>
      <c r="C348" s="18" t="s">
        <v>470</v>
      </c>
      <c r="D348" s="23" t="s">
        <v>11</v>
      </c>
      <c r="E348" s="19">
        <v>12838.11</v>
      </c>
      <c r="F348" s="20">
        <v>2000</v>
      </c>
      <c r="G348" s="19">
        <v>12803.03</v>
      </c>
      <c r="H348" s="19">
        <v>12873.19</v>
      </c>
      <c r="I348" s="20">
        <v>25676218</v>
      </c>
    </row>
    <row r="349" spans="1:9" ht="12.75" customHeight="1">
      <c r="A349" s="17" t="s">
        <v>36</v>
      </c>
      <c r="B349" s="17" t="s">
        <v>206</v>
      </c>
      <c r="C349" s="18" t="s">
        <v>228</v>
      </c>
      <c r="D349" s="23" t="s">
        <v>11</v>
      </c>
      <c r="E349" s="19">
        <v>561.94</v>
      </c>
      <c r="F349" s="20">
        <v>1000</v>
      </c>
      <c r="G349" s="19">
        <v>561.94</v>
      </c>
      <c r="H349" s="19">
        <v>561.94</v>
      </c>
      <c r="I349" s="20">
        <v>561944</v>
      </c>
    </row>
    <row r="350" spans="1:9" ht="12.75" customHeight="1">
      <c r="A350" s="17" t="s">
        <v>36</v>
      </c>
      <c r="B350" s="17" t="s">
        <v>471</v>
      </c>
      <c r="C350" s="18" t="s">
        <v>472</v>
      </c>
      <c r="D350" s="23" t="s">
        <v>10</v>
      </c>
      <c r="E350" s="19">
        <v>6285.19</v>
      </c>
      <c r="F350" s="20">
        <v>32</v>
      </c>
      <c r="G350" s="19">
        <v>6285.19</v>
      </c>
      <c r="H350" s="19">
        <v>6285.19</v>
      </c>
      <c r="I350" s="20">
        <v>201126</v>
      </c>
    </row>
    <row r="351" spans="1:9" ht="12.75" customHeight="1">
      <c r="A351" s="17" t="s">
        <v>36</v>
      </c>
      <c r="B351" s="17" t="s">
        <v>473</v>
      </c>
      <c r="C351" s="18" t="s">
        <v>474</v>
      </c>
      <c r="D351" s="23" t="s">
        <v>10</v>
      </c>
      <c r="E351" s="19">
        <v>4175.55</v>
      </c>
      <c r="F351" s="20">
        <v>4000</v>
      </c>
      <c r="G351" s="19">
        <v>4175.55</v>
      </c>
      <c r="H351" s="19">
        <v>4175.55</v>
      </c>
      <c r="I351" s="20">
        <v>16702186</v>
      </c>
    </row>
    <row r="352" spans="1:9" ht="12.75" customHeight="1">
      <c r="A352" s="17" t="s">
        <v>36</v>
      </c>
      <c r="B352" s="17" t="s">
        <v>473</v>
      </c>
      <c r="C352" s="18" t="s">
        <v>474</v>
      </c>
      <c r="D352" s="23" t="s">
        <v>11</v>
      </c>
      <c r="E352" s="19">
        <v>4216.51</v>
      </c>
      <c r="F352" s="20">
        <v>4000</v>
      </c>
      <c r="G352" s="19">
        <v>4216.51</v>
      </c>
      <c r="H352" s="19">
        <v>4216.51</v>
      </c>
      <c r="I352" s="20">
        <v>16866045</v>
      </c>
    </row>
    <row r="353" spans="1:9" ht="12.75" customHeight="1">
      <c r="A353" s="17" t="s">
        <v>36</v>
      </c>
      <c r="B353" s="17" t="s">
        <v>475</v>
      </c>
      <c r="C353" s="18" t="s">
        <v>476</v>
      </c>
      <c r="D353" s="23" t="s">
        <v>11</v>
      </c>
      <c r="E353" s="19">
        <v>230.8</v>
      </c>
      <c r="F353" s="20">
        <v>10000</v>
      </c>
      <c r="G353" s="19">
        <v>230.8</v>
      </c>
      <c r="H353" s="19">
        <v>230.8</v>
      </c>
      <c r="I353" s="20">
        <v>2308005</v>
      </c>
    </row>
    <row r="354" spans="1:9" ht="12.75" customHeight="1">
      <c r="A354" s="17" t="s">
        <v>36</v>
      </c>
      <c r="B354" s="17" t="s">
        <v>338</v>
      </c>
      <c r="C354" s="18" t="s">
        <v>339</v>
      </c>
      <c r="D354" s="23" t="s">
        <v>10</v>
      </c>
      <c r="E354" s="19">
        <v>1239.93</v>
      </c>
      <c r="F354" s="20">
        <v>200</v>
      </c>
      <c r="G354" s="19">
        <v>1239.93</v>
      </c>
      <c r="H354" s="19">
        <v>1239.93</v>
      </c>
      <c r="I354" s="20">
        <v>247985</v>
      </c>
    </row>
    <row r="355" spans="1:9" ht="12.75" customHeight="1">
      <c r="A355" s="17" t="s">
        <v>36</v>
      </c>
      <c r="B355" s="17" t="s">
        <v>338</v>
      </c>
      <c r="C355" s="18" t="s">
        <v>339</v>
      </c>
      <c r="D355" s="23" t="s">
        <v>11</v>
      </c>
      <c r="E355" s="19">
        <v>1239.93</v>
      </c>
      <c r="F355" s="20">
        <v>200</v>
      </c>
      <c r="G355" s="19">
        <v>1239.93</v>
      </c>
      <c r="H355" s="19">
        <v>1239.93</v>
      </c>
      <c r="I355" s="20">
        <v>247985</v>
      </c>
    </row>
    <row r="356" spans="1:9" ht="12.75" customHeight="1">
      <c r="A356" s="17" t="s">
        <v>36</v>
      </c>
      <c r="B356" s="17" t="s">
        <v>229</v>
      </c>
      <c r="C356" s="18" t="s">
        <v>340</v>
      </c>
      <c r="D356" s="23" t="s">
        <v>10</v>
      </c>
      <c r="E356" s="19">
        <v>5975.67</v>
      </c>
      <c r="F356" s="20">
        <v>11700</v>
      </c>
      <c r="G356" s="19">
        <v>5890.71</v>
      </c>
      <c r="H356" s="19">
        <v>6340.13</v>
      </c>
      <c r="I356" s="20">
        <v>69915297</v>
      </c>
    </row>
    <row r="357" spans="1:9" ht="12.75" customHeight="1">
      <c r="A357" s="17" t="s">
        <v>36</v>
      </c>
      <c r="B357" s="17" t="s">
        <v>229</v>
      </c>
      <c r="C357" s="18" t="s">
        <v>477</v>
      </c>
      <c r="D357" s="23" t="s">
        <v>11</v>
      </c>
      <c r="E357" s="19">
        <v>6218.38952</v>
      </c>
      <c r="F357" s="20">
        <v>12500</v>
      </c>
      <c r="G357" s="19">
        <v>5879.47</v>
      </c>
      <c r="H357" s="19">
        <v>6355.47</v>
      </c>
      <c r="I357" s="20">
        <v>77729856</v>
      </c>
    </row>
    <row r="358" spans="1:9" ht="12.75" customHeight="1">
      <c r="A358" s="17" t="s">
        <v>36</v>
      </c>
      <c r="B358" s="17" t="s">
        <v>207</v>
      </c>
      <c r="C358" s="18" t="s">
        <v>230</v>
      </c>
      <c r="D358" s="23" t="s">
        <v>10</v>
      </c>
      <c r="E358" s="19">
        <v>7628.09</v>
      </c>
      <c r="F358" s="20">
        <v>150</v>
      </c>
      <c r="G358" s="19">
        <v>7628.09</v>
      </c>
      <c r="H358" s="19">
        <v>7628.09</v>
      </c>
      <c r="I358" s="20">
        <v>1144214</v>
      </c>
    </row>
    <row r="359" spans="1:9" ht="12.75" customHeight="1">
      <c r="A359" s="17" t="s">
        <v>36</v>
      </c>
      <c r="B359" s="17" t="s">
        <v>478</v>
      </c>
      <c r="C359" s="18" t="s">
        <v>479</v>
      </c>
      <c r="D359" s="23" t="s">
        <v>10</v>
      </c>
      <c r="E359" s="19">
        <v>13144.64</v>
      </c>
      <c r="F359" s="20">
        <v>300</v>
      </c>
      <c r="G359" s="19">
        <v>13144.64</v>
      </c>
      <c r="H359" s="19">
        <v>13144.64</v>
      </c>
      <c r="I359" s="20">
        <v>3943391</v>
      </c>
    </row>
    <row r="360" spans="1:9" ht="12.75" customHeight="1">
      <c r="A360" s="17" t="s">
        <v>36</v>
      </c>
      <c r="B360" s="17" t="s">
        <v>478</v>
      </c>
      <c r="C360" s="18" t="s">
        <v>479</v>
      </c>
      <c r="D360" s="23" t="s">
        <v>11</v>
      </c>
      <c r="E360" s="19">
        <v>13562.28</v>
      </c>
      <c r="F360" s="20">
        <v>300</v>
      </c>
      <c r="G360" s="19">
        <v>13562.28</v>
      </c>
      <c r="H360" s="19">
        <v>13562.28</v>
      </c>
      <c r="I360" s="20">
        <v>4068683</v>
      </c>
    </row>
    <row r="361" spans="1:9" ht="12.75" customHeight="1">
      <c r="A361" s="17" t="s">
        <v>36</v>
      </c>
      <c r="B361" s="17" t="s">
        <v>341</v>
      </c>
      <c r="C361" s="18" t="s">
        <v>342</v>
      </c>
      <c r="D361" s="23" t="s">
        <v>11</v>
      </c>
      <c r="E361" s="19">
        <v>4941.43</v>
      </c>
      <c r="F361" s="20">
        <v>1260</v>
      </c>
      <c r="G361" s="19">
        <v>4916.08</v>
      </c>
      <c r="H361" s="19">
        <v>4948.02</v>
      </c>
      <c r="I361" s="20">
        <v>6226202</v>
      </c>
    </row>
    <row r="362" spans="1:9" ht="12.75" customHeight="1">
      <c r="A362" s="17" t="s">
        <v>36</v>
      </c>
      <c r="B362" s="17" t="s">
        <v>480</v>
      </c>
      <c r="C362" s="18" t="s">
        <v>481</v>
      </c>
      <c r="D362" s="23" t="s">
        <v>10</v>
      </c>
      <c r="E362" s="19">
        <v>8409.66</v>
      </c>
      <c r="F362" s="20">
        <v>500</v>
      </c>
      <c r="G362" s="19">
        <v>8409.66</v>
      </c>
      <c r="H362" s="19">
        <v>8409.66</v>
      </c>
      <c r="I362" s="20">
        <v>4204831</v>
      </c>
    </row>
    <row r="363" spans="1:9" ht="12.75" customHeight="1">
      <c r="A363" s="17" t="s">
        <v>36</v>
      </c>
      <c r="B363" s="17" t="s">
        <v>480</v>
      </c>
      <c r="C363" s="18" t="s">
        <v>481</v>
      </c>
      <c r="D363" s="23" t="s">
        <v>11</v>
      </c>
      <c r="E363" s="19">
        <v>8363.62</v>
      </c>
      <c r="F363" s="20">
        <v>500</v>
      </c>
      <c r="G363" s="19">
        <v>8363.62</v>
      </c>
      <c r="H363" s="19">
        <v>8363.62</v>
      </c>
      <c r="I363" s="20">
        <v>4181812</v>
      </c>
    </row>
    <row r="364" spans="1:9" ht="12.75" customHeight="1">
      <c r="A364" s="17" t="s">
        <v>36</v>
      </c>
      <c r="B364" s="17" t="s">
        <v>482</v>
      </c>
      <c r="C364" s="18" t="s">
        <v>483</v>
      </c>
      <c r="D364" s="23" t="s">
        <v>10</v>
      </c>
      <c r="E364" s="19">
        <v>4286.3</v>
      </c>
      <c r="F364" s="20">
        <v>3000</v>
      </c>
      <c r="G364" s="19">
        <v>4286.3</v>
      </c>
      <c r="H364" s="19">
        <v>4286.3</v>
      </c>
      <c r="I364" s="20">
        <v>12858885</v>
      </c>
    </row>
    <row r="365" spans="1:9" ht="12.75" customHeight="1">
      <c r="A365" s="17" t="s">
        <v>36</v>
      </c>
      <c r="B365" s="17" t="s">
        <v>482</v>
      </c>
      <c r="C365" s="18" t="s">
        <v>483</v>
      </c>
      <c r="D365" s="23" t="s">
        <v>11</v>
      </c>
      <c r="E365" s="19">
        <v>4286.3</v>
      </c>
      <c r="F365" s="20">
        <v>3000</v>
      </c>
      <c r="G365" s="19">
        <v>4286.3</v>
      </c>
      <c r="H365" s="19">
        <v>4286.3</v>
      </c>
      <c r="I365" s="20">
        <v>12858885</v>
      </c>
    </row>
    <row r="366" spans="1:9" ht="12.75" customHeight="1">
      <c r="A366" s="17" t="s">
        <v>36</v>
      </c>
      <c r="B366" s="17" t="s">
        <v>343</v>
      </c>
      <c r="C366" s="18" t="s">
        <v>484</v>
      </c>
      <c r="D366" s="23" t="s">
        <v>11</v>
      </c>
      <c r="E366" s="19">
        <v>332.49</v>
      </c>
      <c r="F366" s="20">
        <v>1500</v>
      </c>
      <c r="G366" s="19">
        <v>332.49</v>
      </c>
      <c r="H366" s="19">
        <v>332.49</v>
      </c>
      <c r="I366" s="20">
        <v>498735</v>
      </c>
    </row>
    <row r="367" spans="1:9" ht="12.75" customHeight="1">
      <c r="A367" s="17" t="s">
        <v>36</v>
      </c>
      <c r="B367" s="17" t="s">
        <v>208</v>
      </c>
      <c r="C367" s="18" t="s">
        <v>209</v>
      </c>
      <c r="D367" s="23" t="s">
        <v>11</v>
      </c>
      <c r="E367" s="19">
        <v>2558.3</v>
      </c>
      <c r="F367" s="20">
        <v>1000</v>
      </c>
      <c r="G367" s="19">
        <v>2558.3</v>
      </c>
      <c r="H367" s="19">
        <v>2558.3</v>
      </c>
      <c r="I367" s="20">
        <v>2558297</v>
      </c>
    </row>
    <row r="368" spans="1:9" ht="12.75" customHeight="1">
      <c r="A368" s="17" t="s">
        <v>36</v>
      </c>
      <c r="B368" s="17" t="s">
        <v>485</v>
      </c>
      <c r="C368" s="18" t="s">
        <v>486</v>
      </c>
      <c r="D368" s="23" t="s">
        <v>10</v>
      </c>
      <c r="E368" s="19">
        <v>3782.09</v>
      </c>
      <c r="F368" s="20">
        <v>2000</v>
      </c>
      <c r="G368" s="19">
        <v>3709.61</v>
      </c>
      <c r="H368" s="19">
        <v>3854.58</v>
      </c>
      <c r="I368" s="20">
        <v>7564184</v>
      </c>
    </row>
    <row r="369" spans="1:9" ht="12.75" customHeight="1">
      <c r="A369" s="17" t="s">
        <v>36</v>
      </c>
      <c r="B369" s="17" t="s">
        <v>485</v>
      </c>
      <c r="C369" s="18" t="s">
        <v>486</v>
      </c>
      <c r="D369" s="23" t="s">
        <v>11</v>
      </c>
      <c r="E369" s="19">
        <v>3732.99</v>
      </c>
      <c r="F369" s="20">
        <v>2000</v>
      </c>
      <c r="G369" s="19">
        <v>3712.22</v>
      </c>
      <c r="H369" s="19">
        <v>3753.77</v>
      </c>
      <c r="I369" s="20">
        <v>7465990</v>
      </c>
    </row>
    <row r="370" spans="1:9" ht="12.75" customHeight="1">
      <c r="A370" s="17" t="s">
        <v>36</v>
      </c>
      <c r="B370" s="17" t="s">
        <v>487</v>
      </c>
      <c r="C370" s="18" t="s">
        <v>488</v>
      </c>
      <c r="D370" s="23" t="s">
        <v>10</v>
      </c>
      <c r="E370" s="19">
        <v>6725.93</v>
      </c>
      <c r="F370" s="20">
        <v>90</v>
      </c>
      <c r="G370" s="19">
        <v>6725.93</v>
      </c>
      <c r="H370" s="19">
        <v>6725.93</v>
      </c>
      <c r="I370" s="20">
        <v>605334</v>
      </c>
    </row>
    <row r="371" spans="1:9" ht="12.75" customHeight="1">
      <c r="A371" s="17" t="s">
        <v>36</v>
      </c>
      <c r="B371" s="17" t="s">
        <v>489</v>
      </c>
      <c r="C371" s="18" t="s">
        <v>490</v>
      </c>
      <c r="D371" s="23" t="s">
        <v>10</v>
      </c>
      <c r="E371" s="19">
        <v>11713.46</v>
      </c>
      <c r="F371" s="20">
        <v>600</v>
      </c>
      <c r="G371" s="19">
        <v>11713.46</v>
      </c>
      <c r="H371" s="19">
        <v>11713.46</v>
      </c>
      <c r="I371" s="20">
        <v>7028075</v>
      </c>
    </row>
    <row r="372" spans="1:9" ht="12.75" customHeight="1">
      <c r="A372" s="17" t="s">
        <v>36</v>
      </c>
      <c r="B372" s="17" t="s">
        <v>489</v>
      </c>
      <c r="C372" s="18" t="s">
        <v>490</v>
      </c>
      <c r="D372" s="23" t="s">
        <v>11</v>
      </c>
      <c r="E372" s="19">
        <v>11794.57</v>
      </c>
      <c r="F372" s="20">
        <v>600</v>
      </c>
      <c r="G372" s="19">
        <v>11794.57</v>
      </c>
      <c r="H372" s="19">
        <v>11794.57</v>
      </c>
      <c r="I372" s="20">
        <v>7076744</v>
      </c>
    </row>
    <row r="373" spans="1:9" ht="12.75" customHeight="1">
      <c r="A373" s="17" t="s">
        <v>36</v>
      </c>
      <c r="B373" s="17" t="s">
        <v>231</v>
      </c>
      <c r="C373" s="18" t="s">
        <v>232</v>
      </c>
      <c r="D373" s="23" t="s">
        <v>10</v>
      </c>
      <c r="E373" s="19">
        <v>22405.31</v>
      </c>
      <c r="F373" s="20">
        <v>1000</v>
      </c>
      <c r="G373" s="19">
        <v>22405.31</v>
      </c>
      <c r="H373" s="19">
        <v>22405.31</v>
      </c>
      <c r="I373" s="20">
        <v>22405306</v>
      </c>
    </row>
    <row r="374" spans="1:9" ht="12.75" customHeight="1">
      <c r="A374" s="17" t="s">
        <v>36</v>
      </c>
      <c r="B374" s="17" t="s">
        <v>231</v>
      </c>
      <c r="C374" s="18" t="s">
        <v>232</v>
      </c>
      <c r="D374" s="23" t="s">
        <v>11</v>
      </c>
      <c r="E374" s="19">
        <v>22613.57</v>
      </c>
      <c r="F374" s="20">
        <v>1000</v>
      </c>
      <c r="G374" s="19">
        <v>22613.57</v>
      </c>
      <c r="H374" s="19">
        <v>22613.57</v>
      </c>
      <c r="I374" s="20">
        <v>22613575</v>
      </c>
    </row>
    <row r="375" spans="1:9" ht="12.75" customHeight="1">
      <c r="A375" s="17" t="s">
        <v>36</v>
      </c>
      <c r="B375" s="17" t="s">
        <v>344</v>
      </c>
      <c r="C375" s="18" t="s">
        <v>345</v>
      </c>
      <c r="D375" s="23" t="s">
        <v>11</v>
      </c>
      <c r="E375" s="19">
        <v>555.82</v>
      </c>
      <c r="F375" s="20">
        <v>21900</v>
      </c>
      <c r="G375" s="19">
        <v>546.74</v>
      </c>
      <c r="H375" s="19">
        <v>556.44</v>
      </c>
      <c r="I375" s="20">
        <v>12172482</v>
      </c>
    </row>
    <row r="376" spans="1:9" ht="12.75" customHeight="1">
      <c r="A376" s="17" t="s">
        <v>36</v>
      </c>
      <c r="B376" s="17" t="s">
        <v>491</v>
      </c>
      <c r="C376" s="18" t="s">
        <v>492</v>
      </c>
      <c r="D376" s="23" t="s">
        <v>10</v>
      </c>
      <c r="E376" s="19">
        <v>7749.78</v>
      </c>
      <c r="F376" s="20">
        <v>1000</v>
      </c>
      <c r="G376" s="19">
        <v>7749.78</v>
      </c>
      <c r="H376" s="19">
        <v>7749.78</v>
      </c>
      <c r="I376" s="20">
        <v>7749781</v>
      </c>
    </row>
    <row r="377" spans="1:9" ht="12.75" customHeight="1">
      <c r="A377" s="17" t="s">
        <v>36</v>
      </c>
      <c r="B377" s="17" t="s">
        <v>491</v>
      </c>
      <c r="C377" s="18" t="s">
        <v>492</v>
      </c>
      <c r="D377" s="23" t="s">
        <v>11</v>
      </c>
      <c r="E377" s="19">
        <v>7712.73</v>
      </c>
      <c r="F377" s="20">
        <v>1000</v>
      </c>
      <c r="G377" s="19">
        <v>7712.51</v>
      </c>
      <c r="H377" s="19">
        <v>7714.7</v>
      </c>
      <c r="I377" s="20">
        <v>7712731</v>
      </c>
    </row>
    <row r="378" spans="1:9" ht="12.75" customHeight="1">
      <c r="A378" s="17" t="s">
        <v>36</v>
      </c>
      <c r="B378" s="17" t="s">
        <v>210</v>
      </c>
      <c r="C378" s="18" t="s">
        <v>211</v>
      </c>
      <c r="D378" s="23" t="s">
        <v>10</v>
      </c>
      <c r="E378" s="19">
        <v>777.53</v>
      </c>
      <c r="F378" s="20">
        <v>40000</v>
      </c>
      <c r="G378" s="19">
        <v>774.66</v>
      </c>
      <c r="H378" s="19">
        <v>780.4</v>
      </c>
      <c r="I378" s="20">
        <v>31101070</v>
      </c>
    </row>
    <row r="379" spans="1:9" ht="12.75" customHeight="1">
      <c r="A379" s="17" t="s">
        <v>36</v>
      </c>
      <c r="B379" s="17" t="s">
        <v>210</v>
      </c>
      <c r="C379" s="18" t="s">
        <v>211</v>
      </c>
      <c r="D379" s="23" t="s">
        <v>11</v>
      </c>
      <c r="E379" s="19">
        <v>775.883949913216</v>
      </c>
      <c r="F379" s="20">
        <v>40330</v>
      </c>
      <c r="G379" s="19">
        <v>769.09</v>
      </c>
      <c r="H379" s="19">
        <v>780.4</v>
      </c>
      <c r="I379" s="20">
        <v>31291312</v>
      </c>
    </row>
    <row r="380" spans="1:9" ht="12.75" customHeight="1">
      <c r="A380" s="17" t="s">
        <v>36</v>
      </c>
      <c r="B380" s="17" t="s">
        <v>493</v>
      </c>
      <c r="C380" s="18" t="s">
        <v>494</v>
      </c>
      <c r="D380" s="23" t="s">
        <v>10</v>
      </c>
      <c r="E380" s="19">
        <v>11141.27</v>
      </c>
      <c r="F380" s="20">
        <v>100</v>
      </c>
      <c r="G380" s="19">
        <v>11141.27</v>
      </c>
      <c r="H380" s="19">
        <v>11141.27</v>
      </c>
      <c r="I380" s="20">
        <v>1114127</v>
      </c>
    </row>
    <row r="381" spans="1:9" ht="12.75" customHeight="1">
      <c r="A381" s="17" t="s">
        <v>36</v>
      </c>
      <c r="B381" s="17" t="s">
        <v>495</v>
      </c>
      <c r="C381" s="18" t="s">
        <v>496</v>
      </c>
      <c r="D381" s="23" t="s">
        <v>10</v>
      </c>
      <c r="E381" s="19">
        <v>6046.61</v>
      </c>
      <c r="F381" s="20">
        <v>4000</v>
      </c>
      <c r="G381" s="19">
        <v>6046.61</v>
      </c>
      <c r="H381" s="19">
        <v>6046.61</v>
      </c>
      <c r="I381" s="20">
        <v>24186432</v>
      </c>
    </row>
    <row r="382" spans="1:9" ht="12.75" customHeight="1">
      <c r="A382" s="17" t="s">
        <v>36</v>
      </c>
      <c r="B382" s="17" t="s">
        <v>495</v>
      </c>
      <c r="C382" s="18" t="s">
        <v>497</v>
      </c>
      <c r="D382" s="23" t="s">
        <v>11</v>
      </c>
      <c r="E382" s="19">
        <v>5789.506153846154</v>
      </c>
      <c r="F382" s="20">
        <v>7800</v>
      </c>
      <c r="G382" s="19">
        <v>5546.52</v>
      </c>
      <c r="H382" s="19">
        <v>6050.75</v>
      </c>
      <c r="I382" s="20">
        <v>45158154</v>
      </c>
    </row>
    <row r="383" spans="1:9" ht="12.75" customHeight="1">
      <c r="A383" s="17" t="s">
        <v>36</v>
      </c>
      <c r="B383" s="17" t="s">
        <v>498</v>
      </c>
      <c r="C383" s="18" t="s">
        <v>499</v>
      </c>
      <c r="D383" s="23" t="s">
        <v>11</v>
      </c>
      <c r="E383" s="19">
        <v>894.28</v>
      </c>
      <c r="F383" s="20">
        <v>1650</v>
      </c>
      <c r="G383" s="19">
        <v>894.28</v>
      </c>
      <c r="H383" s="19">
        <v>894.28</v>
      </c>
      <c r="I383" s="20">
        <v>1475563</v>
      </c>
    </row>
    <row r="384" spans="1:9" ht="12.75" customHeight="1">
      <c r="A384" s="17" t="s">
        <v>36</v>
      </c>
      <c r="B384" s="17" t="s">
        <v>500</v>
      </c>
      <c r="C384" s="18" t="s">
        <v>501</v>
      </c>
      <c r="D384" s="23" t="s">
        <v>10</v>
      </c>
      <c r="E384" s="19">
        <v>221.45</v>
      </c>
      <c r="F384" s="20">
        <v>21000</v>
      </c>
      <c r="G384" s="19">
        <v>221.44</v>
      </c>
      <c r="H384" s="19">
        <v>221.45</v>
      </c>
      <c r="I384" s="20">
        <v>4650359</v>
      </c>
    </row>
    <row r="385" spans="1:9" ht="12.75" customHeight="1">
      <c r="A385" s="17" t="s">
        <v>36</v>
      </c>
      <c r="B385" s="17" t="s">
        <v>502</v>
      </c>
      <c r="C385" s="18" t="s">
        <v>503</v>
      </c>
      <c r="D385" s="23" t="s">
        <v>10</v>
      </c>
      <c r="E385" s="19">
        <v>493.27</v>
      </c>
      <c r="F385" s="20">
        <v>3000</v>
      </c>
      <c r="G385" s="19">
        <v>493.27</v>
      </c>
      <c r="H385" s="19">
        <v>493.27</v>
      </c>
      <c r="I385" s="20">
        <v>1479803</v>
      </c>
    </row>
    <row r="386" spans="1:9" ht="12.75" customHeight="1">
      <c r="A386" s="17" t="s">
        <v>36</v>
      </c>
      <c r="B386" s="17" t="s">
        <v>284</v>
      </c>
      <c r="C386" s="18" t="s">
        <v>504</v>
      </c>
      <c r="D386" s="23" t="s">
        <v>10</v>
      </c>
      <c r="E386" s="19">
        <v>9262.79</v>
      </c>
      <c r="F386" s="20">
        <v>1000</v>
      </c>
      <c r="G386" s="19">
        <v>9262.79</v>
      </c>
      <c r="H386" s="19">
        <v>9262.79</v>
      </c>
      <c r="I386" s="20">
        <v>9262793</v>
      </c>
    </row>
    <row r="387" spans="1:9" ht="12.75" customHeight="1">
      <c r="A387" s="17" t="s">
        <v>36</v>
      </c>
      <c r="B387" s="17" t="s">
        <v>284</v>
      </c>
      <c r="C387" s="18" t="s">
        <v>504</v>
      </c>
      <c r="D387" s="23" t="s">
        <v>11</v>
      </c>
      <c r="E387" s="19">
        <v>9272.69</v>
      </c>
      <c r="F387" s="20">
        <v>1000</v>
      </c>
      <c r="G387" s="19">
        <v>9272.69</v>
      </c>
      <c r="H387" s="19">
        <v>9272.69</v>
      </c>
      <c r="I387" s="20">
        <v>9272685</v>
      </c>
    </row>
    <row r="388" spans="1:9" ht="12.75" customHeight="1">
      <c r="A388" s="17" t="s">
        <v>36</v>
      </c>
      <c r="B388" s="17" t="s">
        <v>505</v>
      </c>
      <c r="C388" s="18" t="s">
        <v>506</v>
      </c>
      <c r="D388" s="23" t="s">
        <v>11</v>
      </c>
      <c r="E388" s="19">
        <v>390.23</v>
      </c>
      <c r="F388" s="20">
        <v>2000</v>
      </c>
      <c r="G388" s="19">
        <v>390.23</v>
      </c>
      <c r="H388" s="19">
        <v>390.23</v>
      </c>
      <c r="I388" s="20">
        <v>780459</v>
      </c>
    </row>
    <row r="389" spans="1:9" ht="12.75" customHeight="1">
      <c r="A389" s="17" t="s">
        <v>36</v>
      </c>
      <c r="B389" s="17" t="s">
        <v>507</v>
      </c>
      <c r="C389" s="18" t="s">
        <v>508</v>
      </c>
      <c r="D389" s="23" t="s">
        <v>10</v>
      </c>
      <c r="E389" s="19">
        <v>97.65</v>
      </c>
      <c r="F389" s="20">
        <v>50000</v>
      </c>
      <c r="G389" s="19">
        <v>97.65</v>
      </c>
      <c r="H389" s="19">
        <v>97.65</v>
      </c>
      <c r="I389" s="20">
        <v>48825</v>
      </c>
    </row>
    <row r="390" spans="1:9" ht="12.75" customHeight="1">
      <c r="A390" s="17" t="s">
        <v>36</v>
      </c>
      <c r="B390" s="17" t="s">
        <v>509</v>
      </c>
      <c r="C390" s="18" t="s">
        <v>510</v>
      </c>
      <c r="D390" s="23" t="s">
        <v>10</v>
      </c>
      <c r="E390" s="19">
        <v>215815.71</v>
      </c>
      <c r="F390" s="20">
        <v>1000</v>
      </c>
      <c r="G390" s="19">
        <v>215815.71</v>
      </c>
      <c r="H390" s="19">
        <v>215815.71</v>
      </c>
      <c r="I390" s="20">
        <v>215815710</v>
      </c>
    </row>
    <row r="391" spans="1:9" ht="12.75" customHeight="1">
      <c r="A391" s="17" t="s">
        <v>36</v>
      </c>
      <c r="B391" s="17" t="s">
        <v>509</v>
      </c>
      <c r="C391" s="18" t="s">
        <v>510</v>
      </c>
      <c r="D391" s="23" t="s">
        <v>11</v>
      </c>
      <c r="E391" s="19">
        <v>216732.66</v>
      </c>
      <c r="F391" s="20">
        <v>2000</v>
      </c>
      <c r="G391" s="19">
        <v>216512.85</v>
      </c>
      <c r="H391" s="19">
        <v>216952.47</v>
      </c>
      <c r="I391" s="20">
        <v>433465320</v>
      </c>
    </row>
    <row r="392" spans="1:9" ht="12.75" customHeight="1">
      <c r="A392" s="17" t="s">
        <v>36</v>
      </c>
      <c r="B392" s="17" t="s">
        <v>511</v>
      </c>
      <c r="C392" s="18" t="s">
        <v>512</v>
      </c>
      <c r="D392" s="23" t="s">
        <v>10</v>
      </c>
      <c r="E392" s="19">
        <v>100</v>
      </c>
      <c r="F392" s="20">
        <v>1895000</v>
      </c>
      <c r="G392" s="19">
        <v>100</v>
      </c>
      <c r="H392" s="19">
        <v>100</v>
      </c>
      <c r="I392" s="20">
        <v>1895000</v>
      </c>
    </row>
    <row r="393" spans="1:9" ht="12.75" customHeight="1">
      <c r="A393" s="17" t="s">
        <v>36</v>
      </c>
      <c r="B393" s="17" t="s">
        <v>513</v>
      </c>
      <c r="C393" s="18" t="s">
        <v>514</v>
      </c>
      <c r="D393" s="23" t="s">
        <v>10</v>
      </c>
      <c r="E393" s="19">
        <v>2190800</v>
      </c>
      <c r="F393" s="20">
        <v>5000</v>
      </c>
      <c r="G393" s="19">
        <v>2190800</v>
      </c>
      <c r="H393" s="19">
        <v>2190800</v>
      </c>
      <c r="I393" s="20">
        <v>10954000000</v>
      </c>
    </row>
    <row r="394" spans="1:9" ht="12.75" customHeight="1">
      <c r="A394" s="17" t="s">
        <v>36</v>
      </c>
      <c r="B394" s="17" t="s">
        <v>513</v>
      </c>
      <c r="C394" s="18" t="s">
        <v>514</v>
      </c>
      <c r="D394" s="23" t="s">
        <v>11</v>
      </c>
      <c r="E394" s="19">
        <v>2190800</v>
      </c>
      <c r="F394" s="20">
        <v>5000</v>
      </c>
      <c r="G394" s="19">
        <v>2190800</v>
      </c>
      <c r="H394" s="19">
        <v>2190800</v>
      </c>
      <c r="I394" s="20">
        <v>10954000000</v>
      </c>
    </row>
    <row r="395" spans="1:9" ht="12.75" customHeight="1">
      <c r="A395" s="17" t="s">
        <v>36</v>
      </c>
      <c r="B395" s="17" t="s">
        <v>515</v>
      </c>
      <c r="C395" s="18" t="s">
        <v>516</v>
      </c>
      <c r="D395" s="23" t="s">
        <v>11</v>
      </c>
      <c r="E395" s="19">
        <v>218710.95</v>
      </c>
      <c r="F395" s="20">
        <v>1000</v>
      </c>
      <c r="G395" s="19">
        <v>218710.95</v>
      </c>
      <c r="H395" s="19">
        <v>218710.95</v>
      </c>
      <c r="I395" s="20">
        <v>218710950</v>
      </c>
    </row>
    <row r="396" spans="1:9" ht="12.75" customHeight="1">
      <c r="A396" s="17" t="s">
        <v>36</v>
      </c>
      <c r="B396" s="17" t="s">
        <v>346</v>
      </c>
      <c r="C396" s="18" t="s">
        <v>347</v>
      </c>
      <c r="D396" s="23" t="s">
        <v>10</v>
      </c>
      <c r="E396" s="19">
        <v>12.3</v>
      </c>
      <c r="F396" s="20">
        <v>33000</v>
      </c>
      <c r="G396" s="19">
        <v>12.3</v>
      </c>
      <c r="H396" s="19">
        <v>12.3</v>
      </c>
      <c r="I396" s="20">
        <v>405783</v>
      </c>
    </row>
    <row r="397" spans="1:9" ht="12.75" customHeight="1">
      <c r="A397" s="17" t="s">
        <v>39</v>
      </c>
      <c r="B397" s="17" t="s">
        <v>517</v>
      </c>
      <c r="C397" s="18" t="s">
        <v>518</v>
      </c>
      <c r="D397" s="23" t="s">
        <v>10</v>
      </c>
      <c r="E397" s="19">
        <v>4000</v>
      </c>
      <c r="F397" s="20">
        <v>38</v>
      </c>
      <c r="G397" s="19">
        <v>4000</v>
      </c>
      <c r="H397" s="19">
        <v>4000</v>
      </c>
      <c r="I397" s="20">
        <v>152000</v>
      </c>
    </row>
    <row r="398" spans="1:9" ht="12.75" customHeight="1">
      <c r="A398" s="17" t="s">
        <v>39</v>
      </c>
      <c r="B398" s="17" t="s">
        <v>517</v>
      </c>
      <c r="C398" s="18" t="s">
        <v>518</v>
      </c>
      <c r="D398" s="23" t="s">
        <v>11</v>
      </c>
      <c r="E398" s="19">
        <v>4000</v>
      </c>
      <c r="F398" s="20">
        <v>38</v>
      </c>
      <c r="G398" s="19">
        <v>4000</v>
      </c>
      <c r="H398" s="19">
        <v>4000</v>
      </c>
      <c r="I398" s="20">
        <v>152000</v>
      </c>
    </row>
    <row r="399" spans="1:9" ht="12.75" customHeight="1">
      <c r="A399" s="17" t="s">
        <v>39</v>
      </c>
      <c r="B399" s="17" t="s">
        <v>285</v>
      </c>
      <c r="C399" s="18" t="s">
        <v>286</v>
      </c>
      <c r="D399" s="23" t="s">
        <v>10</v>
      </c>
      <c r="E399" s="19">
        <v>1410.3</v>
      </c>
      <c r="F399" s="20">
        <v>602709</v>
      </c>
      <c r="G399" s="19">
        <v>1372</v>
      </c>
      <c r="H399" s="19">
        <v>1435</v>
      </c>
      <c r="I399" s="20">
        <v>849998821</v>
      </c>
    </row>
    <row r="400" spans="1:9" ht="12.75" customHeight="1">
      <c r="A400" s="17" t="s">
        <v>39</v>
      </c>
      <c r="B400" s="17" t="s">
        <v>519</v>
      </c>
      <c r="C400" s="18" t="s">
        <v>520</v>
      </c>
      <c r="D400" s="23" t="s">
        <v>10</v>
      </c>
      <c r="E400" s="19">
        <v>16.417910447761194</v>
      </c>
      <c r="F400" s="20">
        <v>8844000</v>
      </c>
      <c r="G400" s="19">
        <v>11</v>
      </c>
      <c r="H400" s="19">
        <v>1100</v>
      </c>
      <c r="I400" s="20">
        <v>145200000</v>
      </c>
    </row>
    <row r="401" spans="1:9" ht="12.75" customHeight="1">
      <c r="A401" s="17" t="s">
        <v>39</v>
      </c>
      <c r="B401" s="17" t="s">
        <v>519</v>
      </c>
      <c r="C401" s="18" t="s">
        <v>520</v>
      </c>
      <c r="D401" s="23" t="s">
        <v>11</v>
      </c>
      <c r="E401" s="19">
        <v>1325</v>
      </c>
      <c r="F401" s="20">
        <v>133314</v>
      </c>
      <c r="G401" s="19">
        <v>1325</v>
      </c>
      <c r="H401" s="19">
        <v>1325</v>
      </c>
      <c r="I401" s="20">
        <v>176641050</v>
      </c>
    </row>
    <row r="402" spans="1:9" ht="12.75" customHeight="1">
      <c r="A402" s="17" t="s">
        <v>39</v>
      </c>
      <c r="B402" s="17" t="s">
        <v>348</v>
      </c>
      <c r="C402" s="18" t="s">
        <v>349</v>
      </c>
      <c r="D402" s="23" t="s">
        <v>10</v>
      </c>
      <c r="E402" s="19">
        <v>41667.111081261246</v>
      </c>
      <c r="F402" s="20">
        <v>36002400</v>
      </c>
      <c r="G402" s="19">
        <v>41667</v>
      </c>
      <c r="H402" s="19">
        <v>43333.33</v>
      </c>
      <c r="I402" s="20">
        <v>254000000</v>
      </c>
    </row>
    <row r="403" spans="1:9" ht="12.75" customHeight="1">
      <c r="A403" s="17" t="s">
        <v>39</v>
      </c>
      <c r="B403" s="17" t="s">
        <v>521</v>
      </c>
      <c r="C403" s="18" t="s">
        <v>522</v>
      </c>
      <c r="D403" s="23" t="s">
        <v>11</v>
      </c>
      <c r="E403" s="19">
        <v>10000</v>
      </c>
      <c r="F403" s="20">
        <v>7396</v>
      </c>
      <c r="G403" s="19">
        <v>10000</v>
      </c>
      <c r="H403" s="19">
        <v>10000</v>
      </c>
      <c r="I403" s="20">
        <v>73960000</v>
      </c>
    </row>
    <row r="404" spans="1:9" ht="12.75" customHeight="1">
      <c r="A404" s="8"/>
      <c r="B404" s="8"/>
      <c r="C404" s="8"/>
      <c r="D404" s="24"/>
      <c r="E404" s="11"/>
      <c r="F404" s="15"/>
      <c r="G404" s="11"/>
      <c r="H404" s="11"/>
      <c r="I404" s="15"/>
    </row>
    <row r="405" spans="1:9" ht="12.75" customHeight="1">
      <c r="A405" s="8"/>
      <c r="B405" s="8"/>
      <c r="C405" s="8"/>
      <c r="D405" s="24"/>
      <c r="E405" s="11"/>
      <c r="F405" s="15"/>
      <c r="G405" s="11"/>
      <c r="H405" s="11"/>
      <c r="I405" s="15"/>
    </row>
    <row r="406" spans="1:9" ht="12.75" customHeight="1">
      <c r="A406" s="8"/>
      <c r="B406" s="8"/>
      <c r="C406" s="8"/>
      <c r="D406" s="24"/>
      <c r="E406" s="11"/>
      <c r="F406" s="15"/>
      <c r="G406" s="11"/>
      <c r="H406" s="11"/>
      <c r="I406" s="15"/>
    </row>
    <row r="407" spans="1:9" ht="12.75" customHeight="1">
      <c r="A407" s="8"/>
      <c r="B407" s="8"/>
      <c r="C407" s="8"/>
      <c r="D407" s="24"/>
      <c r="E407" s="11"/>
      <c r="F407" s="15"/>
      <c r="G407" s="11"/>
      <c r="H407" s="11"/>
      <c r="I407" s="15"/>
    </row>
    <row r="408" spans="1:9" ht="12.75" customHeight="1">
      <c r="A408" s="8"/>
      <c r="B408" s="8"/>
      <c r="C408" s="8"/>
      <c r="D408" s="24"/>
      <c r="E408" s="11"/>
      <c r="F408" s="15"/>
      <c r="G408" s="11"/>
      <c r="H408" s="11"/>
      <c r="I408" s="15"/>
    </row>
    <row r="409" spans="1:9" ht="12.75" customHeight="1">
      <c r="A409" s="8"/>
      <c r="B409" s="8"/>
      <c r="C409" s="8"/>
      <c r="D409" s="24"/>
      <c r="E409" s="11"/>
      <c r="F409" s="15"/>
      <c r="G409" s="11"/>
      <c r="H409" s="11"/>
      <c r="I409" s="15"/>
    </row>
    <row r="410" spans="1:9" ht="12.75" customHeight="1">
      <c r="A410" s="8"/>
      <c r="B410" s="8"/>
      <c r="C410" s="8"/>
      <c r="D410" s="24"/>
      <c r="E410" s="11"/>
      <c r="F410" s="15"/>
      <c r="G410" s="11"/>
      <c r="H410" s="11"/>
      <c r="I410" s="15"/>
    </row>
    <row r="411" spans="1:9" ht="12.75" customHeight="1">
      <c r="A411" s="8"/>
      <c r="B411" s="8"/>
      <c r="C411" s="8"/>
      <c r="D411" s="24"/>
      <c r="E411" s="11"/>
      <c r="F411" s="15"/>
      <c r="G411" s="11"/>
      <c r="H411" s="11"/>
      <c r="I411" s="15"/>
    </row>
    <row r="412" spans="1:9" ht="12.75" customHeight="1">
      <c r="A412" s="8"/>
      <c r="B412" s="8"/>
      <c r="C412" s="8"/>
      <c r="D412" s="24"/>
      <c r="E412" s="11"/>
      <c r="F412" s="15"/>
      <c r="G412" s="11"/>
      <c r="H412" s="11"/>
      <c r="I412" s="15"/>
    </row>
    <row r="413" spans="1:9" ht="12.75" customHeight="1">
      <c r="A413" s="8"/>
      <c r="B413" s="8"/>
      <c r="C413" s="8"/>
      <c r="D413" s="24"/>
      <c r="E413" s="11"/>
      <c r="F413" s="15"/>
      <c r="G413" s="11"/>
      <c r="H413" s="11"/>
      <c r="I413" s="15"/>
    </row>
    <row r="414" spans="1:9" ht="12.75" customHeight="1">
      <c r="A414" s="8"/>
      <c r="B414" s="8"/>
      <c r="C414" s="8"/>
      <c r="D414" s="24"/>
      <c r="E414" s="11"/>
      <c r="F414" s="15"/>
      <c r="G414" s="11"/>
      <c r="H414" s="11"/>
      <c r="I414" s="15"/>
    </row>
    <row r="415" spans="1:9" ht="12.75" customHeight="1">
      <c r="A415" s="8"/>
      <c r="B415" s="8"/>
      <c r="C415" s="8"/>
      <c r="D415" s="24"/>
      <c r="E415" s="11"/>
      <c r="F415" s="15"/>
      <c r="G415" s="11"/>
      <c r="H415" s="11"/>
      <c r="I415" s="15"/>
    </row>
    <row r="416" spans="1:9" ht="12.75" customHeight="1">
      <c r="A416" s="8"/>
      <c r="B416" s="8"/>
      <c r="C416" s="8"/>
      <c r="D416" s="24"/>
      <c r="E416" s="11"/>
      <c r="F416" s="15"/>
      <c r="G416" s="11"/>
      <c r="H416" s="11"/>
      <c r="I416" s="15"/>
    </row>
    <row r="417" spans="1:9" ht="12.75" customHeight="1">
      <c r="A417" s="8"/>
      <c r="B417" s="8"/>
      <c r="C417" s="8"/>
      <c r="D417" s="24"/>
      <c r="E417" s="11"/>
      <c r="F417" s="15"/>
      <c r="G417" s="11"/>
      <c r="H417" s="11"/>
      <c r="I417" s="15"/>
    </row>
    <row r="418" spans="1:9" ht="12.75" customHeight="1">
      <c r="A418" s="8"/>
      <c r="B418" s="8"/>
      <c r="C418" s="8"/>
      <c r="D418" s="24"/>
      <c r="E418" s="11"/>
      <c r="F418" s="15"/>
      <c r="G418" s="11"/>
      <c r="H418" s="11"/>
      <c r="I418" s="15"/>
    </row>
    <row r="419" spans="1:9" ht="12.75" customHeight="1">
      <c r="A419" s="8"/>
      <c r="B419" s="8"/>
      <c r="C419" s="8"/>
      <c r="D419" s="24"/>
      <c r="E419" s="11"/>
      <c r="F419" s="15"/>
      <c r="G419" s="11"/>
      <c r="H419" s="11"/>
      <c r="I419" s="15"/>
    </row>
    <row r="420" spans="1:9" ht="12.75" customHeight="1">
      <c r="A420" s="8"/>
      <c r="B420" s="8"/>
      <c r="C420" s="8"/>
      <c r="D420" s="24"/>
      <c r="E420" s="11"/>
      <c r="F420" s="15"/>
      <c r="G420" s="11"/>
      <c r="H420" s="11"/>
      <c r="I420" s="15"/>
    </row>
    <row r="421" spans="1:9" ht="12.75" customHeight="1">
      <c r="A421" s="8"/>
      <c r="B421" s="8"/>
      <c r="C421" s="8"/>
      <c r="D421" s="24"/>
      <c r="E421" s="11"/>
      <c r="F421" s="15"/>
      <c r="G421" s="11"/>
      <c r="H421" s="11"/>
      <c r="I421" s="15"/>
    </row>
    <row r="422" spans="1:9" ht="12.75" customHeight="1">
      <c r="A422" s="8"/>
      <c r="B422" s="8"/>
      <c r="C422" s="8"/>
      <c r="D422" s="24"/>
      <c r="E422" s="11"/>
      <c r="F422" s="15"/>
      <c r="G422" s="11"/>
      <c r="H422" s="11"/>
      <c r="I422" s="15"/>
    </row>
    <row r="423" spans="1:9" ht="12.75" customHeight="1">
      <c r="A423" s="8"/>
      <c r="B423" s="8"/>
      <c r="C423" s="8"/>
      <c r="D423" s="24"/>
      <c r="E423" s="11"/>
      <c r="F423" s="15"/>
      <c r="G423" s="11"/>
      <c r="H423" s="11"/>
      <c r="I423" s="15"/>
    </row>
    <row r="424" spans="1:9" ht="12.75" customHeight="1">
      <c r="A424" s="8"/>
      <c r="B424" s="8"/>
      <c r="C424" s="8"/>
      <c r="D424" s="24"/>
      <c r="E424" s="11"/>
      <c r="F424" s="15"/>
      <c r="G424" s="11"/>
      <c r="H424" s="11"/>
      <c r="I424" s="15"/>
    </row>
    <row r="425" spans="1:9" ht="12.75" customHeight="1">
      <c r="A425" s="8"/>
      <c r="B425" s="8"/>
      <c r="C425" s="8"/>
      <c r="D425" s="24"/>
      <c r="E425" s="11"/>
      <c r="F425" s="15"/>
      <c r="G425" s="11"/>
      <c r="H425" s="11"/>
      <c r="I425" s="15"/>
    </row>
    <row r="426" spans="1:9" ht="12.75" customHeight="1">
      <c r="A426" s="8"/>
      <c r="B426" s="8"/>
      <c r="C426" s="8"/>
      <c r="D426" s="24"/>
      <c r="E426" s="11"/>
      <c r="F426" s="15"/>
      <c r="G426" s="11"/>
      <c r="H426" s="11"/>
      <c r="I426" s="15"/>
    </row>
    <row r="427" spans="1:9" ht="12.75" customHeight="1">
      <c r="A427" s="8"/>
      <c r="B427" s="8"/>
      <c r="C427" s="8"/>
      <c r="D427" s="24"/>
      <c r="E427" s="11"/>
      <c r="F427" s="15"/>
      <c r="G427" s="11"/>
      <c r="H427" s="11"/>
      <c r="I427" s="15"/>
    </row>
    <row r="428" spans="1:9" ht="12.75" customHeight="1">
      <c r="A428" s="8"/>
      <c r="B428" s="8"/>
      <c r="C428" s="8"/>
      <c r="D428" s="24"/>
      <c r="E428" s="11"/>
      <c r="F428" s="15"/>
      <c r="G428" s="11"/>
      <c r="H428" s="11"/>
      <c r="I428" s="15"/>
    </row>
    <row r="429" spans="1:9" ht="12.75">
      <c r="A429" s="8"/>
      <c r="B429" s="8"/>
      <c r="C429" s="8"/>
      <c r="D429" s="24"/>
      <c r="E429" s="11"/>
      <c r="F429" s="15"/>
      <c r="G429" s="11"/>
      <c r="H429" s="11"/>
      <c r="I429" s="15"/>
    </row>
    <row r="430" spans="1:9" ht="12.75">
      <c r="A430" s="8"/>
      <c r="B430" s="8"/>
      <c r="C430" s="8"/>
      <c r="D430" s="24"/>
      <c r="E430" s="11"/>
      <c r="F430" s="15"/>
      <c r="G430" s="11"/>
      <c r="H430" s="11"/>
      <c r="I430" s="15"/>
    </row>
    <row r="431" spans="1:9" ht="12.75">
      <c r="A431" s="8"/>
      <c r="B431" s="8"/>
      <c r="C431" s="8"/>
      <c r="D431" s="24"/>
      <c r="E431" s="11"/>
      <c r="F431" s="15"/>
      <c r="G431" s="11"/>
      <c r="H431" s="11"/>
      <c r="I431" s="15"/>
    </row>
    <row r="432" spans="1:9" ht="12.75">
      <c r="A432" s="8"/>
      <c r="B432" s="8"/>
      <c r="C432" s="8"/>
      <c r="D432" s="24"/>
      <c r="E432" s="11"/>
      <c r="F432" s="15"/>
      <c r="G432" s="11"/>
      <c r="H432" s="11"/>
      <c r="I432" s="15"/>
    </row>
    <row r="433" spans="1:9" ht="12.75">
      <c r="A433" s="8"/>
      <c r="B433" s="8"/>
      <c r="C433" s="8"/>
      <c r="D433" s="24"/>
      <c r="E433" s="11"/>
      <c r="F433" s="15"/>
      <c r="G433" s="11"/>
      <c r="H433" s="11"/>
      <c r="I433" s="15"/>
    </row>
    <row r="434" spans="1:9" ht="12.75">
      <c r="A434" s="8"/>
      <c r="B434" s="8"/>
      <c r="C434" s="8"/>
      <c r="D434" s="24"/>
      <c r="E434" s="11"/>
      <c r="F434" s="15"/>
      <c r="G434" s="11"/>
      <c r="H434" s="11"/>
      <c r="I434" s="15"/>
    </row>
    <row r="435" spans="1:9" ht="12.75">
      <c r="A435" s="8"/>
      <c r="B435" s="8"/>
      <c r="C435" s="8"/>
      <c r="D435" s="24"/>
      <c r="E435" s="11"/>
      <c r="F435" s="15"/>
      <c r="G435" s="11"/>
      <c r="H435" s="11"/>
      <c r="I435" s="15"/>
    </row>
    <row r="436" spans="1:9" ht="12.75">
      <c r="A436" s="8"/>
      <c r="B436" s="8"/>
      <c r="C436" s="8"/>
      <c r="D436" s="24"/>
      <c r="E436" s="11"/>
      <c r="F436" s="15"/>
      <c r="G436" s="11"/>
      <c r="H436" s="11"/>
      <c r="I436" s="15"/>
    </row>
    <row r="437" spans="1:9" ht="12.75">
      <c r="A437" s="8"/>
      <c r="B437" s="8"/>
      <c r="C437" s="8"/>
      <c r="D437" s="24"/>
      <c r="E437" s="11"/>
      <c r="F437" s="15"/>
      <c r="G437" s="11"/>
      <c r="H437" s="11"/>
      <c r="I437" s="15"/>
    </row>
    <row r="438" spans="1:9" ht="12.75">
      <c r="A438" s="8"/>
      <c r="B438" s="8"/>
      <c r="C438" s="8"/>
      <c r="D438" s="24"/>
      <c r="E438" s="11"/>
      <c r="F438" s="15"/>
      <c r="G438" s="11"/>
      <c r="H438" s="11"/>
      <c r="I438" s="15"/>
    </row>
    <row r="439" spans="1:9" ht="12.75">
      <c r="A439" s="6"/>
      <c r="B439" s="6"/>
      <c r="C439" s="6"/>
      <c r="D439" s="25"/>
      <c r="E439" s="12"/>
      <c r="F439" s="16"/>
      <c r="G439" s="12"/>
      <c r="H439" s="12"/>
      <c r="I439" s="16"/>
    </row>
    <row r="440" spans="1:9" ht="12.75">
      <c r="A440" s="6"/>
      <c r="B440" s="6"/>
      <c r="C440" s="6"/>
      <c r="D440" s="25"/>
      <c r="E440" s="12"/>
      <c r="F440" s="16"/>
      <c r="G440" s="12"/>
      <c r="H440" s="12"/>
      <c r="I440" s="16"/>
    </row>
    <row r="441" spans="1:9" ht="12.75">
      <c r="A441" s="6"/>
      <c r="B441" s="6"/>
      <c r="C441" s="6"/>
      <c r="D441" s="25"/>
      <c r="E441" s="12"/>
      <c r="F441" s="16"/>
      <c r="G441" s="12"/>
      <c r="H441" s="12"/>
      <c r="I441" s="16"/>
    </row>
    <row r="442" spans="1:9" ht="12.75">
      <c r="A442" s="6"/>
      <c r="B442" s="6"/>
      <c r="C442" s="6"/>
      <c r="D442" s="25"/>
      <c r="E442" s="12"/>
      <c r="F442" s="16"/>
      <c r="G442" s="12"/>
      <c r="H442" s="12"/>
      <c r="I442" s="16"/>
    </row>
    <row r="443" spans="1:9" ht="12.75">
      <c r="A443" s="6"/>
      <c r="B443" s="6"/>
      <c r="C443" s="6"/>
      <c r="D443" s="25"/>
      <c r="E443" s="12"/>
      <c r="F443" s="16"/>
      <c r="G443" s="12"/>
      <c r="H443" s="12"/>
      <c r="I443" s="16"/>
    </row>
    <row r="444" spans="1:9" ht="12.75">
      <c r="A444" s="6"/>
      <c r="B444" s="6"/>
      <c r="C444" s="6"/>
      <c r="D444" s="25"/>
      <c r="E444" s="12"/>
      <c r="F444" s="16"/>
      <c r="G444" s="12"/>
      <c r="H444" s="12"/>
      <c r="I444" s="16"/>
    </row>
    <row r="445" spans="1:9" ht="12.75">
      <c r="A445" s="6"/>
      <c r="B445" s="6"/>
      <c r="C445" s="6"/>
      <c r="D445" s="25"/>
      <c r="E445" s="12"/>
      <c r="F445" s="16"/>
      <c r="G445" s="12"/>
      <c r="H445" s="12"/>
      <c r="I445" s="16"/>
    </row>
    <row r="446" spans="1:9" ht="12.75">
      <c r="A446" s="6"/>
      <c r="B446" s="6"/>
      <c r="C446" s="6"/>
      <c r="D446" s="25"/>
      <c r="E446" s="12"/>
      <c r="F446" s="16"/>
      <c r="G446" s="12"/>
      <c r="H446" s="12"/>
      <c r="I446" s="16"/>
    </row>
    <row r="447" spans="1:9" ht="12.75">
      <c r="A447" s="6"/>
      <c r="B447" s="6"/>
      <c r="C447" s="6"/>
      <c r="D447" s="25"/>
      <c r="E447" s="12"/>
      <c r="F447" s="16"/>
      <c r="G447" s="12"/>
      <c r="H447" s="12"/>
      <c r="I447" s="16"/>
    </row>
    <row r="448" spans="1:9" ht="12.75">
      <c r="A448" s="6"/>
      <c r="B448" s="6"/>
      <c r="C448" s="6"/>
      <c r="D448" s="25"/>
      <c r="E448" s="12"/>
      <c r="F448" s="16"/>
      <c r="G448" s="12"/>
      <c r="H448" s="12"/>
      <c r="I448" s="16"/>
    </row>
    <row r="449" spans="1:9" ht="12.75">
      <c r="A449" s="6"/>
      <c r="B449" s="6"/>
      <c r="C449" s="6"/>
      <c r="D449" s="25"/>
      <c r="E449" s="12"/>
      <c r="F449" s="16"/>
      <c r="G449" s="12"/>
      <c r="H449" s="12"/>
      <c r="I449" s="16"/>
    </row>
    <row r="450" spans="1:9" ht="12.75">
      <c r="A450" s="6"/>
      <c r="B450" s="6"/>
      <c r="C450" s="6"/>
      <c r="D450" s="25"/>
      <c r="E450" s="12"/>
      <c r="F450" s="16"/>
      <c r="G450" s="12"/>
      <c r="H450" s="12"/>
      <c r="I450" s="16"/>
    </row>
    <row r="451" spans="1:9" ht="12.75">
      <c r="A451" s="6"/>
      <c r="B451" s="6"/>
      <c r="C451" s="6"/>
      <c r="D451" s="25"/>
      <c r="E451" s="12"/>
      <c r="F451" s="16"/>
      <c r="G451" s="12"/>
      <c r="H451" s="12"/>
      <c r="I451" s="16"/>
    </row>
    <row r="452" spans="1:9" ht="12.75">
      <c r="A452" s="6"/>
      <c r="B452" s="6"/>
      <c r="C452" s="6"/>
      <c r="D452" s="25"/>
      <c r="E452" s="12"/>
      <c r="F452" s="16"/>
      <c r="G452" s="12"/>
      <c r="H452" s="12"/>
      <c r="I452" s="16"/>
    </row>
    <row r="453" spans="1:9" ht="12.75">
      <c r="A453" s="6"/>
      <c r="B453" s="6"/>
      <c r="C453" s="6"/>
      <c r="D453" s="25"/>
      <c r="E453" s="12"/>
      <c r="F453" s="16"/>
      <c r="G453" s="12"/>
      <c r="H453" s="12"/>
      <c r="I453" s="16"/>
    </row>
    <row r="454" spans="1:9" ht="12.75">
      <c r="A454" s="6"/>
      <c r="B454" s="6"/>
      <c r="C454" s="6"/>
      <c r="D454" s="25"/>
      <c r="E454" s="12"/>
      <c r="F454" s="16"/>
      <c r="G454" s="12"/>
      <c r="H454" s="12"/>
      <c r="I454" s="16"/>
    </row>
    <row r="455" spans="1:9" ht="12.75">
      <c r="A455" s="6"/>
      <c r="B455" s="6"/>
      <c r="C455" s="6"/>
      <c r="D455" s="25"/>
      <c r="E455" s="12"/>
      <c r="F455" s="16"/>
      <c r="G455" s="12"/>
      <c r="H455" s="12"/>
      <c r="I455" s="16"/>
    </row>
    <row r="456" spans="1:9" ht="12.75">
      <c r="A456" s="6"/>
      <c r="B456" s="6"/>
      <c r="C456" s="6"/>
      <c r="D456" s="25"/>
      <c r="E456" s="12"/>
      <c r="F456" s="16"/>
      <c r="G456" s="12"/>
      <c r="H456" s="12"/>
      <c r="I456" s="16"/>
    </row>
    <row r="457" spans="1:9" ht="12.75">
      <c r="A457" s="6"/>
      <c r="B457" s="6"/>
      <c r="C457" s="6"/>
      <c r="D457" s="25"/>
      <c r="E457" s="12"/>
      <c r="F457" s="16"/>
      <c r="G457" s="12"/>
      <c r="H457" s="12"/>
      <c r="I457" s="16"/>
    </row>
    <row r="458" spans="1:9" ht="12.75">
      <c r="A458" s="6"/>
      <c r="B458" s="6"/>
      <c r="C458" s="6"/>
      <c r="D458" s="25"/>
      <c r="E458" s="12"/>
      <c r="F458" s="16"/>
      <c r="G458" s="12"/>
      <c r="H458" s="12"/>
      <c r="I458" s="16"/>
    </row>
    <row r="459" spans="1:9" ht="12.75">
      <c r="A459" s="6"/>
      <c r="B459" s="6"/>
      <c r="C459" s="6"/>
      <c r="D459" s="25"/>
      <c r="E459" s="12"/>
      <c r="F459" s="16"/>
      <c r="G459" s="12"/>
      <c r="H459" s="12"/>
      <c r="I459" s="16"/>
    </row>
    <row r="460" spans="1:9" ht="12.75">
      <c r="A460" s="6"/>
      <c r="B460" s="6"/>
      <c r="C460" s="6"/>
      <c r="D460" s="25"/>
      <c r="E460" s="12"/>
      <c r="F460" s="16"/>
      <c r="G460" s="12"/>
      <c r="H460" s="12"/>
      <c r="I460" s="16"/>
    </row>
    <row r="461" spans="1:9" ht="12.75">
      <c r="A461" s="6"/>
      <c r="B461" s="6"/>
      <c r="C461" s="6"/>
      <c r="D461" s="25"/>
      <c r="E461" s="12"/>
      <c r="F461" s="16"/>
      <c r="G461" s="12"/>
      <c r="H461" s="12"/>
      <c r="I461" s="16"/>
    </row>
    <row r="462" spans="1:9" ht="12.75">
      <c r="A462" s="6"/>
      <c r="B462" s="6"/>
      <c r="C462" s="6"/>
      <c r="D462" s="25"/>
      <c r="E462" s="12"/>
      <c r="F462" s="16"/>
      <c r="G462" s="12"/>
      <c r="H462" s="12"/>
      <c r="I462" s="16"/>
    </row>
    <row r="463" spans="1:9" ht="12.75">
      <c r="A463" s="6"/>
      <c r="B463" s="6"/>
      <c r="C463" s="6"/>
      <c r="D463" s="25"/>
      <c r="E463" s="12"/>
      <c r="F463" s="16"/>
      <c r="G463" s="12"/>
      <c r="H463" s="12"/>
      <c r="I463" s="16"/>
    </row>
    <row r="464" spans="1:9" ht="12.75">
      <c r="A464" s="6"/>
      <c r="B464" s="6"/>
      <c r="C464" s="6"/>
      <c r="D464" s="25"/>
      <c r="E464" s="12"/>
      <c r="F464" s="16"/>
      <c r="G464" s="12"/>
      <c r="H464" s="12"/>
      <c r="I464" s="16"/>
    </row>
    <row r="465" spans="1:9" ht="12.75">
      <c r="A465" s="6"/>
      <c r="B465" s="6"/>
      <c r="C465" s="6"/>
      <c r="D465" s="25"/>
      <c r="E465" s="12"/>
      <c r="F465" s="16"/>
      <c r="G465" s="12"/>
      <c r="H465" s="12"/>
      <c r="I465" s="16"/>
    </row>
    <row r="466" spans="1:9" ht="12.75">
      <c r="A466" s="6"/>
      <c r="B466" s="6"/>
      <c r="C466" s="6"/>
      <c r="D466" s="25"/>
      <c r="E466" s="12"/>
      <c r="F466" s="16"/>
      <c r="G466" s="12"/>
      <c r="H466" s="12"/>
      <c r="I466" s="16"/>
    </row>
    <row r="467" spans="1:9" ht="12.75">
      <c r="A467" s="6"/>
      <c r="B467" s="6"/>
      <c r="C467" s="6"/>
      <c r="D467" s="25"/>
      <c r="E467" s="12"/>
      <c r="F467" s="16"/>
      <c r="G467" s="12"/>
      <c r="H467" s="12"/>
      <c r="I467" s="16"/>
    </row>
    <row r="468" spans="1:9" ht="12.75">
      <c r="A468" s="6"/>
      <c r="B468" s="6"/>
      <c r="C468" s="6"/>
      <c r="D468" s="25"/>
      <c r="E468" s="12"/>
      <c r="F468" s="16"/>
      <c r="G468" s="12"/>
      <c r="H468" s="12"/>
      <c r="I468" s="16"/>
    </row>
    <row r="469" spans="1:9" ht="12.75">
      <c r="A469" s="6"/>
      <c r="B469" s="6"/>
      <c r="C469" s="6"/>
      <c r="D469" s="25"/>
      <c r="E469" s="12"/>
      <c r="F469" s="16"/>
      <c r="G469" s="12"/>
      <c r="H469" s="12"/>
      <c r="I469" s="16"/>
    </row>
    <row r="470" spans="1:9" ht="12.75">
      <c r="A470" s="6"/>
      <c r="B470" s="6"/>
      <c r="C470" s="6"/>
      <c r="D470" s="25"/>
      <c r="E470" s="12"/>
      <c r="F470" s="16"/>
      <c r="G470" s="12"/>
      <c r="H470" s="12"/>
      <c r="I470" s="16"/>
    </row>
    <row r="471" spans="1:9" ht="12.75">
      <c r="A471" s="6"/>
      <c r="B471" s="6"/>
      <c r="C471" s="6"/>
      <c r="D471" s="25"/>
      <c r="E471" s="12"/>
      <c r="F471" s="16"/>
      <c r="G471" s="12"/>
      <c r="H471" s="12"/>
      <c r="I471" s="16"/>
    </row>
    <row r="472" spans="1:9" ht="12.75">
      <c r="A472" s="6"/>
      <c r="B472" s="6"/>
      <c r="C472" s="6"/>
      <c r="D472" s="25"/>
      <c r="E472" s="12"/>
      <c r="F472" s="16"/>
      <c r="G472" s="12"/>
      <c r="H472" s="12"/>
      <c r="I472" s="16"/>
    </row>
    <row r="473" spans="1:9" ht="12.75">
      <c r="A473" s="6"/>
      <c r="B473" s="6"/>
      <c r="C473" s="6"/>
      <c r="D473" s="25"/>
      <c r="E473" s="12"/>
      <c r="F473" s="16"/>
      <c r="G473" s="12"/>
      <c r="H473" s="12"/>
      <c r="I473" s="16"/>
    </row>
    <row r="474" spans="1:9" ht="12.75">
      <c r="A474" s="6"/>
      <c r="B474" s="6"/>
      <c r="C474" s="6"/>
      <c r="D474" s="25"/>
      <c r="E474" s="12"/>
      <c r="F474" s="16"/>
      <c r="G474" s="12"/>
      <c r="H474" s="12"/>
      <c r="I474" s="16"/>
    </row>
    <row r="475" spans="1:9" ht="12.75">
      <c r="A475" s="6"/>
      <c r="B475" s="6"/>
      <c r="C475" s="6"/>
      <c r="D475" s="25"/>
      <c r="E475" s="12"/>
      <c r="F475" s="16"/>
      <c r="G475" s="12"/>
      <c r="H475" s="12"/>
      <c r="I475" s="16"/>
    </row>
    <row r="476" spans="1:9" ht="12.75">
      <c r="A476" s="6"/>
      <c r="B476" s="6"/>
      <c r="C476" s="6"/>
      <c r="D476" s="25"/>
      <c r="E476" s="12"/>
      <c r="F476" s="16"/>
      <c r="G476" s="12"/>
      <c r="H476" s="12"/>
      <c r="I476" s="16"/>
    </row>
    <row r="477" spans="1:9" ht="12.75">
      <c r="A477" s="6"/>
      <c r="B477" s="6"/>
      <c r="C477" s="6"/>
      <c r="D477" s="25"/>
      <c r="E477" s="12"/>
      <c r="F477" s="16"/>
      <c r="G477" s="12"/>
      <c r="H477" s="12"/>
      <c r="I477" s="16"/>
    </row>
    <row r="478" spans="1:9" ht="12.75">
      <c r="A478" s="6"/>
      <c r="B478" s="6"/>
      <c r="C478" s="6"/>
      <c r="D478" s="25"/>
      <c r="E478" s="12"/>
      <c r="F478" s="16"/>
      <c r="G478" s="12"/>
      <c r="H478" s="12"/>
      <c r="I478" s="16"/>
    </row>
    <row r="479" spans="1:9" ht="12.75">
      <c r="A479" s="6"/>
      <c r="B479" s="6"/>
      <c r="C479" s="6"/>
      <c r="D479" s="25"/>
      <c r="E479" s="12"/>
      <c r="F479" s="16"/>
      <c r="G479" s="12"/>
      <c r="H479" s="12"/>
      <c r="I479" s="16"/>
    </row>
    <row r="480" spans="1:9" ht="12.75">
      <c r="A480" s="6"/>
      <c r="B480" s="6"/>
      <c r="C480" s="6"/>
      <c r="D480" s="25"/>
      <c r="E480" s="12"/>
      <c r="F480" s="16"/>
      <c r="G480" s="12"/>
      <c r="H480" s="12"/>
      <c r="I480" s="16"/>
    </row>
    <row r="481" spans="1:9" ht="12.75">
      <c r="A481" s="6"/>
      <c r="B481" s="6"/>
      <c r="C481" s="6"/>
      <c r="D481" s="25"/>
      <c r="E481" s="12"/>
      <c r="F481" s="16"/>
      <c r="G481" s="12"/>
      <c r="H481" s="12"/>
      <c r="I481" s="16"/>
    </row>
    <row r="482" spans="1:9" ht="12.75">
      <c r="A482" s="6"/>
      <c r="B482" s="6"/>
      <c r="C482" s="6"/>
      <c r="D482" s="25"/>
      <c r="E482" s="12"/>
      <c r="F482" s="16"/>
      <c r="G482" s="12"/>
      <c r="H482" s="12"/>
      <c r="I482" s="16"/>
    </row>
    <row r="483" spans="1:9" ht="12.75">
      <c r="A483" s="6"/>
      <c r="B483" s="6"/>
      <c r="C483" s="6"/>
      <c r="D483" s="25"/>
      <c r="E483" s="12"/>
      <c r="F483" s="16"/>
      <c r="G483" s="12"/>
      <c r="H483" s="12"/>
      <c r="I483" s="16"/>
    </row>
    <row r="484" spans="1:9" ht="12.75">
      <c r="A484" s="6"/>
      <c r="B484" s="6"/>
      <c r="C484" s="6"/>
      <c r="D484" s="25"/>
      <c r="E484" s="12"/>
      <c r="F484" s="16"/>
      <c r="G484" s="12"/>
      <c r="H484" s="12"/>
      <c r="I484" s="16"/>
    </row>
    <row r="485" spans="1:9" ht="12.75">
      <c r="A485" s="6"/>
      <c r="B485" s="6"/>
      <c r="C485" s="6"/>
      <c r="D485" s="25"/>
      <c r="E485" s="12"/>
      <c r="F485" s="16"/>
      <c r="G485" s="12"/>
      <c r="H485" s="12"/>
      <c r="I485" s="16"/>
    </row>
    <row r="486" spans="1:9" ht="12.75">
      <c r="A486" s="6"/>
      <c r="B486" s="6"/>
      <c r="C486" s="6"/>
      <c r="D486" s="25"/>
      <c r="E486" s="12"/>
      <c r="F486" s="16"/>
      <c r="G486" s="12"/>
      <c r="H486" s="12"/>
      <c r="I486" s="16"/>
    </row>
    <row r="487" spans="1:9" ht="12.75">
      <c r="A487" s="6"/>
      <c r="B487" s="6"/>
      <c r="C487" s="6"/>
      <c r="D487" s="25"/>
      <c r="E487" s="12"/>
      <c r="F487" s="16"/>
      <c r="G487" s="12"/>
      <c r="H487" s="12"/>
      <c r="I487" s="16"/>
    </row>
    <row r="488" spans="1:9" ht="12.75">
      <c r="A488" s="6"/>
      <c r="B488" s="6"/>
      <c r="C488" s="6"/>
      <c r="D488" s="25"/>
      <c r="E488" s="12"/>
      <c r="F488" s="16"/>
      <c r="G488" s="12"/>
      <c r="H488" s="12"/>
      <c r="I488" s="16"/>
    </row>
  </sheetData>
  <printOptions/>
  <pageMargins left="0.75" right="0.75" top="1" bottom="1" header="0.5" footer="0.5"/>
  <pageSetup horizontalDpi="600" verticalDpi="600" orientation="landscape" paperSize="9" scale="80" r:id="rId1"/>
  <headerFooter alignWithMargins="0"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GulyasM</cp:lastModifiedBy>
  <cp:lastPrinted>2003-09-18T12:25:43Z</cp:lastPrinted>
  <dcterms:created xsi:type="dcterms:W3CDTF">2001-01-26T11:16:45Z</dcterms:created>
  <dcterms:modified xsi:type="dcterms:W3CDTF">2003-10-30T15:21:06Z</dcterms:modified>
  <cp:category/>
  <cp:version/>
  <cp:contentType/>
  <cp:contentStatus/>
</cp:coreProperties>
</file>