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075" windowHeight="8145" activeTab="0"/>
  </bookViews>
  <sheets>
    <sheet name="QIS3Patch" sheetId="1" r:id="rId1"/>
  </sheets>
  <definedNames>
    <definedName name="__QISPatches">'QIS3Patch'!$A$7</definedName>
    <definedName name="_xlnm.Print_Titles" localSheetId="0">'QIS3Patch'!$7:$7</definedName>
  </definedNames>
  <calcPr fullCalcOnLoad="1"/>
</workbook>
</file>

<file path=xl/comments1.xml><?xml version="1.0" encoding="utf-8"?>
<comments xmlns="http://schemas.openxmlformats.org/spreadsheetml/2006/main">
  <authors>
    <author>pierre-jean.vouette</author>
    <author> </author>
  </authors>
  <commentList>
    <comment ref="F7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@ means: don't change cell content
leading # means: change cell style</t>
        </r>
      </text>
    </comment>
    <comment ref="D7" authorId="0">
      <text>
        <r>
          <rPr>
            <sz val="8"/>
            <rFont val="Tahoma"/>
            <family val="0"/>
          </rPr>
          <t>With a leading # : uses specific cell naming. Without, uses Excel cell naming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true if the tab should be unlocked before applying patch</t>
        </r>
      </text>
    </comment>
    <comment ref="E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True if cell should be unlocked before applying patch</t>
        </r>
      </text>
    </comment>
    <comment ref="G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True if cell should be locked after applying patch</t>
        </r>
      </text>
    </comment>
    <comment ref="H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True if tab should be unlocked after applying patch</t>
        </r>
      </text>
    </comment>
    <comment ref="I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Patch should be applyied for spreadsheet version under this timestamp</t>
        </r>
      </text>
    </comment>
  </commentList>
</comments>
</file>

<file path=xl/sharedStrings.xml><?xml version="1.0" encoding="utf-8"?>
<sst xmlns="http://schemas.openxmlformats.org/spreadsheetml/2006/main" count="316" uniqueCount="154">
  <si>
    <t>Patch</t>
  </si>
  <si>
    <t>Tab</t>
  </si>
  <si>
    <t>MO</t>
  </si>
  <si>
    <t>Cell</t>
  </si>
  <si>
    <t>SGO</t>
  </si>
  <si>
    <t>Lock.C</t>
  </si>
  <si>
    <t>Lock.T</t>
  </si>
  <si>
    <t>Unlock.T</t>
  </si>
  <si>
    <t>Unlock.C</t>
  </si>
  <si>
    <t>Comments</t>
  </si>
  <si>
    <t>1) Click on the button</t>
  </si>
  <si>
    <t>2) browse and select the QIS3Spreadsheet</t>
  </si>
  <si>
    <t>No</t>
  </si>
  <si>
    <t>Model</t>
  </si>
  <si>
    <t>RISK.H</t>
  </si>
  <si>
    <t>replace % with number</t>
  </si>
  <si>
    <t>restore the "lightblue background"</t>
  </si>
  <si>
    <t>O13</t>
  </si>
  <si>
    <t>S13</t>
  </si>
  <si>
    <t>T13</t>
  </si>
  <si>
    <t>=N13-H13</t>
  </si>
  <si>
    <t>=IF(S13&lt;0,S13,G13*S13)</t>
  </si>
  <si>
    <t>Adjust proportional capital formula in the solo output vector</t>
  </si>
  <si>
    <t>Adjust surplus formula in the solo output vector</t>
  </si>
  <si>
    <t>Adjust proportional surplus formula in the solo output vector</t>
  </si>
  <si>
    <t>J19</t>
  </si>
  <si>
    <t>CoC</t>
  </si>
  <si>
    <t>G38</t>
  </si>
  <si>
    <t>Death &amp; Disability</t>
  </si>
  <si>
    <t>Adjust CoC helper CAT allocation</t>
  </si>
  <si>
    <t>I38</t>
  </si>
  <si>
    <t>=I34+I36</t>
  </si>
  <si>
    <t>#DataCell</t>
  </si>
  <si>
    <t>#QIS2InputCell</t>
  </si>
  <si>
    <t>#QIS2CalcCell</t>
  </si>
  <si>
    <t>=J34+J36</t>
  </si>
  <si>
    <t>J38</t>
  </si>
  <si>
    <t>K38</t>
  </si>
  <si>
    <t>=K34+K36</t>
  </si>
  <si>
    <t>L38</t>
  </si>
  <si>
    <t>=L34+L36</t>
  </si>
  <si>
    <t>G43</t>
  </si>
  <si>
    <t>H43</t>
  </si>
  <si>
    <t>=SUM(I38:L38)</t>
  </si>
  <si>
    <t>I43</t>
  </si>
  <si>
    <t>#Percent</t>
  </si>
  <si>
    <t>=IF($H43,I38/$H43,0)</t>
  </si>
  <si>
    <t>J43</t>
  </si>
  <si>
    <t>K43</t>
  </si>
  <si>
    <t>L43</t>
  </si>
  <si>
    <t>=IF($H43,j38/$H43,0)</t>
  </si>
  <si>
    <t>=IF($H43,K38/$H43,0)</t>
  </si>
  <si>
    <t>=IF($H43,L38/$H43,0)</t>
  </si>
  <si>
    <t>Create sum of death and disability sub-risks</t>
  </si>
  <si>
    <t>Create sum of death and disability sub-risks %</t>
  </si>
  <si>
    <t>I32</t>
  </si>
  <si>
    <t>J32</t>
  </si>
  <si>
    <t>K32</t>
  </si>
  <si>
    <t>L32</t>
  </si>
  <si>
    <t>Change the "Other CAT" allocation formulas</t>
  </si>
  <si>
    <t>=(I39*$F$51+I40*$G$51+I41*$H$51+I42*$I$51)*(1+$G$53)+I43*$L$55*$L$51</t>
  </si>
  <si>
    <t>=(J39*$F$51+J40*$G$51+J41*$H$51+J42*$I$51)*(1+$G$53)+J43*$L$55*$L$51+L54*L51</t>
  </si>
  <si>
    <t>=(K39*$F$51+K40*$G$51+K41*$H$51+K42*$I$51)*(1+$G$53)+K43*$L$55*$L$51</t>
  </si>
  <si>
    <t>=(L39*$F$51+L40*$G$51+L41*$H$51+L42*$I$51)*(1+$G$53)+L43*$L$55*$L$51</t>
  </si>
  <si>
    <t>Unlock the "RPS" cell in the MCR tab + change color</t>
  </si>
  <si>
    <t>K13</t>
  </si>
  <si>
    <t>K16</t>
  </si>
  <si>
    <t>I20</t>
  </si>
  <si>
    <t>D19</t>
  </si>
  <si>
    <t>E19</t>
  </si>
  <si>
    <t>=IF(S13&lt;0,G13*(N13+S13),G13*N13)</t>
  </si>
  <si>
    <t>B5</t>
  </si>
  <si>
    <t>Adjust formula, reference to entries in column B</t>
  </si>
  <si>
    <t>A46</t>
  </si>
  <si>
    <t>A47</t>
  </si>
  <si>
    <t>AS</t>
  </si>
  <si>
    <t>I.3.247</t>
  </si>
  <si>
    <t>RISK.M</t>
  </si>
  <si>
    <t>CONC</t>
  </si>
  <si>
    <t>D12</t>
  </si>
  <si>
    <t>E12</t>
  </si>
  <si>
    <t>F12</t>
  </si>
  <si>
    <t>G12</t>
  </si>
  <si>
    <t>I12</t>
  </si>
  <si>
    <t>Adjust formula to allow for full risk mitigation</t>
  </si>
  <si>
    <t>=IF(ISNUMBER(F16),MAX(F15-F16,0),0)</t>
  </si>
  <si>
    <t>=IF(ISNUMBER(F22),MAX(F22-F19,0),0)</t>
  </si>
  <si>
    <t>=IF(ISNUMBER(D26),MAX(D25-D26,0),0)</t>
  </si>
  <si>
    <t>=IF(ISNUMBER(H33),MAX(G33-H33,0),0)</t>
  </si>
  <si>
    <t>=IF(ISNUMBER(F30),MAX(F29-F30,0),0)</t>
  </si>
  <si>
    <t>=IF(B15&lt;&gt;0,SQRT(SUMPRODUCT(OFFSET($K$14,1,0,B8),OFFSET($K$14,1,0,B8))),0)</t>
  </si>
  <si>
    <t>LD</t>
  </si>
  <si>
    <t>J33</t>
  </si>
  <si>
    <t>J40</t>
  </si>
  <si>
    <t>Adjust reference to Technical Specifications</t>
  </si>
  <si>
    <t>Adjust reference to market risk component vector</t>
  </si>
  <si>
    <t>Adjust reference to market risk KC vector</t>
  </si>
  <si>
    <t>{=SQRT(MMULT(MMULT((D33:I33)*1,Mkt.Corr*1),TRANSPOSE((D33:I33)*1)))}</t>
  </si>
  <si>
    <t>{=SQRT(MMULT(MMULT((D40:I40)*1,Mkt.Corr*1),TRANSPOSE((D40:I40)*1)))</t>
  </si>
  <si>
    <t>=IF(COUNTIF(D16:E16,"")&lt;&gt;2,MAX(F15-F16,0),0)</t>
  </si>
  <si>
    <t>=IF(COUNTIF(D22:E22,"")&lt;&gt;2,MAX(F19-F22,0),0)</t>
  </si>
  <si>
    <t>=IF(D26&lt;&gt;"",MAX(D25-D26,0),0)</t>
  </si>
  <si>
    <t>=IF(COUNTIF(E34:E41,"")&lt;&gt;8,MAX(G33-H33,0),0)</t>
  </si>
  <si>
    <t>=IF(COUNTIF(D30:E30,"")&lt;&gt;2,MAX(F29-F30,0),0)</t>
  </si>
  <si>
    <t>GK</t>
  </si>
  <si>
    <t>M9</t>
  </si>
  <si>
    <t>M10</t>
  </si>
  <si>
    <t>Correct formula</t>
  </si>
  <si>
    <t>=SUM(M90:M119)</t>
  </si>
  <si>
    <t>=SUM(M122:M151)</t>
  </si>
  <si>
    <t>Refined formula to also allow for zero risk mitigation</t>
  </si>
  <si>
    <t>Change label of the input cells</t>
  </si>
  <si>
    <t>I29</t>
  </si>
  <si>
    <t>I30</t>
  </si>
  <si>
    <t>I31</t>
  </si>
  <si>
    <t>Amount of assets excluded from</t>
  </si>
  <si>
    <t>market risk module</t>
  </si>
  <si>
    <t>credit risk module</t>
  </si>
  <si>
    <t>BS</t>
  </si>
  <si>
    <t>J30</t>
  </si>
  <si>
    <t>J31</t>
  </si>
  <si>
    <t>=IF(B8&lt;&gt;0,SQRT(SUMPRODUCT(OFFSET($K$14,1,0,B8),OFFSET($K$14,1,0,B8))),0)</t>
  </si>
  <si>
    <t>Refined formula, reference B8</t>
  </si>
  <si>
    <t>RISK.L</t>
  </si>
  <si>
    <t>D15</t>
  </si>
  <si>
    <t>E15</t>
  </si>
  <si>
    <t>F15</t>
  </si>
  <si>
    <t>G15</t>
  </si>
  <si>
    <t>H15</t>
  </si>
  <si>
    <t>J15</t>
  </si>
  <si>
    <t>Adjust formula to allow for full and zero risk mitigation</t>
  </si>
  <si>
    <t>D9</t>
  </si>
  <si>
    <t>E9</t>
  </si>
  <si>
    <t>F9</t>
  </si>
  <si>
    <t>=IF(D14&lt;&gt;"",MAX(D6-D14,0),0)</t>
  </si>
  <si>
    <t>=IF(E14&lt;&gt;"",MAX(E6-E14,0),0)</t>
  </si>
  <si>
    <t>=IF(F14&lt;&gt;"",MAX(F6-F14,0),0)</t>
  </si>
  <si>
    <t>=IF(K13&lt;&gt;"",MAX(D5-K13,0),0)</t>
  </si>
  <si>
    <t>=IF(K16&lt;&gt;"",MAX(E5-K16,0),0)</t>
  </si>
  <si>
    <t>=IF(I20&lt;&gt;"",MAX(F5-I20,0),0)</t>
  </si>
  <si>
    <t>=IF(G14&lt;&gt;"",MAX(G6-G14,0),0)</t>
  </si>
  <si>
    <t>=IF(H14&lt;&gt;"",MAX(H6-H14,0),0)</t>
  </si>
  <si>
    <t>=IF(J14&lt;&gt;"",MAX(J6-J14,0),0)</t>
  </si>
  <si>
    <t>I19</t>
  </si>
  <si>
    <t>I23</t>
  </si>
  <si>
    <t>Own funds gross of taxes</t>
  </si>
  <si>
    <t>Create a label for own funds gross of deferred tax liabilities</t>
  </si>
  <si>
    <t>J23</t>
  </si>
  <si>
    <t>Create an input cell for own funds gross of deferred tax liabilities</t>
  </si>
  <si>
    <t>EE</t>
  </si>
  <si>
    <t>Gross assets and liabilities valuation</t>
  </si>
  <si>
    <t>Create a label for adjustment gross of deferred tax liabilities</t>
  </si>
  <si>
    <t>H19</t>
  </si>
  <si>
    <t>Create an input cell for adjustment gross of deferred tax liabilities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</si>
</sst>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 indent="2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3" width="9.00390625" style="0" customWidth="1"/>
    <col min="4" max="4" width="7.7109375" style="0" customWidth="1"/>
    <col min="6" max="6" width="18.421875" style="0" customWidth="1"/>
    <col min="7" max="7" width="9.00390625" style="0" customWidth="1"/>
    <col min="10" max="10" width="53.57421875" style="0" customWidth="1"/>
    <col min="11" max="16384" width="11.421875" style="0" customWidth="1"/>
  </cols>
  <sheetData>
    <row r="2" ht="12.75">
      <c r="G2" t="s">
        <v>10</v>
      </c>
    </row>
    <row r="3" ht="12.75">
      <c r="G3" t="s">
        <v>11</v>
      </c>
    </row>
    <row r="7" spans="1:10" ht="12.75">
      <c r="A7" s="2" t="s">
        <v>12</v>
      </c>
      <c r="B7" s="2" t="s">
        <v>1</v>
      </c>
      <c r="C7" s="2" t="s">
        <v>7</v>
      </c>
      <c r="D7" s="2" t="s">
        <v>3</v>
      </c>
      <c r="E7" s="2" t="s">
        <v>8</v>
      </c>
      <c r="F7" s="2" t="s">
        <v>0</v>
      </c>
      <c r="G7" s="2" t="s">
        <v>5</v>
      </c>
      <c r="H7" s="2" t="s">
        <v>6</v>
      </c>
      <c r="I7" s="2" t="s">
        <v>13</v>
      </c>
      <c r="J7" s="2" t="s">
        <v>9</v>
      </c>
    </row>
    <row r="8" spans="1:10" ht="12.75">
      <c r="A8" s="1">
        <v>1</v>
      </c>
      <c r="B8" t="s">
        <v>4</v>
      </c>
      <c r="C8" t="b">
        <v>1</v>
      </c>
      <c r="D8" t="s">
        <v>17</v>
      </c>
      <c r="E8" t="b">
        <v>0</v>
      </c>
      <c r="F8" s="3" t="s">
        <v>70</v>
      </c>
      <c r="G8" t="b">
        <v>0</v>
      </c>
      <c r="H8" t="b">
        <v>1</v>
      </c>
      <c r="I8">
        <v>20070523</v>
      </c>
      <c r="J8" t="s">
        <v>22</v>
      </c>
    </row>
    <row r="9" spans="1:10" ht="12.75">
      <c r="A9" s="1">
        <f>A8+1</f>
        <v>2</v>
      </c>
      <c r="B9" t="s">
        <v>4</v>
      </c>
      <c r="C9" t="b">
        <v>1</v>
      </c>
      <c r="D9" t="s">
        <v>18</v>
      </c>
      <c r="E9" t="b">
        <v>0</v>
      </c>
      <c r="F9" s="3" t="s">
        <v>20</v>
      </c>
      <c r="G9" s="3" t="b">
        <v>0</v>
      </c>
      <c r="H9" t="b">
        <v>1</v>
      </c>
      <c r="I9">
        <v>20070523</v>
      </c>
      <c r="J9" t="s">
        <v>23</v>
      </c>
    </row>
    <row r="10" spans="1:10" ht="12.75">
      <c r="A10" s="1">
        <f>A9+1</f>
        <v>3</v>
      </c>
      <c r="B10" t="s">
        <v>4</v>
      </c>
      <c r="C10" t="b">
        <v>1</v>
      </c>
      <c r="D10" t="s">
        <v>19</v>
      </c>
      <c r="E10" t="b">
        <v>0</v>
      </c>
      <c r="F10" s="3" t="s">
        <v>21</v>
      </c>
      <c r="G10" s="3" t="b">
        <v>0</v>
      </c>
      <c r="H10" t="b">
        <v>1</v>
      </c>
      <c r="I10">
        <v>20070523</v>
      </c>
      <c r="J10" t="s">
        <v>24</v>
      </c>
    </row>
    <row r="11" spans="1:10" ht="12.75">
      <c r="A11" s="1">
        <f>A10+1</f>
        <v>4</v>
      </c>
      <c r="B11" t="s">
        <v>2</v>
      </c>
      <c r="C11" t="b">
        <v>1</v>
      </c>
      <c r="D11" t="s">
        <v>25</v>
      </c>
      <c r="E11" t="b">
        <v>1</v>
      </c>
      <c r="F11" s="3" t="s">
        <v>33</v>
      </c>
      <c r="G11" t="b">
        <v>0</v>
      </c>
      <c r="H11" t="b">
        <v>1</v>
      </c>
      <c r="I11">
        <v>20070523</v>
      </c>
      <c r="J11" t="s">
        <v>64</v>
      </c>
    </row>
    <row r="12" spans="1:10" ht="12.75">
      <c r="A12" s="1">
        <v>5</v>
      </c>
      <c r="B12" t="s">
        <v>14</v>
      </c>
      <c r="C12" t="b">
        <v>1</v>
      </c>
      <c r="D12" t="s">
        <v>65</v>
      </c>
      <c r="E12" t="b">
        <v>0</v>
      </c>
      <c r="F12" s="3" t="s">
        <v>32</v>
      </c>
      <c r="G12" s="3" t="b">
        <v>0</v>
      </c>
      <c r="H12" s="3" t="b">
        <v>1</v>
      </c>
      <c r="I12">
        <v>20070523</v>
      </c>
      <c r="J12" t="s">
        <v>15</v>
      </c>
    </row>
    <row r="13" spans="1:10" ht="12.75">
      <c r="A13" s="1">
        <v>5</v>
      </c>
      <c r="B13" t="s">
        <v>14</v>
      </c>
      <c r="C13" t="b">
        <v>1</v>
      </c>
      <c r="D13" t="s">
        <v>65</v>
      </c>
      <c r="E13" t="b">
        <v>0</v>
      </c>
      <c r="F13" s="3" t="s">
        <v>33</v>
      </c>
      <c r="G13" s="3" t="b">
        <v>0</v>
      </c>
      <c r="H13" s="3" t="b">
        <v>1</v>
      </c>
      <c r="I13">
        <v>20070523</v>
      </c>
      <c r="J13" t="s">
        <v>16</v>
      </c>
    </row>
    <row r="14" spans="1:10" ht="12.75">
      <c r="A14" s="1">
        <v>6</v>
      </c>
      <c r="B14" t="s">
        <v>14</v>
      </c>
      <c r="C14" t="b">
        <v>1</v>
      </c>
      <c r="D14" t="s">
        <v>66</v>
      </c>
      <c r="E14" t="b">
        <v>0</v>
      </c>
      <c r="F14" s="3" t="s">
        <v>32</v>
      </c>
      <c r="G14" s="3" t="b">
        <v>0</v>
      </c>
      <c r="H14" s="3" t="b">
        <v>1</v>
      </c>
      <c r="I14">
        <v>20070523</v>
      </c>
      <c r="J14" t="s">
        <v>15</v>
      </c>
    </row>
    <row r="15" spans="1:10" ht="12.75">
      <c r="A15" s="1">
        <v>6</v>
      </c>
      <c r="B15" t="s">
        <v>14</v>
      </c>
      <c r="C15" t="b">
        <v>1</v>
      </c>
      <c r="D15" t="s">
        <v>66</v>
      </c>
      <c r="E15" t="b">
        <v>0</v>
      </c>
      <c r="F15" s="3" t="s">
        <v>33</v>
      </c>
      <c r="G15" s="3" t="b">
        <v>0</v>
      </c>
      <c r="H15" s="3" t="b">
        <v>1</v>
      </c>
      <c r="I15">
        <v>20070523</v>
      </c>
      <c r="J15" t="s">
        <v>16</v>
      </c>
    </row>
    <row r="16" spans="1:10" ht="12.75">
      <c r="A16" s="1">
        <v>7</v>
      </c>
      <c r="B16" t="s">
        <v>14</v>
      </c>
      <c r="C16" t="b">
        <v>1</v>
      </c>
      <c r="D16" t="s">
        <v>67</v>
      </c>
      <c r="E16" t="b">
        <v>0</v>
      </c>
      <c r="F16" s="3" t="s">
        <v>32</v>
      </c>
      <c r="G16" s="3" t="b">
        <v>0</v>
      </c>
      <c r="H16" s="3" t="b">
        <v>1</v>
      </c>
      <c r="I16">
        <v>20070523</v>
      </c>
      <c r="J16" t="s">
        <v>15</v>
      </c>
    </row>
    <row r="17" spans="1:10" ht="12.75">
      <c r="A17" s="1">
        <v>7</v>
      </c>
      <c r="B17" t="s">
        <v>14</v>
      </c>
      <c r="C17" t="b">
        <v>1</v>
      </c>
      <c r="D17" t="s">
        <v>67</v>
      </c>
      <c r="E17" t="b">
        <v>0</v>
      </c>
      <c r="F17" s="3" t="s">
        <v>33</v>
      </c>
      <c r="G17" s="3" t="b">
        <v>0</v>
      </c>
      <c r="H17" s="3" t="b">
        <v>1</v>
      </c>
      <c r="I17">
        <v>20070523</v>
      </c>
      <c r="J17" t="s">
        <v>16</v>
      </c>
    </row>
    <row r="18" spans="1:10" ht="12.75">
      <c r="A18" s="1">
        <v>8</v>
      </c>
      <c r="B18" t="s">
        <v>14</v>
      </c>
      <c r="C18" t="b">
        <v>1</v>
      </c>
      <c r="D18" t="s">
        <v>68</v>
      </c>
      <c r="E18" t="b">
        <v>0</v>
      </c>
      <c r="F18" s="3" t="s">
        <v>32</v>
      </c>
      <c r="G18" s="3" t="b">
        <v>0</v>
      </c>
      <c r="H18" s="3" t="b">
        <v>1</v>
      </c>
      <c r="I18">
        <v>20070523</v>
      </c>
      <c r="J18" t="s">
        <v>15</v>
      </c>
    </row>
    <row r="19" spans="1:10" ht="12.75">
      <c r="A19" s="1">
        <v>8</v>
      </c>
      <c r="B19" t="s">
        <v>14</v>
      </c>
      <c r="C19" t="b">
        <v>1</v>
      </c>
      <c r="D19" t="s">
        <v>68</v>
      </c>
      <c r="E19" t="b">
        <v>0</v>
      </c>
      <c r="F19" s="3" t="s">
        <v>33</v>
      </c>
      <c r="G19" s="3" t="b">
        <v>0</v>
      </c>
      <c r="H19" s="3" t="b">
        <v>1</v>
      </c>
      <c r="I19">
        <v>20070523</v>
      </c>
      <c r="J19" t="s">
        <v>16</v>
      </c>
    </row>
    <row r="20" spans="1:10" ht="12.75">
      <c r="A20" s="1">
        <v>9</v>
      </c>
      <c r="B20" t="s">
        <v>14</v>
      </c>
      <c r="C20" t="b">
        <v>1</v>
      </c>
      <c r="D20" t="s">
        <v>69</v>
      </c>
      <c r="E20" t="b">
        <v>0</v>
      </c>
      <c r="F20" s="3" t="s">
        <v>32</v>
      </c>
      <c r="G20" s="3" t="b">
        <v>0</v>
      </c>
      <c r="H20" s="3" t="b">
        <v>1</v>
      </c>
      <c r="I20">
        <v>20070523</v>
      </c>
      <c r="J20" t="s">
        <v>15</v>
      </c>
    </row>
    <row r="21" spans="1:10" ht="12.75">
      <c r="A21" s="1">
        <v>9</v>
      </c>
      <c r="B21" t="s">
        <v>14</v>
      </c>
      <c r="C21" t="b">
        <v>1</v>
      </c>
      <c r="D21" t="s">
        <v>69</v>
      </c>
      <c r="E21" t="b">
        <v>0</v>
      </c>
      <c r="F21" s="3" t="s">
        <v>33</v>
      </c>
      <c r="G21" s="3" t="b">
        <v>0</v>
      </c>
      <c r="H21" s="3" t="b">
        <v>1</v>
      </c>
      <c r="I21">
        <v>20070523</v>
      </c>
      <c r="J21" t="s">
        <v>16</v>
      </c>
    </row>
    <row r="22" spans="1:10" ht="12.75">
      <c r="A22" s="1">
        <v>10</v>
      </c>
      <c r="B22" t="s">
        <v>26</v>
      </c>
      <c r="C22" t="b">
        <v>0</v>
      </c>
      <c r="D22" t="s">
        <v>27</v>
      </c>
      <c r="E22" t="b">
        <v>0</v>
      </c>
      <c r="F22" t="s">
        <v>28</v>
      </c>
      <c r="G22" t="b">
        <v>0</v>
      </c>
      <c r="H22" t="b">
        <v>0</v>
      </c>
      <c r="I22">
        <v>20070523</v>
      </c>
      <c r="J22" t="s">
        <v>29</v>
      </c>
    </row>
    <row r="23" spans="1:10" ht="12.75">
      <c r="A23" s="1">
        <v>10</v>
      </c>
      <c r="B23" t="s">
        <v>26</v>
      </c>
      <c r="C23" t="b">
        <v>0</v>
      </c>
      <c r="D23" t="s">
        <v>30</v>
      </c>
      <c r="E23" t="b">
        <v>0</v>
      </c>
      <c r="F23" s="3" t="s">
        <v>31</v>
      </c>
      <c r="G23" t="b">
        <v>0</v>
      </c>
      <c r="H23" t="b">
        <v>0</v>
      </c>
      <c r="I23">
        <v>20070523</v>
      </c>
      <c r="J23" s="4" t="s">
        <v>53</v>
      </c>
    </row>
    <row r="24" spans="1:9" ht="12.75">
      <c r="A24" s="1">
        <v>10</v>
      </c>
      <c r="B24" t="s">
        <v>26</v>
      </c>
      <c r="C24" t="b">
        <v>0</v>
      </c>
      <c r="D24" t="s">
        <v>30</v>
      </c>
      <c r="E24" t="b">
        <v>0</v>
      </c>
      <c r="F24" t="s">
        <v>34</v>
      </c>
      <c r="G24" t="b">
        <v>0</v>
      </c>
      <c r="H24" t="b">
        <v>0</v>
      </c>
      <c r="I24">
        <v>20070523</v>
      </c>
    </row>
    <row r="25" spans="1:9" ht="12.75">
      <c r="A25" s="1">
        <v>10</v>
      </c>
      <c r="B25" t="s">
        <v>26</v>
      </c>
      <c r="C25" t="b">
        <v>0</v>
      </c>
      <c r="D25" t="s">
        <v>36</v>
      </c>
      <c r="E25" t="b">
        <v>0</v>
      </c>
      <c r="F25" s="3" t="s">
        <v>35</v>
      </c>
      <c r="G25" t="b">
        <v>0</v>
      </c>
      <c r="H25" t="b">
        <v>0</v>
      </c>
      <c r="I25">
        <v>20070523</v>
      </c>
    </row>
    <row r="26" spans="1:9" ht="12.75">
      <c r="A26" s="1">
        <v>10</v>
      </c>
      <c r="B26" t="s">
        <v>26</v>
      </c>
      <c r="C26" t="b">
        <v>0</v>
      </c>
      <c r="D26" t="s">
        <v>36</v>
      </c>
      <c r="E26" t="b">
        <v>0</v>
      </c>
      <c r="F26" t="s">
        <v>34</v>
      </c>
      <c r="G26" t="b">
        <v>0</v>
      </c>
      <c r="H26" t="b">
        <v>0</v>
      </c>
      <c r="I26">
        <v>20070523</v>
      </c>
    </row>
    <row r="27" spans="1:9" ht="12.75">
      <c r="A27" s="1">
        <v>10</v>
      </c>
      <c r="B27" t="s">
        <v>26</v>
      </c>
      <c r="C27" t="b">
        <v>0</v>
      </c>
      <c r="D27" t="s">
        <v>37</v>
      </c>
      <c r="E27" t="b">
        <v>0</v>
      </c>
      <c r="F27" s="3" t="s">
        <v>38</v>
      </c>
      <c r="G27" t="b">
        <v>0</v>
      </c>
      <c r="H27" t="b">
        <v>0</v>
      </c>
      <c r="I27">
        <v>20070523</v>
      </c>
    </row>
    <row r="28" spans="1:9" ht="12.75">
      <c r="A28" s="1">
        <v>10</v>
      </c>
      <c r="B28" t="s">
        <v>26</v>
      </c>
      <c r="C28" t="b">
        <v>0</v>
      </c>
      <c r="D28" t="s">
        <v>37</v>
      </c>
      <c r="E28" t="b">
        <v>0</v>
      </c>
      <c r="F28" t="s">
        <v>34</v>
      </c>
      <c r="G28" t="b">
        <v>0</v>
      </c>
      <c r="H28" t="b">
        <v>0</v>
      </c>
      <c r="I28">
        <v>20070523</v>
      </c>
    </row>
    <row r="29" spans="1:9" ht="12.75">
      <c r="A29" s="1">
        <v>10</v>
      </c>
      <c r="B29" t="s">
        <v>26</v>
      </c>
      <c r="C29" t="b">
        <v>0</v>
      </c>
      <c r="D29" t="s">
        <v>39</v>
      </c>
      <c r="E29" t="b">
        <v>0</v>
      </c>
      <c r="F29" s="3" t="s">
        <v>40</v>
      </c>
      <c r="G29" t="b">
        <v>0</v>
      </c>
      <c r="H29" t="b">
        <v>0</v>
      </c>
      <c r="I29">
        <v>20070523</v>
      </c>
    </row>
    <row r="30" spans="1:9" ht="12.75">
      <c r="A30" s="1">
        <v>10</v>
      </c>
      <c r="B30" t="s">
        <v>26</v>
      </c>
      <c r="C30" t="b">
        <v>0</v>
      </c>
      <c r="D30" t="s">
        <v>39</v>
      </c>
      <c r="E30" t="b">
        <v>0</v>
      </c>
      <c r="F30" t="s">
        <v>34</v>
      </c>
      <c r="G30" t="b">
        <v>0</v>
      </c>
      <c r="H30" t="b">
        <v>0</v>
      </c>
      <c r="I30">
        <v>20070523</v>
      </c>
    </row>
    <row r="31" spans="1:10" ht="12.75">
      <c r="A31" s="1">
        <v>10</v>
      </c>
      <c r="B31" t="s">
        <v>26</v>
      </c>
      <c r="C31" t="b">
        <v>0</v>
      </c>
      <c r="D31" t="s">
        <v>41</v>
      </c>
      <c r="E31" t="b">
        <v>0</v>
      </c>
      <c r="F31" t="s">
        <v>28</v>
      </c>
      <c r="G31" t="b">
        <v>0</v>
      </c>
      <c r="H31" t="b">
        <v>0</v>
      </c>
      <c r="I31">
        <v>20070523</v>
      </c>
      <c r="J31" s="4" t="s">
        <v>54</v>
      </c>
    </row>
    <row r="32" spans="1:9" ht="12.75">
      <c r="A32" s="1">
        <v>10</v>
      </c>
      <c r="B32" t="s">
        <v>26</v>
      </c>
      <c r="C32" t="b">
        <v>0</v>
      </c>
      <c r="D32" t="s">
        <v>42</v>
      </c>
      <c r="E32" t="b">
        <v>0</v>
      </c>
      <c r="F32" s="3" t="s">
        <v>43</v>
      </c>
      <c r="G32" t="b">
        <v>0</v>
      </c>
      <c r="H32" t="b">
        <v>0</v>
      </c>
      <c r="I32">
        <v>20070523</v>
      </c>
    </row>
    <row r="33" spans="1:9" ht="12.75">
      <c r="A33" s="1">
        <v>10</v>
      </c>
      <c r="B33" t="s">
        <v>26</v>
      </c>
      <c r="C33" t="b">
        <v>0</v>
      </c>
      <c r="D33" t="s">
        <v>42</v>
      </c>
      <c r="E33" t="b">
        <v>0</v>
      </c>
      <c r="F33" t="s">
        <v>34</v>
      </c>
      <c r="G33" t="b">
        <v>0</v>
      </c>
      <c r="H33" t="b">
        <v>0</v>
      </c>
      <c r="I33">
        <v>20070523</v>
      </c>
    </row>
    <row r="34" spans="1:9" ht="12.75">
      <c r="A34" s="1">
        <v>10</v>
      </c>
      <c r="B34" t="s">
        <v>26</v>
      </c>
      <c r="C34" t="b">
        <v>0</v>
      </c>
      <c r="D34" t="s">
        <v>44</v>
      </c>
      <c r="E34" t="b">
        <v>0</v>
      </c>
      <c r="F34" s="3" t="s">
        <v>46</v>
      </c>
      <c r="G34" t="b">
        <v>0</v>
      </c>
      <c r="H34" t="b">
        <v>0</v>
      </c>
      <c r="I34">
        <v>20070523</v>
      </c>
    </row>
    <row r="35" spans="1:9" ht="12.75">
      <c r="A35" s="1">
        <v>10</v>
      </c>
      <c r="B35" t="s">
        <v>26</v>
      </c>
      <c r="C35" t="b">
        <v>0</v>
      </c>
      <c r="D35" t="s">
        <v>44</v>
      </c>
      <c r="E35" t="b">
        <v>0</v>
      </c>
      <c r="F35" t="s">
        <v>45</v>
      </c>
      <c r="G35" t="b">
        <v>0</v>
      </c>
      <c r="H35" t="b">
        <v>0</v>
      </c>
      <c r="I35">
        <v>20070523</v>
      </c>
    </row>
    <row r="36" spans="1:9" ht="12.75">
      <c r="A36" s="1">
        <v>10</v>
      </c>
      <c r="B36" t="s">
        <v>26</v>
      </c>
      <c r="C36" t="b">
        <v>0</v>
      </c>
      <c r="D36" t="s">
        <v>44</v>
      </c>
      <c r="E36" t="b">
        <v>0</v>
      </c>
      <c r="F36" t="s">
        <v>34</v>
      </c>
      <c r="G36" t="b">
        <v>0</v>
      </c>
      <c r="H36" t="b">
        <v>0</v>
      </c>
      <c r="I36">
        <v>20070523</v>
      </c>
    </row>
    <row r="37" spans="1:9" ht="12.75">
      <c r="A37" s="1">
        <v>10</v>
      </c>
      <c r="B37" t="s">
        <v>26</v>
      </c>
      <c r="C37" t="b">
        <v>0</v>
      </c>
      <c r="D37" t="s">
        <v>47</v>
      </c>
      <c r="E37" t="b">
        <v>0</v>
      </c>
      <c r="F37" s="3" t="s">
        <v>50</v>
      </c>
      <c r="G37" t="b">
        <v>0</v>
      </c>
      <c r="H37" t="b">
        <v>0</v>
      </c>
      <c r="I37">
        <v>20070523</v>
      </c>
    </row>
    <row r="38" spans="1:9" ht="12.75">
      <c r="A38" s="1">
        <v>10</v>
      </c>
      <c r="B38" t="s">
        <v>26</v>
      </c>
      <c r="C38" t="b">
        <v>0</v>
      </c>
      <c r="D38" t="s">
        <v>47</v>
      </c>
      <c r="E38" t="b">
        <v>0</v>
      </c>
      <c r="F38" t="s">
        <v>45</v>
      </c>
      <c r="G38" t="b">
        <v>0</v>
      </c>
      <c r="H38" t="b">
        <v>0</v>
      </c>
      <c r="I38">
        <v>20070523</v>
      </c>
    </row>
    <row r="39" spans="1:9" ht="12.75">
      <c r="A39" s="1">
        <v>10</v>
      </c>
      <c r="B39" t="s">
        <v>26</v>
      </c>
      <c r="C39" t="b">
        <v>0</v>
      </c>
      <c r="D39" t="s">
        <v>47</v>
      </c>
      <c r="E39" t="b">
        <v>0</v>
      </c>
      <c r="F39" t="s">
        <v>34</v>
      </c>
      <c r="G39" t="b">
        <v>0</v>
      </c>
      <c r="H39" t="b">
        <v>0</v>
      </c>
      <c r="I39">
        <v>20070523</v>
      </c>
    </row>
    <row r="40" spans="1:9" ht="12.75">
      <c r="A40" s="1">
        <v>10</v>
      </c>
      <c r="B40" t="s">
        <v>26</v>
      </c>
      <c r="C40" t="b">
        <v>0</v>
      </c>
      <c r="D40" t="s">
        <v>48</v>
      </c>
      <c r="E40" t="b">
        <v>0</v>
      </c>
      <c r="F40" s="3" t="s">
        <v>51</v>
      </c>
      <c r="G40" t="b">
        <v>0</v>
      </c>
      <c r="H40" t="b">
        <v>0</v>
      </c>
      <c r="I40">
        <v>20070523</v>
      </c>
    </row>
    <row r="41" spans="1:9" ht="12.75">
      <c r="A41" s="1">
        <v>10</v>
      </c>
      <c r="B41" t="s">
        <v>26</v>
      </c>
      <c r="C41" t="b">
        <v>0</v>
      </c>
      <c r="D41" t="s">
        <v>48</v>
      </c>
      <c r="E41" t="b">
        <v>0</v>
      </c>
      <c r="F41" t="s">
        <v>45</v>
      </c>
      <c r="G41" t="b">
        <v>0</v>
      </c>
      <c r="H41" t="b">
        <v>0</v>
      </c>
      <c r="I41">
        <v>20070523</v>
      </c>
    </row>
    <row r="42" spans="1:9" ht="12.75">
      <c r="A42" s="1">
        <v>10</v>
      </c>
      <c r="B42" t="s">
        <v>26</v>
      </c>
      <c r="C42" t="b">
        <v>0</v>
      </c>
      <c r="D42" t="s">
        <v>48</v>
      </c>
      <c r="E42" t="b">
        <v>0</v>
      </c>
      <c r="F42" t="s">
        <v>34</v>
      </c>
      <c r="G42" t="b">
        <v>0</v>
      </c>
      <c r="H42" t="b">
        <v>0</v>
      </c>
      <c r="I42">
        <v>20070523</v>
      </c>
    </row>
    <row r="43" spans="1:9" ht="12.75">
      <c r="A43" s="1">
        <v>10</v>
      </c>
      <c r="B43" t="s">
        <v>26</v>
      </c>
      <c r="C43" t="b">
        <v>0</v>
      </c>
      <c r="D43" t="s">
        <v>49</v>
      </c>
      <c r="E43" t="b">
        <v>0</v>
      </c>
      <c r="F43" s="3" t="s">
        <v>52</v>
      </c>
      <c r="G43" t="b">
        <v>0</v>
      </c>
      <c r="H43" t="b">
        <v>0</v>
      </c>
      <c r="I43">
        <v>20070523</v>
      </c>
    </row>
    <row r="44" spans="1:9" ht="12.75">
      <c r="A44" s="1">
        <v>10</v>
      </c>
      <c r="B44" t="s">
        <v>26</v>
      </c>
      <c r="C44" t="b">
        <v>0</v>
      </c>
      <c r="D44" t="s">
        <v>49</v>
      </c>
      <c r="E44" t="b">
        <v>0</v>
      </c>
      <c r="F44" t="s">
        <v>45</v>
      </c>
      <c r="G44" t="b">
        <v>0</v>
      </c>
      <c r="H44" t="b">
        <v>0</v>
      </c>
      <c r="I44">
        <v>20070523</v>
      </c>
    </row>
    <row r="45" spans="1:9" ht="12.75">
      <c r="A45" s="1">
        <v>10</v>
      </c>
      <c r="B45" t="s">
        <v>26</v>
      </c>
      <c r="C45" t="b">
        <v>0</v>
      </c>
      <c r="D45" t="s">
        <v>49</v>
      </c>
      <c r="E45" t="b">
        <v>0</v>
      </c>
      <c r="F45" t="s">
        <v>34</v>
      </c>
      <c r="G45" t="b">
        <v>0</v>
      </c>
      <c r="H45" t="b">
        <v>0</v>
      </c>
      <c r="I45">
        <v>20070523</v>
      </c>
    </row>
    <row r="46" spans="1:10" ht="12.75">
      <c r="A46" s="1">
        <v>10</v>
      </c>
      <c r="B46" t="s">
        <v>26</v>
      </c>
      <c r="C46" t="b">
        <v>0</v>
      </c>
      <c r="D46" t="s">
        <v>55</v>
      </c>
      <c r="E46" t="b">
        <v>0</v>
      </c>
      <c r="F46" s="3" t="s">
        <v>60</v>
      </c>
      <c r="G46" t="b">
        <v>0</v>
      </c>
      <c r="H46" t="b">
        <v>0</v>
      </c>
      <c r="I46">
        <v>20070523</v>
      </c>
      <c r="J46" s="4" t="s">
        <v>59</v>
      </c>
    </row>
    <row r="47" spans="1:9" ht="12.75">
      <c r="A47" s="1">
        <v>10</v>
      </c>
      <c r="B47" t="s">
        <v>26</v>
      </c>
      <c r="C47" t="b">
        <v>0</v>
      </c>
      <c r="D47" t="s">
        <v>56</v>
      </c>
      <c r="E47" t="b">
        <v>0</v>
      </c>
      <c r="F47" s="3" t="s">
        <v>61</v>
      </c>
      <c r="G47" t="b">
        <v>0</v>
      </c>
      <c r="H47" t="b">
        <v>0</v>
      </c>
      <c r="I47">
        <v>20070523</v>
      </c>
    </row>
    <row r="48" spans="1:9" ht="12.75">
      <c r="A48" s="1">
        <v>10</v>
      </c>
      <c r="B48" t="s">
        <v>26</v>
      </c>
      <c r="C48" t="b">
        <v>0</v>
      </c>
      <c r="D48" t="s">
        <v>57</v>
      </c>
      <c r="E48" t="b">
        <v>0</v>
      </c>
      <c r="F48" s="3" t="s">
        <v>62</v>
      </c>
      <c r="G48" t="b">
        <v>0</v>
      </c>
      <c r="H48" t="b">
        <v>0</v>
      </c>
      <c r="I48">
        <v>20070523</v>
      </c>
    </row>
    <row r="49" spans="1:9" ht="12.75">
      <c r="A49" s="1">
        <v>10</v>
      </c>
      <c r="B49" t="s">
        <v>26</v>
      </c>
      <c r="C49" t="b">
        <v>0</v>
      </c>
      <c r="D49" t="s">
        <v>58</v>
      </c>
      <c r="E49" t="b">
        <v>0</v>
      </c>
      <c r="F49" s="3" t="s">
        <v>63</v>
      </c>
      <c r="G49" t="b">
        <v>0</v>
      </c>
      <c r="H49" t="b">
        <v>0</v>
      </c>
      <c r="I49">
        <v>20070523</v>
      </c>
    </row>
    <row r="50" spans="1:10" ht="12.75">
      <c r="A50" s="1">
        <v>11</v>
      </c>
      <c r="B50" t="s">
        <v>75</v>
      </c>
      <c r="C50" t="b">
        <v>1</v>
      </c>
      <c r="D50" t="s">
        <v>73</v>
      </c>
      <c r="E50" t="b">
        <v>0</v>
      </c>
      <c r="F50" s="3" t="s">
        <v>76</v>
      </c>
      <c r="G50" t="b">
        <v>0</v>
      </c>
      <c r="H50" t="b">
        <v>1</v>
      </c>
      <c r="I50">
        <v>20070523</v>
      </c>
      <c r="J50" t="s">
        <v>94</v>
      </c>
    </row>
    <row r="51" spans="1:10" ht="12.75">
      <c r="A51" s="1">
        <v>11</v>
      </c>
      <c r="B51" t="s">
        <v>75</v>
      </c>
      <c r="C51" t="b">
        <v>1</v>
      </c>
      <c r="D51" t="s">
        <v>74</v>
      </c>
      <c r="E51" t="b">
        <v>0</v>
      </c>
      <c r="F51" s="3" t="s">
        <v>76</v>
      </c>
      <c r="G51" t="b">
        <v>0</v>
      </c>
      <c r="H51" t="b">
        <v>1</v>
      </c>
      <c r="I51">
        <v>20070523</v>
      </c>
      <c r="J51" t="s">
        <v>94</v>
      </c>
    </row>
    <row r="52" spans="1:10" ht="12.75">
      <c r="A52" s="1">
        <v>12</v>
      </c>
      <c r="B52" t="s">
        <v>77</v>
      </c>
      <c r="C52" t="b">
        <v>1</v>
      </c>
      <c r="D52" t="s">
        <v>79</v>
      </c>
      <c r="E52" t="b">
        <v>0</v>
      </c>
      <c r="F52" s="3" t="s">
        <v>85</v>
      </c>
      <c r="G52" t="b">
        <v>0</v>
      </c>
      <c r="H52" t="b">
        <v>1</v>
      </c>
      <c r="I52">
        <v>20070523</v>
      </c>
      <c r="J52" t="s">
        <v>84</v>
      </c>
    </row>
    <row r="53" spans="1:10" ht="12.75">
      <c r="A53" s="1">
        <v>12</v>
      </c>
      <c r="B53" t="s">
        <v>77</v>
      </c>
      <c r="C53" t="b">
        <v>1</v>
      </c>
      <c r="D53" t="s">
        <v>80</v>
      </c>
      <c r="E53" t="b">
        <v>0</v>
      </c>
      <c r="F53" s="3" t="s">
        <v>86</v>
      </c>
      <c r="G53" t="b">
        <v>0</v>
      </c>
      <c r="H53" t="b">
        <v>1</v>
      </c>
      <c r="I53">
        <v>20070523</v>
      </c>
      <c r="J53" t="s">
        <v>84</v>
      </c>
    </row>
    <row r="54" spans="1:10" ht="12.75">
      <c r="A54" s="1">
        <v>12</v>
      </c>
      <c r="B54" t="s">
        <v>77</v>
      </c>
      <c r="C54" t="b">
        <v>1</v>
      </c>
      <c r="D54" t="s">
        <v>81</v>
      </c>
      <c r="E54" t="b">
        <v>0</v>
      </c>
      <c r="F54" s="3" t="s">
        <v>87</v>
      </c>
      <c r="G54" t="b">
        <v>0</v>
      </c>
      <c r="H54" t="b">
        <v>1</v>
      </c>
      <c r="I54">
        <v>20070523</v>
      </c>
      <c r="J54" t="s">
        <v>84</v>
      </c>
    </row>
    <row r="55" spans="1:10" ht="12.75">
      <c r="A55" s="1">
        <v>12</v>
      </c>
      <c r="B55" t="s">
        <v>77</v>
      </c>
      <c r="C55" t="b">
        <v>1</v>
      </c>
      <c r="D55" t="s">
        <v>82</v>
      </c>
      <c r="E55" t="b">
        <v>0</v>
      </c>
      <c r="F55" s="3" t="s">
        <v>88</v>
      </c>
      <c r="G55" t="b">
        <v>0</v>
      </c>
      <c r="H55" t="b">
        <v>1</v>
      </c>
      <c r="I55">
        <v>20070523</v>
      </c>
      <c r="J55" t="s">
        <v>84</v>
      </c>
    </row>
    <row r="56" spans="1:10" ht="12.75">
      <c r="A56" s="1">
        <v>12</v>
      </c>
      <c r="B56" t="s">
        <v>77</v>
      </c>
      <c r="C56" t="b">
        <v>1</v>
      </c>
      <c r="D56" t="s">
        <v>83</v>
      </c>
      <c r="E56" t="b">
        <v>0</v>
      </c>
      <c r="F56" s="3" t="s">
        <v>89</v>
      </c>
      <c r="G56" t="b">
        <v>0</v>
      </c>
      <c r="H56" t="b">
        <v>1</v>
      </c>
      <c r="I56">
        <v>20070523</v>
      </c>
      <c r="J56" t="s">
        <v>84</v>
      </c>
    </row>
    <row r="57" spans="1:10" ht="12.75">
      <c r="A57" s="1">
        <v>13</v>
      </c>
      <c r="B57" t="s">
        <v>78</v>
      </c>
      <c r="C57" t="b">
        <v>0</v>
      </c>
      <c r="D57" t="s">
        <v>71</v>
      </c>
      <c r="E57" t="b">
        <v>0</v>
      </c>
      <c r="F57" s="3" t="s">
        <v>90</v>
      </c>
      <c r="G57" t="b">
        <v>0</v>
      </c>
      <c r="H57" t="b">
        <v>0</v>
      </c>
      <c r="I57">
        <v>20070523</v>
      </c>
      <c r="J57" t="s">
        <v>72</v>
      </c>
    </row>
    <row r="58" spans="1:10" ht="12.75">
      <c r="A58" s="1">
        <v>14</v>
      </c>
      <c r="B58" t="s">
        <v>91</v>
      </c>
      <c r="C58" t="b">
        <v>0</v>
      </c>
      <c r="D58" t="s">
        <v>92</v>
      </c>
      <c r="E58" t="b">
        <v>0</v>
      </c>
      <c r="F58" t="s">
        <v>97</v>
      </c>
      <c r="G58" t="b">
        <v>0</v>
      </c>
      <c r="H58" t="b">
        <v>0</v>
      </c>
      <c r="I58">
        <v>20070523</v>
      </c>
      <c r="J58" t="s">
        <v>95</v>
      </c>
    </row>
    <row r="59" spans="1:10" ht="12.75">
      <c r="A59" s="1">
        <v>14</v>
      </c>
      <c r="B59" t="s">
        <v>91</v>
      </c>
      <c r="C59" t="b">
        <v>0</v>
      </c>
      <c r="D59" t="s">
        <v>93</v>
      </c>
      <c r="E59" t="b">
        <v>0</v>
      </c>
      <c r="F59" t="s">
        <v>98</v>
      </c>
      <c r="G59" t="b">
        <v>0</v>
      </c>
      <c r="H59" t="b">
        <v>0</v>
      </c>
      <c r="I59">
        <v>20070523</v>
      </c>
      <c r="J59" t="s">
        <v>96</v>
      </c>
    </row>
    <row r="60" spans="1:10" ht="12.75">
      <c r="A60" s="1">
        <v>15</v>
      </c>
      <c r="B60" t="s">
        <v>118</v>
      </c>
      <c r="C60" t="b">
        <v>1</v>
      </c>
      <c r="D60" t="s">
        <v>112</v>
      </c>
      <c r="E60" t="b">
        <v>1</v>
      </c>
      <c r="F60" s="3" t="s">
        <v>115</v>
      </c>
      <c r="G60" t="b">
        <v>1</v>
      </c>
      <c r="H60" t="b">
        <v>1</v>
      </c>
      <c r="I60">
        <v>20070604</v>
      </c>
      <c r="J60" t="s">
        <v>111</v>
      </c>
    </row>
    <row r="61" spans="1:10" ht="12.75">
      <c r="A61" s="1">
        <v>15</v>
      </c>
      <c r="B61" t="s">
        <v>118</v>
      </c>
      <c r="C61" t="b">
        <v>1</v>
      </c>
      <c r="D61" t="s">
        <v>113</v>
      </c>
      <c r="E61" t="b">
        <v>1</v>
      </c>
      <c r="F61" s="3" t="s">
        <v>116</v>
      </c>
      <c r="G61" t="b">
        <v>1</v>
      </c>
      <c r="H61" t="b">
        <v>1</v>
      </c>
      <c r="I61">
        <v>20070604</v>
      </c>
      <c r="J61" t="s">
        <v>111</v>
      </c>
    </row>
    <row r="62" spans="1:10" ht="12.75">
      <c r="A62" s="1">
        <v>15</v>
      </c>
      <c r="B62" t="s">
        <v>118</v>
      </c>
      <c r="C62" t="b">
        <v>1</v>
      </c>
      <c r="D62" t="s">
        <v>114</v>
      </c>
      <c r="E62" t="b">
        <v>1</v>
      </c>
      <c r="F62" s="3" t="s">
        <v>117</v>
      </c>
      <c r="G62" t="b">
        <v>1</v>
      </c>
      <c r="H62" t="b">
        <v>1</v>
      </c>
      <c r="I62">
        <v>20070604</v>
      </c>
      <c r="J62" t="s">
        <v>111</v>
      </c>
    </row>
    <row r="63" spans="1:10" ht="12.75">
      <c r="A63" s="1">
        <v>16</v>
      </c>
      <c r="B63" t="s">
        <v>118</v>
      </c>
      <c r="C63" t="b">
        <v>1</v>
      </c>
      <c r="D63" t="s">
        <v>119</v>
      </c>
      <c r="E63" t="b">
        <v>0</v>
      </c>
      <c r="F63" s="3" t="s">
        <v>32</v>
      </c>
      <c r="G63" s="3" t="b">
        <v>0</v>
      </c>
      <c r="H63" s="3" t="b">
        <v>1</v>
      </c>
      <c r="I63">
        <v>20070604</v>
      </c>
      <c r="J63" t="s">
        <v>15</v>
      </c>
    </row>
    <row r="64" spans="1:10" ht="12.75">
      <c r="A64" s="1">
        <v>16</v>
      </c>
      <c r="B64" t="s">
        <v>118</v>
      </c>
      <c r="C64" t="b">
        <v>1</v>
      </c>
      <c r="D64" t="s">
        <v>119</v>
      </c>
      <c r="E64" t="b">
        <v>0</v>
      </c>
      <c r="F64" s="3" t="s">
        <v>33</v>
      </c>
      <c r="G64" s="3" t="b">
        <v>0</v>
      </c>
      <c r="H64" s="3" t="b">
        <v>1</v>
      </c>
      <c r="I64">
        <v>20070604</v>
      </c>
      <c r="J64" t="s">
        <v>16</v>
      </c>
    </row>
    <row r="65" spans="1:10" ht="12.75">
      <c r="A65" s="1">
        <v>17</v>
      </c>
      <c r="B65" t="s">
        <v>118</v>
      </c>
      <c r="C65" t="b">
        <v>1</v>
      </c>
      <c r="D65" t="s">
        <v>120</v>
      </c>
      <c r="E65" t="b">
        <v>0</v>
      </c>
      <c r="F65" s="3" t="s">
        <v>32</v>
      </c>
      <c r="G65" s="3" t="b">
        <v>0</v>
      </c>
      <c r="H65" s="3" t="b">
        <v>1</v>
      </c>
      <c r="I65">
        <v>20070604</v>
      </c>
      <c r="J65" t="s">
        <v>15</v>
      </c>
    </row>
    <row r="66" spans="1:10" ht="12.75">
      <c r="A66" s="1">
        <v>17</v>
      </c>
      <c r="B66" t="s">
        <v>118</v>
      </c>
      <c r="C66" t="b">
        <v>1</v>
      </c>
      <c r="D66" t="s">
        <v>120</v>
      </c>
      <c r="E66" t="b">
        <v>0</v>
      </c>
      <c r="F66" s="3" t="s">
        <v>33</v>
      </c>
      <c r="G66" s="3" t="b">
        <v>0</v>
      </c>
      <c r="H66" s="3" t="b">
        <v>1</v>
      </c>
      <c r="I66">
        <v>20070604</v>
      </c>
      <c r="J66" t="s">
        <v>16</v>
      </c>
    </row>
    <row r="67" spans="1:10" ht="12.75">
      <c r="A67" s="1">
        <v>18</v>
      </c>
      <c r="B67" t="s">
        <v>104</v>
      </c>
      <c r="C67" t="b">
        <v>0</v>
      </c>
      <c r="D67" t="s">
        <v>105</v>
      </c>
      <c r="E67" t="b">
        <v>0</v>
      </c>
      <c r="F67" s="3" t="s">
        <v>108</v>
      </c>
      <c r="G67" t="b">
        <v>0</v>
      </c>
      <c r="H67" t="b">
        <v>0</v>
      </c>
      <c r="I67">
        <v>20070604</v>
      </c>
      <c r="J67" t="s">
        <v>107</v>
      </c>
    </row>
    <row r="68" spans="1:10" ht="12.75">
      <c r="A68" s="1">
        <v>18</v>
      </c>
      <c r="B68" t="s">
        <v>104</v>
      </c>
      <c r="C68" t="b">
        <v>0</v>
      </c>
      <c r="D68" t="s">
        <v>106</v>
      </c>
      <c r="E68" t="b">
        <v>0</v>
      </c>
      <c r="F68" s="3" t="s">
        <v>109</v>
      </c>
      <c r="G68" t="b">
        <v>0</v>
      </c>
      <c r="H68" t="b">
        <v>0</v>
      </c>
      <c r="I68">
        <v>20070604</v>
      </c>
      <c r="J68" t="s">
        <v>107</v>
      </c>
    </row>
    <row r="69" spans="1:10" ht="12.75">
      <c r="A69" s="1">
        <v>19</v>
      </c>
      <c r="B69" t="s">
        <v>77</v>
      </c>
      <c r="C69" t="b">
        <v>1</v>
      </c>
      <c r="D69" t="s">
        <v>79</v>
      </c>
      <c r="E69" t="b">
        <v>0</v>
      </c>
      <c r="F69" s="3" t="s">
        <v>99</v>
      </c>
      <c r="G69" t="b">
        <v>0</v>
      </c>
      <c r="H69" t="b">
        <v>1</v>
      </c>
      <c r="I69">
        <v>20070604</v>
      </c>
      <c r="J69" t="s">
        <v>110</v>
      </c>
    </row>
    <row r="70" spans="1:10" ht="12.75">
      <c r="A70" s="1">
        <v>19</v>
      </c>
      <c r="B70" t="s">
        <v>77</v>
      </c>
      <c r="C70" t="b">
        <v>1</v>
      </c>
      <c r="D70" t="s">
        <v>80</v>
      </c>
      <c r="E70" t="b">
        <v>0</v>
      </c>
      <c r="F70" s="3" t="s">
        <v>100</v>
      </c>
      <c r="G70" t="b">
        <v>0</v>
      </c>
      <c r="H70" t="b">
        <v>1</v>
      </c>
      <c r="I70">
        <v>20070604</v>
      </c>
      <c r="J70" t="s">
        <v>110</v>
      </c>
    </row>
    <row r="71" spans="1:10" ht="12.75">
      <c r="A71" s="1">
        <v>19</v>
      </c>
      <c r="B71" t="s">
        <v>77</v>
      </c>
      <c r="C71" t="b">
        <v>1</v>
      </c>
      <c r="D71" t="s">
        <v>81</v>
      </c>
      <c r="E71" t="b">
        <v>0</v>
      </c>
      <c r="F71" s="3" t="s">
        <v>101</v>
      </c>
      <c r="G71" t="b">
        <v>0</v>
      </c>
      <c r="H71" t="b">
        <v>1</v>
      </c>
      <c r="I71">
        <v>20070604</v>
      </c>
      <c r="J71" t="s">
        <v>110</v>
      </c>
    </row>
    <row r="72" spans="1:10" ht="12.75">
      <c r="A72" s="1">
        <v>19</v>
      </c>
      <c r="B72" t="s">
        <v>77</v>
      </c>
      <c r="C72" t="b">
        <v>1</v>
      </c>
      <c r="D72" t="s">
        <v>82</v>
      </c>
      <c r="E72" t="b">
        <v>0</v>
      </c>
      <c r="F72" s="3" t="s">
        <v>102</v>
      </c>
      <c r="G72" t="b">
        <v>0</v>
      </c>
      <c r="H72" t="b">
        <v>1</v>
      </c>
      <c r="I72">
        <v>20070604</v>
      </c>
      <c r="J72" t="s">
        <v>110</v>
      </c>
    </row>
    <row r="73" spans="1:10" ht="12.75">
      <c r="A73" s="1">
        <v>19</v>
      </c>
      <c r="B73" t="s">
        <v>77</v>
      </c>
      <c r="C73" t="b">
        <v>1</v>
      </c>
      <c r="D73" t="s">
        <v>83</v>
      </c>
      <c r="E73" t="b">
        <v>0</v>
      </c>
      <c r="F73" s="3" t="s">
        <v>103</v>
      </c>
      <c r="G73" t="b">
        <v>0</v>
      </c>
      <c r="H73" t="b">
        <v>1</v>
      </c>
      <c r="I73">
        <v>20070604</v>
      </c>
      <c r="J73" t="s">
        <v>110</v>
      </c>
    </row>
    <row r="74" spans="1:10" ht="12.75">
      <c r="A74" s="1">
        <v>20</v>
      </c>
      <c r="B74" t="s">
        <v>78</v>
      </c>
      <c r="C74" t="b">
        <v>0</v>
      </c>
      <c r="D74" t="s">
        <v>71</v>
      </c>
      <c r="E74" t="b">
        <v>0</v>
      </c>
      <c r="F74" s="3" t="s">
        <v>121</v>
      </c>
      <c r="G74" t="b">
        <v>0</v>
      </c>
      <c r="H74" t="b">
        <v>0</v>
      </c>
      <c r="I74">
        <v>20070604</v>
      </c>
      <c r="J74" t="s">
        <v>122</v>
      </c>
    </row>
    <row r="75" spans="1:10" ht="12.75">
      <c r="A75" s="1">
        <v>21</v>
      </c>
      <c r="B75" t="s">
        <v>123</v>
      </c>
      <c r="C75" t="b">
        <v>1</v>
      </c>
      <c r="D75" t="s">
        <v>124</v>
      </c>
      <c r="E75" t="b">
        <v>0</v>
      </c>
      <c r="F75" s="3" t="s">
        <v>134</v>
      </c>
      <c r="G75" t="b">
        <v>0</v>
      </c>
      <c r="H75" t="b">
        <v>1</v>
      </c>
      <c r="I75">
        <v>20070619</v>
      </c>
      <c r="J75" t="s">
        <v>130</v>
      </c>
    </row>
    <row r="76" spans="1:10" ht="12.75">
      <c r="A76" s="1">
        <v>21</v>
      </c>
      <c r="B76" t="s">
        <v>123</v>
      </c>
      <c r="C76" t="b">
        <v>1</v>
      </c>
      <c r="D76" t="s">
        <v>125</v>
      </c>
      <c r="E76" t="b">
        <v>0</v>
      </c>
      <c r="F76" s="3" t="s">
        <v>135</v>
      </c>
      <c r="G76" t="b">
        <v>0</v>
      </c>
      <c r="H76" t="b">
        <v>1</v>
      </c>
      <c r="I76">
        <v>20070619</v>
      </c>
      <c r="J76" t="s">
        <v>130</v>
      </c>
    </row>
    <row r="77" spans="1:10" ht="12.75">
      <c r="A77" s="1">
        <v>21</v>
      </c>
      <c r="B77" t="s">
        <v>123</v>
      </c>
      <c r="C77" t="b">
        <v>1</v>
      </c>
      <c r="D77" t="s">
        <v>126</v>
      </c>
      <c r="E77" t="b">
        <v>0</v>
      </c>
      <c r="F77" s="3" t="s">
        <v>136</v>
      </c>
      <c r="G77" t="b">
        <v>0</v>
      </c>
      <c r="H77" t="b">
        <v>1</v>
      </c>
      <c r="I77">
        <v>20070619</v>
      </c>
      <c r="J77" t="s">
        <v>130</v>
      </c>
    </row>
    <row r="78" spans="1:10" ht="12.75">
      <c r="A78" s="1">
        <v>21</v>
      </c>
      <c r="B78" t="s">
        <v>123</v>
      </c>
      <c r="C78" t="b">
        <v>1</v>
      </c>
      <c r="D78" t="s">
        <v>127</v>
      </c>
      <c r="E78" t="b">
        <v>0</v>
      </c>
      <c r="F78" s="3" t="s">
        <v>140</v>
      </c>
      <c r="G78" t="b">
        <v>0</v>
      </c>
      <c r="H78" t="b">
        <v>1</v>
      </c>
      <c r="I78">
        <v>20070619</v>
      </c>
      <c r="J78" t="s">
        <v>130</v>
      </c>
    </row>
    <row r="79" spans="1:10" ht="12.75">
      <c r="A79" s="1">
        <v>21</v>
      </c>
      <c r="B79" t="s">
        <v>123</v>
      </c>
      <c r="C79" t="b">
        <v>1</v>
      </c>
      <c r="D79" t="s">
        <v>128</v>
      </c>
      <c r="E79" t="b">
        <v>0</v>
      </c>
      <c r="F79" s="3" t="s">
        <v>141</v>
      </c>
      <c r="G79" t="b">
        <v>0</v>
      </c>
      <c r="H79" t="b">
        <v>1</v>
      </c>
      <c r="I79">
        <v>20070619</v>
      </c>
      <c r="J79" t="s">
        <v>130</v>
      </c>
    </row>
    <row r="80" spans="1:10" ht="12.75">
      <c r="A80" s="1">
        <v>21</v>
      </c>
      <c r="B80" t="s">
        <v>123</v>
      </c>
      <c r="C80" t="b">
        <v>1</v>
      </c>
      <c r="D80" t="s">
        <v>129</v>
      </c>
      <c r="E80" t="b">
        <v>0</v>
      </c>
      <c r="F80" s="3" t="s">
        <v>142</v>
      </c>
      <c r="G80" t="b">
        <v>0</v>
      </c>
      <c r="H80" t="b">
        <v>1</v>
      </c>
      <c r="I80">
        <v>20070619</v>
      </c>
      <c r="J80" t="s">
        <v>130</v>
      </c>
    </row>
    <row r="81" spans="1:10" ht="12.75">
      <c r="A81" s="1">
        <v>22</v>
      </c>
      <c r="B81" t="s">
        <v>14</v>
      </c>
      <c r="C81" t="b">
        <v>1</v>
      </c>
      <c r="D81" t="s">
        <v>131</v>
      </c>
      <c r="E81" t="b">
        <v>0</v>
      </c>
      <c r="F81" s="3" t="s">
        <v>137</v>
      </c>
      <c r="G81" t="b">
        <v>0</v>
      </c>
      <c r="H81" t="b">
        <v>1</v>
      </c>
      <c r="I81">
        <v>20070619</v>
      </c>
      <c r="J81" t="s">
        <v>130</v>
      </c>
    </row>
    <row r="82" spans="1:10" ht="12.75">
      <c r="A82" s="1">
        <v>22</v>
      </c>
      <c r="B82" t="s">
        <v>14</v>
      </c>
      <c r="C82" t="b">
        <v>1</v>
      </c>
      <c r="D82" t="s">
        <v>132</v>
      </c>
      <c r="E82" t="b">
        <v>0</v>
      </c>
      <c r="F82" s="3" t="s">
        <v>138</v>
      </c>
      <c r="G82" t="b">
        <v>0</v>
      </c>
      <c r="H82" t="b">
        <v>1</v>
      </c>
      <c r="I82">
        <v>20070619</v>
      </c>
      <c r="J82" t="s">
        <v>130</v>
      </c>
    </row>
    <row r="83" spans="1:10" ht="12.75">
      <c r="A83" s="1">
        <v>22</v>
      </c>
      <c r="B83" t="s">
        <v>14</v>
      </c>
      <c r="C83" t="b">
        <v>1</v>
      </c>
      <c r="D83" t="s">
        <v>133</v>
      </c>
      <c r="E83" t="b">
        <v>0</v>
      </c>
      <c r="F83" s="3" t="s">
        <v>139</v>
      </c>
      <c r="G83" t="b">
        <v>0</v>
      </c>
      <c r="H83" t="b">
        <v>1</v>
      </c>
      <c r="I83">
        <v>20070619</v>
      </c>
      <c r="J83" t="s">
        <v>130</v>
      </c>
    </row>
    <row r="84" spans="1:10" ht="12.75">
      <c r="A84" s="1">
        <v>23</v>
      </c>
      <c r="B84" t="s">
        <v>118</v>
      </c>
      <c r="C84" t="b">
        <v>1</v>
      </c>
      <c r="D84" t="s">
        <v>144</v>
      </c>
      <c r="E84" t="b">
        <v>0</v>
      </c>
      <c r="F84" t="s">
        <v>145</v>
      </c>
      <c r="G84" t="b">
        <v>0</v>
      </c>
      <c r="H84" t="b">
        <v>1</v>
      </c>
      <c r="I84">
        <v>20070625</v>
      </c>
      <c r="J84" t="s">
        <v>146</v>
      </c>
    </row>
    <row r="85" spans="1:10" ht="12.75">
      <c r="A85" s="1">
        <v>23</v>
      </c>
      <c r="B85" t="s">
        <v>118</v>
      </c>
      <c r="C85" t="b">
        <v>1</v>
      </c>
      <c r="D85" t="s">
        <v>147</v>
      </c>
      <c r="E85" t="b">
        <v>1</v>
      </c>
      <c r="F85" s="3" t="s">
        <v>32</v>
      </c>
      <c r="G85" t="b">
        <v>0</v>
      </c>
      <c r="H85" t="b">
        <v>1</v>
      </c>
      <c r="I85">
        <v>20070625</v>
      </c>
      <c r="J85" t="s">
        <v>148</v>
      </c>
    </row>
    <row r="86" spans="1:10" ht="12.75">
      <c r="A86" s="1">
        <v>23</v>
      </c>
      <c r="B86" t="s">
        <v>118</v>
      </c>
      <c r="C86" t="b">
        <v>1</v>
      </c>
      <c r="D86" t="s">
        <v>147</v>
      </c>
      <c r="E86" t="b">
        <v>0</v>
      </c>
      <c r="F86" s="3" t="s">
        <v>33</v>
      </c>
      <c r="G86" t="b">
        <v>0</v>
      </c>
      <c r="H86" t="b">
        <v>1</v>
      </c>
      <c r="I86">
        <v>20070625</v>
      </c>
      <c r="J86" t="s">
        <v>148</v>
      </c>
    </row>
    <row r="87" spans="1:10" ht="12.75">
      <c r="A87" s="1">
        <v>23</v>
      </c>
      <c r="B87" t="s">
        <v>149</v>
      </c>
      <c r="C87" t="b">
        <v>1</v>
      </c>
      <c r="D87" t="s">
        <v>143</v>
      </c>
      <c r="E87" t="b">
        <v>0</v>
      </c>
      <c r="F87" t="s">
        <v>150</v>
      </c>
      <c r="G87" t="b">
        <v>0</v>
      </c>
      <c r="H87" t="b">
        <v>1</v>
      </c>
      <c r="I87">
        <v>20070625</v>
      </c>
      <c r="J87" t="s">
        <v>151</v>
      </c>
    </row>
    <row r="88" spans="1:10" ht="12.75">
      <c r="A88" s="1">
        <v>23</v>
      </c>
      <c r="B88" t="s">
        <v>149</v>
      </c>
      <c r="C88" t="b">
        <v>1</v>
      </c>
      <c r="D88" t="s">
        <v>152</v>
      </c>
      <c r="E88" t="b">
        <v>1</v>
      </c>
      <c r="F88" s="3" t="s">
        <v>32</v>
      </c>
      <c r="G88" t="b">
        <v>0</v>
      </c>
      <c r="H88" t="b">
        <v>1</v>
      </c>
      <c r="I88">
        <v>20070625</v>
      </c>
      <c r="J88" t="s">
        <v>153</v>
      </c>
    </row>
    <row r="89" spans="1:10" ht="12.75">
      <c r="A89" s="1">
        <v>23</v>
      </c>
      <c r="B89" t="s">
        <v>149</v>
      </c>
      <c r="C89" t="b">
        <v>1</v>
      </c>
      <c r="D89" t="s">
        <v>152</v>
      </c>
      <c r="E89" t="b">
        <v>0</v>
      </c>
      <c r="F89" s="3" t="s">
        <v>33</v>
      </c>
      <c r="G89" t="b">
        <v>0</v>
      </c>
      <c r="H89" t="b">
        <v>1</v>
      </c>
      <c r="I89">
        <v>20070625</v>
      </c>
      <c r="J89" t="s">
        <v>153</v>
      </c>
    </row>
  </sheetData>
  <sheetProtection password="CC18" sheet="1" objects="1" scenarios="1"/>
  <printOptions/>
  <pageMargins left="0.26" right="0.5" top="0.45" bottom="0.39" header="0.25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Gaálné Kodila Diána</cp:lastModifiedBy>
  <cp:lastPrinted>2007-05-22T08:15:00Z</cp:lastPrinted>
  <dcterms:created xsi:type="dcterms:W3CDTF">1996-10-21T11:03:58Z</dcterms:created>
  <dcterms:modified xsi:type="dcterms:W3CDTF">2007-07-04T06:16:13Z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