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6E366398-6467-4A43-B0EE-2F0BE329EBFA}" xr6:coauthVersionLast="47" xr6:coauthVersionMax="47" xr10:uidLastSave="{00000000-0000-0000-0000-000000000000}"/>
  <bookViews>
    <workbookView xWindow="-120" yWindow="-120" windowWidth="29040" windowHeight="15840" tabRatio="770" activeTab="8" xr2:uid="{00000000-000D-0000-FFFF-FFFF00000000}"/>
  </bookViews>
  <sheets>
    <sheet name="22. ábra" sheetId="1" r:id="rId1"/>
    <sheet name="23. ábra" sheetId="75" r:id="rId2"/>
    <sheet name="24. ábra" sheetId="76" r:id="rId3"/>
    <sheet name="25. ábra" sheetId="79" r:id="rId4"/>
    <sheet name="26. ábra" sheetId="83" r:id="rId5"/>
    <sheet name="27. ábra" sheetId="2" r:id="rId6"/>
    <sheet name="28. ábra" sheetId="73" r:id="rId7"/>
    <sheet name="29. ábra" sheetId="61" r:id="rId8"/>
    <sheet name="30. ábra" sheetId="44" r:id="rId9"/>
  </sheets>
  <definedNames>
    <definedName name="_" localSheetId="1" hidden="1">#REF!</definedName>
    <definedName name="_" localSheetId="2" hidden="1">#REF!</definedName>
    <definedName name="_" localSheetId="3" hidden="1">#REF!</definedName>
    <definedName name="_" localSheetId="6" hidden="1">#REF!</definedName>
    <definedName name="_" hidden="1">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6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6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6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6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6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6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6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6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6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6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6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6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6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6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6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6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6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6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6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6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6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6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6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6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6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6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6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6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6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6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6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6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6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6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6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6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6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6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6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6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6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6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6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6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6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6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6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6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6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6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6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6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6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6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6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6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6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6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6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6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6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6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6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6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6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6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6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6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6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6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6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6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6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6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6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6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6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6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6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6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6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6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6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6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6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6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6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6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6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6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6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6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6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6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6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6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6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6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6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6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6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6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6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6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6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6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6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6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6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6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6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6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6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6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6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6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6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6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6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6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6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6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6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6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6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6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6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6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6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6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6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6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6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6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6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6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6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6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6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6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6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6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6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6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6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6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6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6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6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6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6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6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6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6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6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6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6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6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6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6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6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6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6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6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6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6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6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6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6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6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6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6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6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6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6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6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6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6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6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6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6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6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6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6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6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6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6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6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6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6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6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6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6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6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6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6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6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6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6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6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6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6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6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6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6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6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6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6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6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6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6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6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6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6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6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6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6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6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6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6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6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6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6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6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6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6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6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6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6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6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6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6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6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6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6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6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6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6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6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6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6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6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6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6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6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6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6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6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6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6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6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6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6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6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6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6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6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6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6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6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6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6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6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6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6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6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6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6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6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6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6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6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6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6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6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6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6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6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6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6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6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6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6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6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6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6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6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6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6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6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6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6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6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6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6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6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6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6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6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6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6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6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6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6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6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6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6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6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6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6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6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6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6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6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6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6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6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6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6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6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6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6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6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6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6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6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2" hidden="1">#REF!</definedName>
    <definedName name="__123Graph_A" localSheetId="6" hidden="1">#REF!</definedName>
    <definedName name="__123Graph_A" hidden="1">#REF!</definedName>
    <definedName name="__123Graph_ADIFF" localSheetId="2" hidden="1">#REF!</definedName>
    <definedName name="__123Graph_ADIFF" localSheetId="6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localSheetId="1" hidden="1">#REF!</definedName>
    <definedName name="__123Graph_ALINES" localSheetId="2" hidden="1">#REF!</definedName>
    <definedName name="__123Graph_ALINES" localSheetId="3" hidden="1">#REF!</definedName>
    <definedName name="__123Graph_ALINES" localSheetId="6" hidden="1">#REF!</definedName>
    <definedName name="__123Graph_ALINES" hidden="1">#REF!</definedName>
    <definedName name="__123Graph_B" localSheetId="2" hidden="1">#REF!</definedName>
    <definedName name="__123Graph_B" localSheetId="6" hidden="1">#REF!</definedName>
    <definedName name="__123Graph_B" hidden="1">#REF!</definedName>
    <definedName name="__123Graph_BDIFF" localSheetId="2" hidden="1">#REF!</definedName>
    <definedName name="__123Graph_BDIFF" localSheetId="6" hidden="1">#REF!</definedName>
    <definedName name="__123Graph_BDIFF" hidden="1">#REF!</definedName>
    <definedName name="__123Graph_BLINES" localSheetId="2" hidden="1">#REF!</definedName>
    <definedName name="__123Graph_BLINES" localSheetId="6" hidden="1">#REF!</definedName>
    <definedName name="__123Graph_BLINES" hidden="1">#REF!</definedName>
    <definedName name="__123Graph_C" localSheetId="2" hidden="1">#REF!</definedName>
    <definedName name="__123Graph_C" localSheetId="6" hidden="1">#REF!</definedName>
    <definedName name="__123Graph_C" hidden="1">#REF!</definedName>
    <definedName name="__123Graph_CDIFF" localSheetId="2" hidden="1">#REF!</definedName>
    <definedName name="__123Graph_CDIFF" localSheetId="6" hidden="1">#REF!</definedName>
    <definedName name="__123Graph_CDIFF" hidden="1">#REF!</definedName>
    <definedName name="__123Graph_CLINES" localSheetId="2" hidden="1">#REF!</definedName>
    <definedName name="__123Graph_CLINES" localSheetId="6" hidden="1">#REF!</definedName>
    <definedName name="__123Graph_CLINES" hidden="1">#REF!</definedName>
    <definedName name="__123Graph_DLINES" localSheetId="2" hidden="1">#REF!</definedName>
    <definedName name="__123Graph_DLINES" localSheetId="6" hidden="1">#REF!</definedName>
    <definedName name="__123Graph_DLINES" hidden="1">#REF!</definedName>
    <definedName name="__123Graph_X" localSheetId="2" hidden="1">#REF!</definedName>
    <definedName name="__123Graph_X" localSheetId="6" hidden="1">#REF!</definedName>
    <definedName name="__123Graph_X" hidden="1">#REF!</definedName>
    <definedName name="__123Graph_XDIFF" localSheetId="2" hidden="1">#REF!</definedName>
    <definedName name="__123Graph_XDIFF" localSheetId="6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localSheetId="1" hidden="1">#REF!</definedName>
    <definedName name="__123Graph_XLINES" localSheetId="2" hidden="1">#REF!</definedName>
    <definedName name="__123Graph_XLINES" localSheetId="3" hidden="1">#REF!</definedName>
    <definedName name="__123Graph_XLINES" localSheetId="6" hidden="1">#REF!</definedName>
    <definedName name="__123Graph_XLINES" hidden="1">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6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6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6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6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6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6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6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6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6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6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6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6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6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6" hidden="1">{"'előző év december'!$A$2:$CP$214"}</definedName>
    <definedName name="__cpr4" hidden="1">{"'előző év december'!$A$2:$CP$214"}</definedName>
    <definedName name="_1_date" localSheetId="4">OFFSET(#REF!,0,0,,COUNTA(#REF!)-3)</definedName>
    <definedName name="_1_date">OFFSET(#REF!,0,0,,COUNTA(#REF!)-3)</definedName>
    <definedName name="_1_dátum" localSheetId="4">OFFSET(#REF!,0,0,,COUNTA(#REF!)-3)</definedName>
    <definedName name="_1_dátum">OFFSET(#REF!,0,0,,COUNTA(#REF!)-3)</definedName>
    <definedName name="_1_ffm" localSheetId="4">OFFSET(#REF!,0,0,,COUNTA(#REF!)-5)</definedName>
    <definedName name="_1_ffm">OFFSET(#REF!,0,0,,COUNTA(#REF!)-5)</definedName>
    <definedName name="_1_finképesség" localSheetId="4">OFFSET(#REF!,0,0,,COUNTA(#REF!)-5)</definedName>
    <definedName name="_1_finképesség">OFFSET(#REF!,0,0,,COUNTA(#REF!)-5)</definedName>
    <definedName name="_1_jövedelemegyenleg" localSheetId="4">OFFSET(#REF!,0,0,,COUNTA(#REF!)-5)</definedName>
    <definedName name="_1_jövedelemegyenleg">OFFSET(#REF!,0,0,,COUNTA(#REF!)-5)</definedName>
    <definedName name="_1_külker" localSheetId="4">OFFSET(#REF!,0,0,,COUNTA(#REF!)-5)</definedName>
    <definedName name="_1_külker">OFFSET(#REF!,0,0,,COUNTA(#REF!)-5)</definedName>
    <definedName name="_1_transzferegyenleg" localSheetId="4">OFFSET(#REF!,0,0,,COUNTA(#REF!)-5)</definedName>
    <definedName name="_1_transzferegyenleg">OFFSET(#REF!,0,0,,COUNTA(#REF!)-5)</definedName>
    <definedName name="_10_adósság" localSheetId="4">OFFSET(#REF!,0,0,,COUNTA(#REF!)-2)</definedName>
    <definedName name="_10_adósság">OFFSET(#REF!,0,0,,COUNTA(#REF!)-2)</definedName>
    <definedName name="_10_derivatív" localSheetId="4">OFFSET(#REF!,0,0,,COUNTA(#REF!)-2)</definedName>
    <definedName name="_10_derivatív">OFFSET(#REF!,0,0,,COUNTA(#REF!)-2)</definedName>
    <definedName name="_10_nemadósság" localSheetId="4">OFFSET(#REF!,0,0,,COUNTA(#REF!)-2)</definedName>
    <definedName name="_10_nemadósság">OFFSET(#REF!,0,0,,COUNTA(#REF!)-2)</definedName>
    <definedName name="_10_nfk_fin" localSheetId="4">OFFSET(#REF!,0,0,,COUNTA(#REF!)-2)</definedName>
    <definedName name="_10_nfk_fin">OFFSET(#REF!,0,0,,COUNTA(#REF!)-2)</definedName>
    <definedName name="_10_nfk_reál" localSheetId="4">OFFSET(#REF!,0,0,,COUNTA(#REF!)-2)</definedName>
    <definedName name="_10_nfk_reál">OFFSET(#REF!,0,0,,COUNTA(#REF!)-2)</definedName>
    <definedName name="_11_külföld" localSheetId="4">OFFSET(#REF!,0,0,,COUNTA(#REF!)-2)</definedName>
    <definedName name="_11_külföld">OFFSET(#REF!,0,0,,COUNTA(#REF!)-2)</definedName>
    <definedName name="_11_nettóFDI" localSheetId="4">OFFSET(#REF!,0,0,,COUNTA(#REF!)-2)</definedName>
    <definedName name="_11_nettóFDI">OFFSET(#REF!,0,0,,COUNTA(#REF!)-2)</definedName>
    <definedName name="_11_részesedés" localSheetId="4">OFFSET(#REF!,0,0,,COUNTA(#REF!)-2)</definedName>
    <definedName name="_11_részesedés">OFFSET(#REF!,0,0,,COUNTA(#REF!)-2)</definedName>
    <definedName name="_11_újrabef" localSheetId="4">OFFSET(#REF!,0,0,,COUNTA(#REF!)-2)</definedName>
    <definedName name="_11_újrabef">OFFSET(#REF!,0,0,,COUNTA(#REF!)-2)</definedName>
    <definedName name="_12" localSheetId="1" hidden="1">#REF!</definedName>
    <definedName name="_12" localSheetId="2" hidden="1">#REF!</definedName>
    <definedName name="_12" localSheetId="3" hidden="1">#REF!</definedName>
    <definedName name="_12" localSheetId="6" hidden="1">#REF!</definedName>
    <definedName name="_12" hidden="1">#REF!</definedName>
    <definedName name="_12_adósság" localSheetId="4">OFFSET(#REF!,0,0,,COUNTA(#REF!)-2)</definedName>
    <definedName name="_12_adósság">OFFSET(#REF!,0,0,,COUNTA(#REF!)-2)</definedName>
    <definedName name="_12_áh" localSheetId="4">OFFSET(#REF!,0,0,,COUNTA(#REF!)-2)</definedName>
    <definedName name="_12_áh">OFFSET(#REF!,0,0,,COUNTA(#REF!)-2)</definedName>
    <definedName name="_12_bank" localSheetId="4">OFFSET(#REF!,0,0,,COUNTA(#REF!)-2)</definedName>
    <definedName name="_12_bank">OFFSET(#REF!,0,0,,COUNTA(#REF!)-2)</definedName>
    <definedName name="_12_váll" localSheetId="4">OFFSET(#REF!,0,0,,COUNTA(#REF!)-2)</definedName>
    <definedName name="_12_váll">OFFSET(#REF!,0,0,,COUNTA(#REF!)-2)</definedName>
    <definedName name="_123Graph_A" localSheetId="1" hidden="1">#REF!</definedName>
    <definedName name="_123Graph_A" localSheetId="2" hidden="1">#REF!</definedName>
    <definedName name="_123Graph_A" localSheetId="3" hidden="1">#REF!</definedName>
    <definedName name="_123Graph_A" localSheetId="6" hidden="1">#REF!</definedName>
    <definedName name="_123Graph_A" hidden="1">#REF!</definedName>
    <definedName name="_13_br_adósság" localSheetId="4">OFFSET(#REF!,0,0,,COUNTA(#REF!)-2)</definedName>
    <definedName name="_13_br_adósság">OFFSET(#REF!,0,0,,COUNTA(#REF!)-2)</definedName>
    <definedName name="_13_eszközök" localSheetId="4">OFFSET(#REF!,0,0,,COUNTA(#REF!)-2)</definedName>
    <definedName name="_13_eszközök">OFFSET(#REF!,0,0,,COUNTA(#REF!)-2)</definedName>
    <definedName name="_13_nettó" localSheetId="4">OFFSET(#REF!,0,0,,COUNTA(#REF!)-2)</definedName>
    <definedName name="_13_nettó">OFFSET(#REF!,0,0,,COUNTA(#REF!)-2)</definedName>
    <definedName name="_14_adósság" localSheetId="4">OFFSET(#REF!,0,0,,COUNTA(#REF!)-2)</definedName>
    <definedName name="_14_adósság">OFFSET(#REF!,0,0,,COUNTA(#REF!)-2)</definedName>
    <definedName name="_14_devizaÁP" localSheetId="4">OFFSET(#REF!,0,0,,COUNTA(#REF!)-2)</definedName>
    <definedName name="_14_devizaÁP">OFFSET(#REF!,0,0,,COUNTA(#REF!)-2)</definedName>
    <definedName name="_14_devizatart" localSheetId="4">OFFSET(#REF!,0,0,,COUNTA(#REF!)-2)</definedName>
    <definedName name="_14_devizatart">OFFSET(#REF!,0,0,,COUNTA(#REF!)-2)</definedName>
    <definedName name="_14_egyéb_köv" localSheetId="4">OFFSET(#REF!,0,0,,COUNTA(#REF!)-2)</definedName>
    <definedName name="_14_egyéb_köv">OFFSET(#REF!,0,0,,COUNTA(#REF!)-2)</definedName>
    <definedName name="_14_egyéb_tart" localSheetId="4">OFFSET(#REF!,0,0,,COUNTA(#REF!)-2)</definedName>
    <definedName name="_14_egyéb_tart">OFFSET(#REF!,0,0,,COUNTA(#REF!)-2)</definedName>
    <definedName name="_14_EUIMF" localSheetId="4">OFFSET(#REF!,0,0,,COUNTA(#REF!)-2)</definedName>
    <definedName name="_14_EUIMF">OFFSET(#REF!,0,0,,COUNTA(#REF!)-2)</definedName>
    <definedName name="_14_forintÁP" localSheetId="4">OFFSET(#REF!,0,0,,COUNTA(#REF!)-2)</definedName>
    <definedName name="_14_forintÁP">OFFSET(#REF!,0,0,,COUNTA(#REF!)-2)</definedName>
    <definedName name="_15_adósság" localSheetId="4">OFFSET(#REF!,0,0,,COUNTA(#REF!)-2)</definedName>
    <definedName name="_15_adósság">OFFSET(#REF!,0,0,,COUNTA(#REF!)-2)</definedName>
    <definedName name="_15_átért" localSheetId="4">OFFSET(#REF!,0,0,,COUNTA(#REF!)-2)</definedName>
    <definedName name="_15_átért">OFFSET(#REF!,0,0,,COUNTA(#REF!)-2)</definedName>
    <definedName name="_15_gdp_vált" localSheetId="4">OFFSET(#REF!,0,0,,COUNTA(#REF!)-2)</definedName>
    <definedName name="_15_gdp_vált">OFFSET(#REF!,0,0,,COUNTA(#REF!)-2)</definedName>
    <definedName name="_15_GDPhatas" localSheetId="4">OFFSET(#REF!,0,0,,COUNTA(#REF!)-2)</definedName>
    <definedName name="_15_GDPhatas">OFFSET(#REF!,0,0,,COUNTA(#REF!)-2)</definedName>
    <definedName name="_15_nka" localSheetId="4">OFFSET(#REF!,0,0,,COUNTA(#REF!)-2)</definedName>
    <definedName name="_15_nka">OFFSET(#REF!,0,0,,COUNTA(#REF!)-2)</definedName>
    <definedName name="_16_áht" localSheetId="4">OFFSET(#REF!,0,0,,COUNTA(#REF!)-2)</definedName>
    <definedName name="_16_áht">OFFSET(#REF!,0,0,,COUNTA(#REF!)-2)</definedName>
    <definedName name="_16_bankr" localSheetId="4">OFFSET(#REF!,0,0,,COUNTA(#REF!)-2)</definedName>
    <definedName name="_16_bankr">OFFSET(#REF!,0,0,,COUNTA(#REF!)-2)</definedName>
    <definedName name="_16_bka" localSheetId="4">OFFSET(#REF!,0,0,,COUNTA(#REF!)-2)</definedName>
    <definedName name="_16_bka">OFFSET(#REF!,0,0,,COUNTA(#REF!)-2)</definedName>
    <definedName name="_16_nka" localSheetId="4">OFFSET(#REF!,0,0,,COUNTA(#REF!)-2)</definedName>
    <definedName name="_16_nka">OFFSET(#REF!,0,0,,COUNTA(#REF!)-2)</definedName>
    <definedName name="_16_váll" localSheetId="4">OFFSET(#REF!,0,0,,COUNTA(#REF!)-2)</definedName>
    <definedName name="_16_váll">OFFSET(#REF!,0,0,,COUNTA(#REF!)-2)</definedName>
    <definedName name="_17_bank_nka" localSheetId="4">OFFSET(#REF!,0,0,,COUNTA(#REF!)-2)</definedName>
    <definedName name="_17_bank_nka">OFFSET(#REF!,0,0,,COUNTA(#REF!)-2)</definedName>
    <definedName name="_17_eszköz" localSheetId="4">OFFSET(#REF!,0,0,,COUNTA(#REF!)-2)</definedName>
    <definedName name="_17_eszköz">OFFSET(#REF!,0,0,,COUNTA(#REF!)-2)</definedName>
    <definedName name="_17_tartozás" localSheetId="4">OFFSET(#REF!,0,0,,COUNTA(#REF!)-2)</definedName>
    <definedName name="_17_tartozás">OFFSET(#REF!,0,0,,COUNTA(#REF!)-2)</definedName>
    <definedName name="_18_áht" localSheetId="4">OFFSET(#REF!,0,0,,COUNTA(#REF!)-2)</definedName>
    <definedName name="_18_áht">OFFSET(#REF!,0,0,,COUNTA(#REF!)-2)</definedName>
    <definedName name="_18_bankr" localSheetId="4">OFFSET(#REF!,0,0,,COUNTA(#REF!)-2)</definedName>
    <definedName name="_18_bankr">OFFSET(#REF!,0,0,,COUNTA(#REF!)-2)</definedName>
    <definedName name="_18_rka" localSheetId="4">OFFSET(#REF!,0,0,,COUNTA(#REF!)-2)</definedName>
    <definedName name="_18_rka">OFFSET(#REF!,0,0,,COUNTA(#REF!)-2)</definedName>
    <definedName name="_18_váll" localSheetId="4">OFFSET(#REF!,0,0,,COUNTA(#REF!)-2)</definedName>
    <definedName name="_18_váll">OFFSET(#REF!,0,0,,COUNTA(#REF!)-2)</definedName>
    <definedName name="_19_guidotti" localSheetId="4">OFFSET(#REF!,0,0,,COUNTA(#REF!)-2)</definedName>
    <definedName name="_19_guidotti">OFFSET(#REF!,0,0,,COUNTA(#REF!)-2)</definedName>
    <definedName name="_19_tartalék" localSheetId="4">OFFSET(#REF!,0,0,,COUNTA(#REF!)-2)</definedName>
    <definedName name="_19_tartalék">OFFSET(#REF!,0,0,,COUNTA(#REF!)-2)</definedName>
    <definedName name="_2_áru" localSheetId="4">OFFSET(#REF!,0,0,,COUNTA(#REF!)-2)</definedName>
    <definedName name="_2_áru">OFFSET(#REF!,0,0,,COUNTA(#REF!)-2)</definedName>
    <definedName name="_2_date" localSheetId="4">OFFSET(#REF!,0,0,,COUNTA(#REF!))</definedName>
    <definedName name="_2_date">OFFSET(#REF!,0,0,,COUNTA(#REF!))</definedName>
    <definedName name="_2_dátum" localSheetId="4">OFFSET(#REF!,0,0,,COUNTA(#REF!))</definedName>
    <definedName name="_2_dátum">OFFSET(#REF!,0,0,,COUNTA(#REF!))</definedName>
    <definedName name="_2_külker" localSheetId="4">OFFSET(#REF!,0,0,,COUNTA(#REF!)-2)</definedName>
    <definedName name="_2_külker">OFFSET(#REF!,0,0,,COUNTA(#REF!)-2)</definedName>
    <definedName name="_2_szolgáltatás" localSheetId="4">OFFSET(#REF!,0,0,,COUNTA(#REF!)-2)</definedName>
    <definedName name="_2_szolgáltatás">OFFSET(#REF!,0,0,,COUNTA(#REF!)-2)</definedName>
    <definedName name="_3_eszközök" localSheetId="4">OFFSET(#REF!,0,0,,COUNTA(#REF!)-2)</definedName>
    <definedName name="_3_eszközök">OFFSET(#REF!,0,0,,COUNTA(#REF!)-2)</definedName>
    <definedName name="_3_export" localSheetId="4">OFFSET(#REF!,0,0,,COUNTA(#REF!)-2)</definedName>
    <definedName name="_3_export">OFFSET(#REF!,0,0,,COUNTA(#REF!)-2)</definedName>
    <definedName name="_3_import" localSheetId="4">OFFSET(#REF!,0,0,,COUNTA(#REF!)-2)</definedName>
    <definedName name="_3_import">OFFSET(#REF!,0,0,,COUNTA(#REF!)-2)</definedName>
    <definedName name="_3_különbség" localSheetId="4">OFFSET(#REF!,0,0,,COUNTA(#REF!)-2)</definedName>
    <definedName name="_3_különbség">OFFSET(#REF!,0,0,,COUNTA(#REF!)-2)</definedName>
    <definedName name="_4_áru_szolg_változás" localSheetId="4">OFFSET(#REF!,0,0,,COUNTA(#REF!)-2)</definedName>
    <definedName name="_4_áru_szolg_változás">OFFSET(#REF!,0,0,,COUNTA(#REF!)-2)</definedName>
    <definedName name="_4_cserearány" localSheetId="4">OFFSET(#REF!,0,0,,COUNTA(#REF!)-2)</definedName>
    <definedName name="_4_cserearány">OFFSET(#REF!,0,0,,COUNTA(#REF!)-2)</definedName>
    <definedName name="_4_volumen" localSheetId="4">OFFSET(#REF!,0,0,,COUNTA(#REF!)-2)</definedName>
    <definedName name="_4_volumen">OFFSET(#REF!,0,0,,COUNTA(#REF!)-2)</definedName>
    <definedName name="_5_bf_felhasználás" localSheetId="4">OFFSET(#REF!,0,0,,COUNTA(#REF!)-2)</definedName>
    <definedName name="_5_bf_felhasználás">OFFSET(#REF!,0,0,,COUNTA(#REF!)-2)</definedName>
    <definedName name="_5_netEX_hozzájárulás" localSheetId="4">OFFSET(#REF!,0,0,,COUNTA(#REF!)-2)</definedName>
    <definedName name="_5_netEX_hozzájárulás">OFFSET(#REF!,0,0,,COUNTA(#REF!)-2)</definedName>
    <definedName name="_6_jövedelemegyenleg" localSheetId="4">OFFSET(#REF!,0,0,,COUNTA(#REF!)-5)</definedName>
    <definedName name="_6_jövedelemegyenleg">OFFSET(#REF!,0,0,,COUNTA(#REF!)-5)</definedName>
    <definedName name="_6_külföldi_hitelek" localSheetId="4">OFFSET(#REF!,0,0,,COUNTA(#REF!)-5)</definedName>
    <definedName name="_6_külföldi_hitelek">OFFSET(#REF!,0,0,,COUNTA(#REF!)-5)</definedName>
    <definedName name="_6_munkaváll_jövedelmek" localSheetId="4">OFFSET(#REF!,0,0,,COUNTA(#REF!)-5)</definedName>
    <definedName name="_6_munkaváll_jövedelmek">OFFSET(#REF!,0,0,,COUNTA(#REF!)-5)</definedName>
    <definedName name="_6_részesedések" localSheetId="4">OFFSET(#REF!,0,0,,COUNTA(#REF!)-5)</definedName>
    <definedName name="_6_részesedések">OFFSET(#REF!,0,0,,COUNTA(#REF!)-5)</definedName>
    <definedName name="_6_tulhitel_kamat" localSheetId="4">OFFSET(#REF!,0,0,,COUNTA(#REF!)-5)</definedName>
    <definedName name="_6_tulhitel_kamat">OFFSET(#REF!,0,0,,COUNTA(#REF!)-5)</definedName>
    <definedName name="_7_egyéb_folyó_transzfer" localSheetId="4">OFFSET(#REF!,0,0,,COUNTA(#REF!)-2)</definedName>
    <definedName name="_7_egyéb_folyó_transzfer">OFFSET(#REF!,0,0,,COUNTA(#REF!)-2)</definedName>
    <definedName name="_7_egyéb_tőketranszfer" localSheetId="4">OFFSET(#REF!,0,0,,COUNTA(#REF!)-2)</definedName>
    <definedName name="_7_egyéb_tőketranszfer">OFFSET(#REF!,0,0,,COUNTA(#REF!)-2)</definedName>
    <definedName name="_7_EU_transzfer" localSheetId="4">OFFSET(#REF!,0,0,,COUNTA(#REF!)-2)</definedName>
    <definedName name="_7_EU_transzfer">OFFSET(#REF!,0,0,,COUNTA(#REF!)-2)</definedName>
    <definedName name="_7_transzferegyenleg" localSheetId="4">OFFSET(#REF!,0,0,,COUNTA(#REF!)-2)</definedName>
    <definedName name="_7_transzferegyenleg">OFFSET(#REF!,0,0,,COUNTA(#REF!)-2)</definedName>
    <definedName name="_8_date" localSheetId="4">OFFSET(#REF!,0,0,2,COUNTA(#REF!)-2)</definedName>
    <definedName name="_8_date">OFFSET(#REF!,0,0,2,COUNTA(#REF!)-2)</definedName>
    <definedName name="_8_dátum" localSheetId="4">OFFSET(#REF!,0,0,2,COUNTA(#REF!)-2)</definedName>
    <definedName name="_8_dátum">OFFSET(#REF!,0,0,2,COUNTA(#REF!)-2)</definedName>
    <definedName name="_8_elválasztó" localSheetId="4">OFFSET(#REF!,0,0,,COUNTA(#REF!))</definedName>
    <definedName name="_8_elválasztó">OFFSET(#REF!,0,0,,COUNTA(#REF!))</definedName>
    <definedName name="_8_ffm" localSheetId="4">OFFSET(#REF!,0,0,,COUNTA(#REF!)-2)</definedName>
    <definedName name="_8_ffm">OFFSET(#REF!,0,0,,COUNTA(#REF!)-2)</definedName>
    <definedName name="_8_finképesség" localSheetId="4">OFFSET(#REF!,0,0,,COUNTA(#REF!)-2)</definedName>
    <definedName name="_8_finképesség">OFFSET(#REF!,0,0,,COUNTA(#REF!)-2)</definedName>
    <definedName name="_8_tőkemérleg" localSheetId="4">OFFSET(#REF!,0,0,,COUNTA(#REF!)-2)</definedName>
    <definedName name="_8_tőkemérleg">OFFSET(#REF!,0,0,,COUNTA(#REF!)-2)</definedName>
    <definedName name="_9_neo" localSheetId="4">OFFSET(#REF!,0,0,,COUNTA(#REF!)-2)</definedName>
    <definedName name="_9_neo">OFFSET(#REF!,0,0,,COUNTA(#REF!)-2)</definedName>
    <definedName name="_9_nfk_fin" localSheetId="4">OFFSET(#REF!,0,0,,COUNTA(#REF!)-2)</definedName>
    <definedName name="_9_nfk_fin">OFFSET(#REF!,0,0,,COUNTA(#REF!)-2)</definedName>
    <definedName name="_9_nfk_reál" localSheetId="4">OFFSET(#REF!,0,0,,COUNTA(#REF!)-2)</definedName>
    <definedName name="_9_nfk_reál">OFFSET(#REF!,0,0,,COUNTA(#REF!)-2)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6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6" hidden="1">{"'előző év december'!$A$2:$CP$214"}</definedName>
    <definedName name="_p" hidden="1">{"'előző év december'!$A$2:$CP$214"}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6" hidden="1">#REF!</definedName>
    <definedName name="_Sort" hidden="1">#REF!</definedName>
    <definedName name="_X_XX" localSheetId="1" hidden="1">#REF!</definedName>
    <definedName name="_X_XX" localSheetId="2" hidden="1">#REF!</definedName>
    <definedName name="_X_XX" localSheetId="3" hidden="1">#REF!</definedName>
    <definedName name="_X_XX" localSheetId="6" hidden="1">#REF!</definedName>
    <definedName name="_X_XX" hidden="1">#REF!</definedName>
    <definedName name="_zzz" localSheetId="2" hidden="1">#REF!</definedName>
    <definedName name="_zzz" hidden="1">#REF!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4" hidden="1">{"'előző év december'!$A$2:$CP$214"}</definedName>
    <definedName name="a" hidden="1">{"'előző év december'!$A$2:$CP$214"}</definedName>
    <definedName name="aa" hidden="1">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6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asdrae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6" hidden="1">#REF!</definedName>
    <definedName name="b" hidden="1">#REF!</definedName>
    <definedName name="Belf_dev" localSheetId="4">OFFSET(#REF!,0,0,1,COUNT(#REF!))</definedName>
    <definedName name="Belf_dev">OFFSET(#REF!,0,0,1,COUNT(#REF!))</definedName>
    <definedName name="blabla" localSheetId="1" hidden="1">#REF!</definedName>
    <definedName name="blabla" localSheetId="2" hidden="1">#REF!</definedName>
    <definedName name="blabla" localSheetId="3" hidden="1">#REF!</definedName>
    <definedName name="blabla" hidden="1">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6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6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6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 localSheetId="4">OFFSET(#REF!,0,0,COUNT(#REF!),1)</definedName>
    <definedName name="data2">OFFSET(#REF!,0,0,COUNT(#REF!),1)</definedName>
    <definedName name="date" localSheetId="4">#REF!</definedName>
    <definedName name="date">#REF!</definedName>
    <definedName name="Datum" localSheetId="4">OFFSET(#REF!,0,0,COUNTA(#REF!),1)</definedName>
    <definedName name="Datum">OFFSET(#REF!,0,0,COUNTA(#REF!),1)</definedName>
    <definedName name="dátum" localSheetId="4">OFFSET(INDEX(#REF!,2,0),0,0,COUNTA(#REF!),1)</definedName>
    <definedName name="dátum">OFFSET(INDEX(#REF!,2,0),0,0,COUNTA(#REF!),1)</definedName>
    <definedName name="dátum_angol" localSheetId="4">OFFSET(INDEX(#REF!,2,0),0,0,COUNTA(#REF!),1)</definedName>
    <definedName name="dátum_angol">OFFSET(INDEX(#REF!,2,0),0,0,COUNTA(#REF!),1)</definedName>
    <definedName name="dátum_sa" localSheetId="4">OFFSET(#REF!,0,0,COUNTA(#REF!),1)</definedName>
    <definedName name="dátum_sa">OFFSET(#REF!,0,0,COUNTA(#REF!),1)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hidden="1">{"'előző év december'!$A$2:$CP$214"}</definedName>
    <definedName name="egyhettelkorabb_datum" localSheetId="4">OFFSET(#REF!,1,0,COUNT(#REF!),1)</definedName>
    <definedName name="egyhettelkorabb_datum">OFFSET(#REF!,1,0,COUNT(#REF!),1)</definedName>
    <definedName name="egyhonappalkorabb_datum" localSheetId="4">OFFSET(#REF!,1,0,COUNT(#REF!),1)</definedName>
    <definedName name="egyhonappalkorabb_datum">OFFSET(#REF!,1,0,COUNT(#REF!),1)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 localSheetId="4">OFFSET(#REF!,0,0,COUNT(#REF!),1)</definedName>
    <definedName name="esi">OFFSET(#REF!,0,0,COUNT(#REF!),1)</definedName>
    <definedName name="ew" localSheetId="1" hidden="1">#REF!</definedName>
    <definedName name="ew" localSheetId="2" hidden="1">#REF!</definedName>
    <definedName name="ew" localSheetId="3" hidden="1">#REF!</definedName>
    <definedName name="ew" localSheetId="6" hidden="1">#REF!</definedName>
    <definedName name="ew" hidden="1">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iskalis2" localSheetId="2" hidden="1">#REF!</definedName>
    <definedName name="fiskalis2" hidden="1">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6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f" localSheetId="1" hidden="1">#REF!</definedName>
    <definedName name="gf" localSheetId="2" hidden="1">#REF!</definedName>
    <definedName name="gf" localSheetId="3" hidden="1">#REF!</definedName>
    <definedName name="gf" hidden="1">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localSheetId="1" hidden="1">#REF!</definedName>
    <definedName name="GraphX" localSheetId="2" hidden="1">#REF!</definedName>
    <definedName name="GraphX" localSheetId="3" hidden="1">#REF!</definedName>
    <definedName name="GraphX" localSheetId="6" hidden="1">#REF!</definedName>
    <definedName name="GraphX" hidden="1">#REF!</definedName>
    <definedName name="gvi" localSheetId="4">OFFSET(#REF!,0,0,COUNT(#REF!),1)</definedName>
    <definedName name="gvi">OFFSET(#REF!,0,0,COUNT(#REF!),1)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6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 localSheetId="4">OFFSET(#REF!,0,0,1,COUNT(#REF!))</definedName>
    <definedName name="hu">OFFSET(#REF!,0,0,1,COUNT(#REF!))</definedName>
    <definedName name="infláció" localSheetId="4">OFFSET(#REF!,0,0,COUNTA(#REF!),1)</definedName>
    <definedName name="infláció">OFFSET(#REF!,0,0,COUNTA(#REF!),1)</definedName>
    <definedName name="infláció_mtm" localSheetId="4">OFFSET(#REF!,0,0,COUNTA(#REF!),1)</definedName>
    <definedName name="infláció_mtm">OFFSET(#REF!,0,0,COUNTA(#REF!),1)</definedName>
    <definedName name="k" localSheetId="4" hidden="1">#REF!</definedName>
    <definedName name="k" hidden="1">#REF!</definedName>
    <definedName name="kopint" localSheetId="4">OFFSET(#REF!,0,0,COUNT(#REF!),1)</definedName>
    <definedName name="kopint">OFFSET(#REF!,0,0,COUNT(#REF!),1)</definedName>
    <definedName name="Koveteles" localSheetId="4">OFFSET(#REF!,0,0,COUNTA(#REF!),1)</definedName>
    <definedName name="Koveteles">OFFSET(#REF!,0,0,COUNTA(#REF!),1)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 localSheetId="4">OFFSET(#REF!,1,0,COUNT(#REF!),1)</definedName>
    <definedName name="legfrisebb_datum">OFFSET(#REF!,1,0,COUNT(#REF!),1)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 localSheetId="4">OFFSET(#REF!,0,0,COUNTA(#REF!),1)</definedName>
    <definedName name="M_1">OFFSET(#REF!,0,0,COUNTA(#REF!),1)</definedName>
    <definedName name="m_egy" localSheetId="4">OFFSET(INDEX(#REF!,2,0),0,0,COUNT(#REF!)+1,1)</definedName>
    <definedName name="m_egy">OFFSET(INDEX(#REF!,2,0),0,0,COUNT(#REF!)+1,1)</definedName>
    <definedName name="m_három" localSheetId="4">OFFSET(INDEX(#REF!,2,0),0,0,COUNT(#REF!)+1,1)</definedName>
    <definedName name="m_három">OFFSET(INDEX(#REF!,2,0),0,0,COUNT(#REF!)+1,1)</definedName>
    <definedName name="m_kettő" localSheetId="4">OFFSET(INDEX(#REF!,2,0),0,0,COUNT(#REF!)+1,1)</definedName>
    <definedName name="m_kettő">OFFSET(INDEX(#REF!,2,0),0,0,COUNT(#REF!)+1,1)</definedName>
    <definedName name="M1_reál" localSheetId="4">OFFSET(#REF!,0,0,COUNTA(#REF!),1)</definedName>
    <definedName name="M1_reál">OFFSET(#REF!,0,0,COUNTA(#REF!),1)</definedName>
    <definedName name="M1reálnöv_sa" localSheetId="4">OFFSET(#REF!,0,0,COUNTA(#REF!),1)</definedName>
    <definedName name="M1reálnöv_sa">OFFSET(#REF!,0,0,COUNTA(#REF!),1)</definedName>
    <definedName name="maxminfd" localSheetId="4">OFFSET(#REF!,0,0,COUNT(#REF!),1)</definedName>
    <definedName name="maxminfd">OFFSET(#REF!,0,0,COUNT(#REF!),1)</definedName>
    <definedName name="maxminpsz" localSheetId="4">OFFSET(#REF!,0,0,COUNT(#REF!),1)</definedName>
    <definedName name="maxminpsz">OFFSET(#REF!,0,0,COUNT(#REF!),1)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 localSheetId="4">OFFSET(#REF!,0,0,COUNT(#REF!),1)</definedName>
    <definedName name="minfd">OFFSET(#REF!,0,0,COUNT(#REF!),1)</definedName>
    <definedName name="minpsz" localSheetId="4">OFFSET(#REF!,0,0,COUNT(#REF!),1)</definedName>
    <definedName name="minpsz">OFFSET(#REF!,0,0,COUNT(#REF!),1)</definedName>
    <definedName name="MonthField" localSheetId="4">#REF!</definedName>
    <definedName name="MonthField">#REF!</definedName>
    <definedName name="Netto_finanszirozasi_kepesseg" localSheetId="4">OFFSET(#REF!,0,0,COUNTA(#REF!),1)</definedName>
    <definedName name="Netto_finanszirozasi_kepesseg">OFFSET(#REF!,0,0,COUNTA(#REF!),1)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6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localSheetId="4" hidden="1">#REF!</definedName>
    <definedName name="SpreadsheetBuilder_2" hidden="1">#REF!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6" hidden="1">{"'előző év december'!$A$2:$CP$214"}</definedName>
    <definedName name="ss" hidden="1">{"'előző év december'!$A$2:$CP$214"}</definedName>
    <definedName name="Tartozas" localSheetId="4">OFFSET(#REF!,0,0,COUNTA(#REF!),1)</definedName>
    <definedName name="Tartozas">OFFSET(#REF!,0,0,COUNTA(#REF!),1)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2" hidden="1">#REF!</definedName>
    <definedName name="tge" localSheetId="6" hidden="1">#REF!</definedName>
    <definedName name="tge" hidden="1">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6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6" hidden="1">{"'előző év december'!$A$2:$CP$214"}</definedName>
    <definedName name="zzz" hidden="1">{"'előző év december'!$A$2:$CP$214"}</definedName>
    <definedName name="zzzz" localSheetId="2" hidden="1">#REF!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9" l="1"/>
  <c r="B22" i="79"/>
  <c r="B21" i="79"/>
  <c r="B20" i="79"/>
  <c r="B19" i="79"/>
  <c r="B18" i="79"/>
  <c r="B17" i="79"/>
  <c r="B16" i="79"/>
  <c r="B15" i="79"/>
  <c r="B14" i="79"/>
  <c r="B13" i="79"/>
  <c r="B12" i="79"/>
  <c r="B11" i="79"/>
  <c r="B10" i="79"/>
  <c r="B9" i="79"/>
  <c r="B8" i="79"/>
  <c r="B7" i="79"/>
  <c r="BO4" i="1" l="1"/>
  <c r="BP4" i="1"/>
  <c r="BQ4" i="1"/>
  <c r="BR4" i="1"/>
  <c r="D19" i="61" l="1"/>
  <c r="D17" i="61" l="1"/>
  <c r="D18" i="61"/>
  <c r="D16" i="61" l="1"/>
  <c r="D15" i="61" l="1"/>
  <c r="D14" i="61" l="1"/>
  <c r="D13" i="61" l="1"/>
  <c r="D3" i="61"/>
  <c r="D9" i="61"/>
  <c r="D6" i="61"/>
  <c r="D8" i="61"/>
  <c r="D4" i="61"/>
  <c r="D11" i="61"/>
  <c r="D7" i="61"/>
  <c r="D5" i="61"/>
  <c r="D12" i="61"/>
  <c r="D10" i="61"/>
  <c r="AU4" i="1" l="1"/>
  <c r="AR4" i="1"/>
  <c r="BE4" i="1"/>
  <c r="AA4" i="1" l="1"/>
  <c r="AJ4" i="1"/>
  <c r="BK4" i="1"/>
  <c r="BL4" i="1"/>
  <c r="AS4" i="1"/>
  <c r="BI4" i="1"/>
  <c r="AT4" i="1"/>
  <c r="BF4" i="1"/>
  <c r="BJ4" i="1"/>
  <c r="R4" i="1" l="1"/>
  <c r="AK4" i="1"/>
  <c r="BN4" i="1"/>
  <c r="AQ4" i="1"/>
  <c r="BM4" i="1"/>
  <c r="AI4" i="1"/>
  <c r="AB4" i="1"/>
  <c r="BH4" i="1"/>
  <c r="AH4" i="1"/>
  <c r="BD4" i="1"/>
  <c r="S4" i="1"/>
  <c r="BG4" i="1"/>
  <c r="AW4" i="1"/>
  <c r="BC4" i="1"/>
  <c r="AV4" i="1"/>
  <c r="K4" i="1" l="1"/>
  <c r="U4" i="1"/>
  <c r="Q4" i="1"/>
  <c r="AD4" i="1"/>
  <c r="V4" i="1"/>
  <c r="H4" i="1"/>
  <c r="AE4" i="1"/>
  <c r="BB4" i="1"/>
  <c r="J4" i="1"/>
  <c r="AF4" i="1"/>
  <c r="I4" i="1"/>
  <c r="AC4" i="1"/>
  <c r="T4" i="1"/>
  <c r="C4" i="1"/>
  <c r="AG4" i="1"/>
  <c r="AL4" i="1"/>
  <c r="L4" i="1"/>
  <c r="E4" i="1" l="1"/>
  <c r="AN4" i="1"/>
  <c r="AZ4" i="1"/>
  <c r="Y4" i="1"/>
  <c r="N4" i="1"/>
  <c r="X4" i="1"/>
  <c r="D4" i="1"/>
  <c r="AM4" i="1"/>
  <c r="BA4" i="1"/>
  <c r="G4" i="1"/>
  <c r="O4" i="1"/>
  <c r="AP4" i="1"/>
  <c r="W4" i="1"/>
  <c r="Z4" i="1"/>
  <c r="P4" i="1"/>
  <c r="F4" i="1"/>
  <c r="M4" i="1"/>
  <c r="AX4" i="1"/>
  <c r="AY4" i="1"/>
  <c r="AO4" i="1"/>
</calcChain>
</file>

<file path=xl/sharedStrings.xml><?xml version="1.0" encoding="utf-8"?>
<sst xmlns="http://schemas.openxmlformats.org/spreadsheetml/2006/main" count="85" uniqueCount="72">
  <si>
    <t>Háztartás</t>
  </si>
  <si>
    <t>Vállalat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</si>
  <si>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</si>
  <si>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</si>
  <si>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</si>
  <si>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</si>
  <si>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</si>
  <si>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Nettó finanszírozási igény</t>
  </si>
  <si>
    <t>Készletváltozás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</si>
  <si>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</si>
  <si>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</si>
  <si>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</si>
  <si>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</si>
  <si>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</si>
  <si>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</si>
  <si>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Assets</t>
  </si>
  <si>
    <t>Liabilities</t>
  </si>
  <si>
    <t>Corporate investments</t>
  </si>
  <si>
    <t>Change in inventories</t>
  </si>
  <si>
    <t>Net borrowing</t>
  </si>
  <si>
    <t>Primary balance</t>
  </si>
  <si>
    <t>Elsődleges egyenleg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</si>
  <si>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</si>
  <si>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</si>
  <si>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</si>
  <si>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</si>
  <si>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</si>
  <si>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Public debt-to-GDP ratio</t>
  </si>
  <si>
    <t>Államadósság</t>
  </si>
  <si>
    <t>A központi költségvetés adósságának devizarészaránya (j. t.)</t>
  </si>
  <si>
    <t>Nettó hitelfelvétel</t>
  </si>
  <si>
    <t>Betételhelyezés</t>
  </si>
  <si>
    <t>Vállalati beruházás</t>
  </si>
  <si>
    <t>Net loans</t>
  </si>
  <si>
    <t>Deposits</t>
  </si>
  <si>
    <t>PMÁP</t>
  </si>
  <si>
    <t>MÁP+</t>
  </si>
  <si>
    <t>Betét</t>
  </si>
  <si>
    <t>Állampapír</t>
  </si>
  <si>
    <t xml:space="preserve">Készpénz </t>
  </si>
  <si>
    <t>Currency in circulation</t>
  </si>
  <si>
    <t>BMÁP</t>
  </si>
  <si>
    <t>Egyéb*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</si>
  <si>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</si>
  <si>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</si>
  <si>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</si>
  <si>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</si>
  <si>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</si>
  <si>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</si>
  <si>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</si>
  <si>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</si>
  <si>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</si>
  <si>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</si>
  <si>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</si>
  <si>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Government securities</t>
  </si>
  <si>
    <t>Net funds of banks</t>
  </si>
  <si>
    <t>2022</t>
  </si>
  <si>
    <t>Intézményi papírok</t>
  </si>
  <si>
    <t>Ratio of interest paid to non resident in all interests (rhs)</t>
  </si>
  <si>
    <t>FixMÁP</t>
  </si>
  <si>
    <t>Külföldi eszköz</t>
  </si>
  <si>
    <t>Foreign asset</t>
  </si>
  <si>
    <t>Belföldi befektetési jegy</t>
  </si>
  <si>
    <t>Domestic mutual funds</t>
  </si>
  <si>
    <t>GDP-arányosan</t>
  </si>
  <si>
    <t>2023</t>
  </si>
  <si>
    <t>2024</t>
  </si>
  <si>
    <t>Share of foreign ownership (r.h.s.)</t>
  </si>
  <si>
    <t>Külföldi tulajdon aránya (j. t.)</t>
  </si>
  <si>
    <t>Share of FX-denominated debt (r.h.s.)</t>
  </si>
  <si>
    <t>Működési eredmény*</t>
  </si>
  <si>
    <t>Operating profit*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</si>
</sst>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General_)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89">
    <xf numFmtId="0" fontId="0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7" fillId="0" borderId="0"/>
    <xf numFmtId="0" fontId="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6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31" fillId="0" borderId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23" borderId="0" applyNumberFormat="0" applyBorder="0" applyAlignment="0" applyProtection="0"/>
    <xf numFmtId="0" fontId="27" fillId="23" borderId="0" applyNumberFormat="0" applyBorder="0" applyAlignment="0" applyProtection="0"/>
    <xf numFmtId="0" fontId="28" fillId="27" borderId="0" applyNumberFormat="0" applyBorder="0" applyAlignment="0" applyProtection="0"/>
    <xf numFmtId="0" fontId="27" fillId="27" borderId="0" applyNumberFormat="0" applyBorder="0" applyAlignment="0" applyProtection="0"/>
    <xf numFmtId="0" fontId="28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4" fillId="3" borderId="0" applyNumberFormat="0" applyBorder="0" applyAlignment="0" applyProtection="0"/>
    <xf numFmtId="0" fontId="35" fillId="5" borderId="6" applyNumberFormat="0" applyAlignment="0" applyProtection="0"/>
    <xf numFmtId="0" fontId="36" fillId="5" borderId="6" applyNumberFormat="0" applyAlignment="0" applyProtection="0"/>
    <xf numFmtId="0" fontId="37" fillId="6" borderId="6" applyNumberFormat="0" applyAlignment="0" applyProtection="0"/>
    <xf numFmtId="0" fontId="38" fillId="7" borderId="9" applyNumberFormat="0" applyAlignment="0" applyProtection="0"/>
    <xf numFmtId="0" fontId="21" fillId="0" borderId="3" applyNumberFormat="0" applyFill="0" applyAlignment="0" applyProtection="0"/>
    <xf numFmtId="0" fontId="39" fillId="0" borderId="3" applyNumberFormat="0" applyFill="0" applyAlignment="0" applyProtection="0"/>
    <xf numFmtId="0" fontId="22" fillId="0" borderId="4" applyNumberFormat="0" applyFill="0" applyAlignment="0" applyProtection="0"/>
    <xf numFmtId="0" fontId="40" fillId="0" borderId="4" applyNumberFormat="0" applyFill="0" applyAlignment="0" applyProtection="0"/>
    <xf numFmtId="0" fontId="23" fillId="0" borderId="5" applyNumberFormat="0" applyFill="0" applyAlignment="0" applyProtection="0"/>
    <xf numFmtId="0" fontId="41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9" applyNumberFormat="0" applyAlignment="0" applyProtection="0"/>
    <xf numFmtId="0" fontId="38" fillId="7" borderId="9" applyNumberFormat="0" applyAlignment="0" applyProtection="0"/>
    <xf numFmtId="0" fontId="4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6" fillId="0" borderId="8" applyNumberFormat="0" applyFill="0" applyAlignment="0" applyProtection="0"/>
    <xf numFmtId="0" fontId="47" fillId="0" borderId="8" applyNumberFormat="0" applyFill="0" applyAlignment="0" applyProtection="0"/>
    <xf numFmtId="0" fontId="36" fillId="5" borderId="6" applyNumberFormat="0" applyAlignment="0" applyProtection="0"/>
    <xf numFmtId="0" fontId="48" fillId="8" borderId="10" applyNumberFormat="0" applyFont="0" applyAlignment="0" applyProtection="0"/>
    <xf numFmtId="0" fontId="28" fillId="8" borderId="10" applyNumberFormat="0" applyFont="0" applyAlignment="0" applyProtection="0"/>
    <xf numFmtId="0" fontId="27" fillId="8" borderId="10" applyNumberFormat="0" applyFont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49" fillId="2" borderId="0" applyNumberFormat="0" applyBorder="0" applyAlignment="0" applyProtection="0"/>
    <xf numFmtId="0" fontId="45" fillId="2" borderId="0" applyNumberFormat="0" applyBorder="0" applyAlignment="0" applyProtection="0"/>
    <xf numFmtId="0" fontId="50" fillId="6" borderId="7" applyNumberFormat="0" applyAlignment="0" applyProtection="0"/>
    <xf numFmtId="0" fontId="51" fillId="6" borderId="7" applyNumberFormat="0" applyAlignment="0" applyProtection="0"/>
    <xf numFmtId="0" fontId="47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26" fillId="0" borderId="0"/>
    <xf numFmtId="0" fontId="25" fillId="0" borderId="0"/>
    <xf numFmtId="0" fontId="54" fillId="0" borderId="0"/>
    <xf numFmtId="0" fontId="27" fillId="8" borderId="10" applyNumberFormat="0" applyFont="0" applyAlignment="0" applyProtection="0"/>
    <xf numFmtId="0" fontId="20" fillId="8" borderId="10" applyNumberFormat="0" applyFont="0" applyAlignment="0" applyProtection="0"/>
    <xf numFmtId="0" fontId="51" fillId="6" borderId="7" applyNumberFormat="0" applyAlignment="0" applyProtection="0"/>
    <xf numFmtId="0" fontId="29" fillId="0" borderId="11" applyNumberFormat="0" applyFill="0" applyAlignment="0" applyProtection="0"/>
    <xf numFmtId="0" fontId="55" fillId="0" borderId="11" applyNumberFormat="0" applyFill="0" applyAlignment="0" applyProtection="0"/>
    <xf numFmtId="0" fontId="56" fillId="3" borderId="0" applyNumberFormat="0" applyBorder="0" applyAlignment="0" applyProtection="0"/>
    <xf numFmtId="0" fontId="34" fillId="3" borderId="0" applyNumberFormat="0" applyBorder="0" applyAlignment="0" applyProtection="0"/>
    <xf numFmtId="0" fontId="57" fillId="4" borderId="0" applyNumberFormat="0" applyBorder="0" applyAlignment="0" applyProtection="0"/>
    <xf numFmtId="0" fontId="53" fillId="4" borderId="0" applyNumberFormat="0" applyBorder="0" applyAlignment="0" applyProtection="0"/>
    <xf numFmtId="0" fontId="58" fillId="6" borderId="6" applyNumberFormat="0" applyAlignment="0" applyProtection="0"/>
    <xf numFmtId="0" fontId="37" fillId="6" borderId="6" applyNumberFormat="0" applyAlignment="0" applyProtection="0"/>
    <xf numFmtId="0" fontId="55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61" fillId="35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61" fillId="36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61" fillId="37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61" fillId="38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61" fillId="39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61" fillId="4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63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3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3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3" fillId="41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61" fillId="42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61" fillId="43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61" fillId="44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61" fillId="38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61" fillId="42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61" fillId="45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63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3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3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3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3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12" borderId="0" applyNumberFormat="0" applyBorder="0" applyAlignment="0" applyProtection="0"/>
    <xf numFmtId="0" fontId="65" fillId="46" borderId="0" applyNumberFormat="0" applyBorder="0" applyAlignment="0" applyProtection="0"/>
    <xf numFmtId="0" fontId="64" fillId="16" borderId="0" applyNumberFormat="0" applyBorder="0" applyAlignment="0" applyProtection="0"/>
    <xf numFmtId="0" fontId="65" fillId="43" borderId="0" applyNumberFormat="0" applyBorder="0" applyAlignment="0" applyProtection="0"/>
    <xf numFmtId="0" fontId="64" fillId="20" borderId="0" applyNumberFormat="0" applyBorder="0" applyAlignment="0" applyProtection="0"/>
    <xf numFmtId="0" fontId="65" fillId="44" borderId="0" applyNumberFormat="0" applyBorder="0" applyAlignment="0" applyProtection="0"/>
    <xf numFmtId="0" fontId="64" fillId="24" borderId="0" applyNumberFormat="0" applyBorder="0" applyAlignment="0" applyProtection="0"/>
    <xf numFmtId="0" fontId="65" fillId="47" borderId="0" applyNumberFormat="0" applyBorder="0" applyAlignment="0" applyProtection="0"/>
    <xf numFmtId="0" fontId="64" fillId="28" borderId="0" applyNumberFormat="0" applyBorder="0" applyAlignment="0" applyProtection="0"/>
    <xf numFmtId="0" fontId="65" fillId="48" borderId="0" applyNumberFormat="0" applyBorder="0" applyAlignment="0" applyProtection="0"/>
    <xf numFmtId="0" fontId="64" fillId="32" borderId="0" applyNumberFormat="0" applyBorder="0" applyAlignment="0" applyProtection="0"/>
    <xf numFmtId="0" fontId="65" fillId="49" borderId="0" applyNumberFormat="0" applyBorder="0" applyAlignment="0" applyProtection="0"/>
    <xf numFmtId="0" fontId="66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6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6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6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6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5" fillId="49" borderId="0" applyNumberFormat="0" applyBorder="0" applyAlignment="0" applyProtection="0"/>
    <xf numFmtId="0" fontId="65" fillId="49" borderId="0" applyNumberFormat="0" applyBorder="0" applyAlignment="0" applyProtection="0"/>
    <xf numFmtId="0" fontId="66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4" fillId="13" borderId="0" applyNumberFormat="0" applyBorder="0" applyAlignment="0" applyProtection="0"/>
    <xf numFmtId="0" fontId="65" fillId="51" borderId="0" applyNumberFormat="0" applyBorder="0" applyAlignment="0" applyProtection="0"/>
    <xf numFmtId="0" fontId="65" fillId="51" borderId="0" applyNumberFormat="0" applyBorder="0" applyAlignment="0" applyProtection="0"/>
    <xf numFmtId="0" fontId="66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6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6" fillId="53" borderId="0" applyNumberFormat="0" applyBorder="0" applyAlignment="0" applyProtection="0"/>
    <xf numFmtId="0" fontId="65" fillId="53" borderId="0" applyNumberFormat="0" applyBorder="0" applyAlignment="0" applyProtection="0"/>
    <xf numFmtId="0" fontId="65" fillId="53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13">
      <alignment horizontal="center" vertical="center"/>
    </xf>
    <xf numFmtId="0" fontId="68" fillId="0" borderId="13">
      <alignment horizontal="center" vertical="center"/>
    </xf>
    <xf numFmtId="0" fontId="68" fillId="0" borderId="13">
      <alignment horizontal="center" vertical="center"/>
    </xf>
    <xf numFmtId="0" fontId="69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1" fillId="5" borderId="6" applyNumberFormat="0" applyAlignment="0" applyProtection="0"/>
    <xf numFmtId="0" fontId="72" fillId="54" borderId="17" applyNumberFormat="0" applyAlignment="0" applyProtection="0"/>
    <xf numFmtId="0" fontId="72" fillId="54" borderId="17" applyNumberFormat="0" applyAlignment="0" applyProtection="0"/>
    <xf numFmtId="0" fontId="73" fillId="55" borderId="17" applyNumberFormat="0" applyAlignment="0" applyProtection="0"/>
    <xf numFmtId="0" fontId="73" fillId="55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4" fillId="55" borderId="17" applyNumberFormat="0" applyAlignment="0" applyProtection="0"/>
    <xf numFmtId="0" fontId="74" fillId="55" borderId="17" applyNumberFormat="0" applyAlignment="0" applyProtection="0"/>
    <xf numFmtId="0" fontId="74" fillId="55" borderId="17" applyNumberFormat="0" applyAlignment="0" applyProtection="0"/>
    <xf numFmtId="0" fontId="74" fillId="40" borderId="17" applyNumberFormat="0" applyAlignment="0" applyProtection="0"/>
    <xf numFmtId="0" fontId="74" fillId="40" borderId="17" applyNumberFormat="0" applyAlignment="0" applyProtection="0"/>
    <xf numFmtId="0" fontId="74" fillId="40" borderId="17" applyNumberFormat="0" applyAlignment="0" applyProtection="0"/>
    <xf numFmtId="0" fontId="75" fillId="56" borderId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7" fillId="41" borderId="17" applyNumberFormat="0" applyAlignment="0" applyProtection="0"/>
    <xf numFmtId="0" fontId="78" fillId="57" borderId="18" applyNumberFormat="0" applyAlignment="0" applyProtection="0"/>
    <xf numFmtId="0" fontId="78" fillId="57" borderId="18" applyNumberFormat="0" applyAlignment="0" applyProtection="0"/>
    <xf numFmtId="3" fontId="79" fillId="34" borderId="15" applyFont="0" applyFill="0" applyProtection="0">
      <alignment horizontal="right"/>
    </xf>
    <xf numFmtId="3" fontId="79" fillId="34" borderId="15" applyFont="0" applyFill="0" applyProtection="0">
      <alignment horizontal="right"/>
    </xf>
    <xf numFmtId="3" fontId="79" fillId="34" borderId="15" applyFont="0" applyFill="0" applyProtection="0">
      <alignment horizontal="right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68" fontId="82" fillId="0" borderId="0" applyNumberFormat="0" applyFill="0" applyBorder="0" applyProtection="0">
      <alignment horizontal="left"/>
      <protection locked="0"/>
    </xf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5" fillId="0" borderId="5" applyNumberFormat="0" applyFill="0" applyAlignment="0" applyProtection="0"/>
    <xf numFmtId="0" fontId="86" fillId="0" borderId="19" applyNumberFormat="0" applyFill="0" applyAlignment="0" applyProtection="0"/>
    <xf numFmtId="0" fontId="85" fillId="0" borderId="0" applyNumberFormat="0" applyFill="0" applyBorder="0" applyAlignment="0" applyProtection="0"/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9" fontId="87" fillId="0" borderId="20" applyFill="0" applyBorder="0" applyProtection="0">
      <alignment horizontal="right"/>
    </xf>
    <xf numFmtId="43" fontId="8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67" fillId="0" borderId="0" applyFont="0" applyFill="0" applyBorder="0" applyAlignment="0" applyProtection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0" fontId="91" fillId="0" borderId="21" applyNumberFormat="0"/>
    <xf numFmtId="170" fontId="67" fillId="0" borderId="0" applyFont="0" applyFill="0" applyBorder="0" applyAlignment="0" applyProtection="0"/>
    <xf numFmtId="0" fontId="92" fillId="0" borderId="0">
      <alignment vertical="top" wrapText="1"/>
    </xf>
    <xf numFmtId="1" fontId="87" fillId="0" borderId="0" applyFill="0" applyBorder="0" applyProtection="0">
      <alignment horizontal="right"/>
    </xf>
    <xf numFmtId="165" fontId="87" fillId="0" borderId="0" applyFill="0" applyBorder="0" applyProtection="0">
      <alignment horizontal="right"/>
    </xf>
    <xf numFmtId="2" fontId="87" fillId="0" borderId="0" applyFill="0" applyBorder="0" applyProtection="0">
      <alignment horizontal="right"/>
    </xf>
    <xf numFmtId="0" fontId="87" fillId="0" borderId="0" applyFill="0" applyBorder="0" applyProtection="0">
      <alignment horizontal="right"/>
    </xf>
    <xf numFmtId="0" fontId="67" fillId="0" borderId="0" applyFont="0" applyFill="0" applyBorder="0" applyAlignment="0" applyProtection="0"/>
    <xf numFmtId="0" fontId="93" fillId="0" borderId="0"/>
    <xf numFmtId="171" fontId="94" fillId="58" borderId="0" applyNumberFormat="0" applyBorder="0">
      <alignment vertical="top"/>
      <protection locked="0"/>
    </xf>
    <xf numFmtId="38" fontId="15" fillId="0" borderId="0" applyFont="0" applyFill="0" applyBorder="0" applyAlignment="0" applyProtection="0"/>
    <xf numFmtId="4" fontId="95" fillId="0" borderId="0" applyFont="0" applyFill="0" applyBorder="0" applyAlignment="0" applyProtection="0"/>
    <xf numFmtId="165" fontId="68" fillId="0" borderId="0" applyBorder="0"/>
    <xf numFmtId="165" fontId="68" fillId="0" borderId="1"/>
    <xf numFmtId="0" fontId="96" fillId="7" borderId="9" applyNumberFormat="0" applyAlignment="0" applyProtection="0"/>
    <xf numFmtId="172" fontId="97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3" fontId="99" fillId="0" borderId="15">
      <alignment horizontal="right"/>
      <protection locked="0"/>
    </xf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3" fontId="101" fillId="0" borderId="0"/>
    <xf numFmtId="2" fontId="67" fillId="0" borderId="0" applyFont="0" applyFill="0" applyBorder="0" applyAlignment="0" applyProtection="0"/>
    <xf numFmtId="49" fontId="102" fillId="0" borderId="0" applyFill="0" applyBorder="0" applyProtection="0">
      <alignment horizontal="left"/>
    </xf>
    <xf numFmtId="0" fontId="103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38" fontId="105" fillId="59" borderId="0" applyNumberFormat="0" applyBorder="0" applyAlignment="0" applyProtection="0"/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67" fillId="59" borderId="15" applyNumberFormat="0" applyFont="0" applyBorder="0" applyAlignment="0" applyProtection="0">
      <alignment horizontal="center"/>
    </xf>
    <xf numFmtId="0" fontId="106" fillId="0" borderId="0">
      <alignment horizontal="center" vertical="center" wrapText="1"/>
    </xf>
    <xf numFmtId="0" fontId="107" fillId="0" borderId="22" applyNumberFormat="0" applyAlignment="0" applyProtection="0">
      <alignment horizontal="left" vertical="center"/>
    </xf>
    <xf numFmtId="0" fontId="107" fillId="0" borderId="13">
      <alignment horizontal="left" vertical="center"/>
    </xf>
    <xf numFmtId="0" fontId="107" fillId="0" borderId="13">
      <alignment horizontal="left" vertical="center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5" fillId="0" borderId="13">
      <alignment horizontal="center" vertical="center" wrapText="1"/>
    </xf>
    <xf numFmtId="0" fontId="108" fillId="0" borderId="0">
      <alignment horizontal="left"/>
    </xf>
    <xf numFmtId="0" fontId="108" fillId="0" borderId="0">
      <alignment horizontal="right"/>
    </xf>
    <xf numFmtId="174" fontId="109" fillId="0" borderId="0">
      <alignment horizontal="left" vertical="center"/>
    </xf>
    <xf numFmtId="0" fontId="110" fillId="0" borderId="23" applyNumberFormat="0" applyFill="0" applyAlignment="0" applyProtection="0"/>
    <xf numFmtId="0" fontId="111" fillId="0" borderId="23" applyNumberFormat="0" applyFill="0" applyAlignment="0" applyProtection="0"/>
    <xf numFmtId="0" fontId="111" fillId="0" borderId="23" applyNumberFormat="0" applyFill="0" applyAlignment="0" applyProtection="0"/>
    <xf numFmtId="0" fontId="112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4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0" fontId="108" fillId="34" borderId="12" applyFont="0" applyBorder="0">
      <alignment horizontal="center" wrapText="1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3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10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9" fontId="67" fillId="60" borderId="15" applyFont="0" applyProtection="0">
      <alignment horizontal="righ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67" fillId="60" borderId="12" applyNumberFormat="0" applyFont="0" applyBorder="0" applyAlignment="0" applyProtection="0">
      <alignment horizontal="left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8" applyNumberFormat="0" applyFill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171" fontId="122" fillId="61" borderId="0" applyNumberFormat="0" applyBorder="0">
      <alignment horizontal="left"/>
      <protection locked="0"/>
    </xf>
    <xf numFmtId="0" fontId="68" fillId="0" borderId="0" applyNumberFormat="0" applyFont="0" applyFill="0">
      <alignment horizontal="left" vertical="top" wrapText="1"/>
    </xf>
    <xf numFmtId="166" fontId="123" fillId="0" borderId="0" applyFont="0" applyFill="0" applyBorder="0" applyAlignment="0" applyProtection="0"/>
    <xf numFmtId="3" fontId="123" fillId="0" borderId="0" applyFont="0" applyFill="0" applyBorder="0" applyAlignment="0" applyProtection="0"/>
    <xf numFmtId="10" fontId="105" fillId="34" borderId="15" applyNumberFormat="0" applyBorder="0" applyAlignment="0" applyProtection="0"/>
    <xf numFmtId="10" fontId="105" fillId="34" borderId="15" applyNumberFormat="0" applyBorder="0" applyAlignment="0" applyProtection="0"/>
    <xf numFmtId="10" fontId="105" fillId="34" borderId="15" applyNumberFormat="0" applyBorder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124" fillId="41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175" fontId="67" fillId="62" borderId="15" applyFont="0" applyAlignment="0"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3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5" fontId="67" fillId="62" borderId="15" applyFont="0">
      <alignment horizontal="right"/>
      <protection locked="0"/>
    </xf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67" fontId="67" fillId="63" borderId="15" applyProtection="0"/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10" fontId="67" fillId="62" borderId="15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9" fontId="67" fillId="62" borderId="26" applyFont="0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6" fontId="67" fillId="62" borderId="15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177" fontId="67" fillId="62" borderId="26" applyFont="0">
      <alignment horizontal="right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0" fontId="67" fillId="62" borderId="15" applyFont="0">
      <alignment horizontal="center" wrapText="1"/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49" fontId="67" fillId="62" borderId="15" applyFont="0" applyAlignment="0">
      <protection locked="0"/>
    </xf>
    <xf numFmtId="0" fontId="125" fillId="0" borderId="0" applyAlignment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2" fillId="8" borderId="10" applyNumberFormat="0" applyFont="0" applyAlignment="0" applyProtection="0"/>
    <xf numFmtId="0" fontId="61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62" fillId="8" borderId="10" applyNumberFormat="0" applyFont="0" applyAlignment="0" applyProtection="0"/>
    <xf numFmtId="0" fontId="13" fillId="8" borderId="10" applyNumberFormat="0" applyFont="0" applyAlignment="0" applyProtection="0"/>
    <xf numFmtId="0" fontId="11" fillId="8" borderId="10" applyNumberFormat="0" applyFont="0" applyAlignment="0" applyProtection="0"/>
    <xf numFmtId="0" fontId="61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8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13" fillId="8" borderId="10" applyNumberFormat="0" applyFont="0" applyAlignment="0" applyProtection="0"/>
    <xf numFmtId="0" fontId="64" fillId="9" borderId="0" applyNumberFormat="0" applyBorder="0" applyAlignment="0" applyProtection="0"/>
    <xf numFmtId="0" fontId="64" fillId="13" borderId="0" applyNumberFormat="0" applyBorder="0" applyAlignment="0" applyProtection="0"/>
    <xf numFmtId="0" fontId="64" fillId="17" borderId="0" applyNumberFormat="0" applyBorder="0" applyAlignment="0" applyProtection="0"/>
    <xf numFmtId="0" fontId="64" fillId="21" borderId="0" applyNumberFormat="0" applyBorder="0" applyAlignment="0" applyProtection="0"/>
    <xf numFmtId="0" fontId="64" fillId="25" borderId="0" applyNumberFormat="0" applyBorder="0" applyAlignment="0" applyProtection="0"/>
    <xf numFmtId="0" fontId="64" fillId="29" borderId="0" applyNumberFormat="0" applyBorder="0" applyAlignment="0" applyProtection="0"/>
    <xf numFmtId="0" fontId="126" fillId="2" borderId="0" applyNumberFormat="0" applyBorder="0" applyAlignment="0" applyProtection="0"/>
    <xf numFmtId="0" fontId="127" fillId="6" borderId="7" applyNumberFormat="0" applyAlignment="0" applyProtection="0"/>
    <xf numFmtId="0" fontId="128" fillId="65" borderId="28" applyNumberFormat="0" applyAlignment="0" applyProtection="0"/>
    <xf numFmtId="0" fontId="129" fillId="65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4" fillId="0" borderId="0"/>
    <xf numFmtId="171" fontId="94" fillId="66" borderId="0" applyNumberFormat="0" applyBorder="0">
      <alignment horizontal="right"/>
      <protection locked="0"/>
    </xf>
    <xf numFmtId="0" fontId="130" fillId="0" borderId="29" applyNumberFormat="0" applyFill="0" applyAlignment="0" applyProtection="0"/>
    <xf numFmtId="0" fontId="131" fillId="0" borderId="29" applyNumberFormat="0" applyFill="0" applyAlignment="0" applyProtection="0"/>
    <xf numFmtId="0" fontId="131" fillId="0" borderId="29" applyNumberFormat="0" applyFill="0" applyAlignment="0" applyProtection="0"/>
    <xf numFmtId="0" fontId="132" fillId="0" borderId="0" applyNumberFormat="0" applyFill="0" applyBorder="0" applyAlignment="0" applyProtection="0"/>
    <xf numFmtId="177" fontId="67" fillId="0" borderId="0" applyBorder="0" applyAlignment="0"/>
    <xf numFmtId="171" fontId="133" fillId="66" borderId="0" applyNumberFormat="0" applyBorder="0">
      <alignment horizontal="right"/>
      <protection locked="0"/>
    </xf>
    <xf numFmtId="171" fontId="134" fillId="66" borderId="0" applyNumberFormat="0" applyBorder="0">
      <alignment horizontal="right"/>
      <protection locked="0"/>
    </xf>
    <xf numFmtId="0" fontId="135" fillId="54" borderId="0" applyNumberFormat="0" applyBorder="0" applyAlignment="0" applyProtection="0"/>
    <xf numFmtId="0" fontId="136" fillId="54" borderId="0" applyNumberFormat="0" applyBorder="0" applyAlignment="0" applyProtection="0"/>
    <xf numFmtId="0" fontId="136" fillId="54" borderId="0" applyNumberFormat="0" applyBorder="0" applyAlignment="0" applyProtection="0"/>
    <xf numFmtId="178" fontId="137" fillId="0" borderId="0"/>
    <xf numFmtId="0" fontId="89" fillId="0" borderId="0"/>
    <xf numFmtId="0" fontId="15" fillId="0" borderId="0"/>
    <xf numFmtId="0" fontId="68" fillId="0" borderId="0"/>
    <xf numFmtId="0" fontId="18" fillId="0" borderId="0"/>
    <xf numFmtId="0" fontId="13" fillId="0" borderId="0"/>
    <xf numFmtId="0" fontId="11" fillId="0" borderId="0"/>
    <xf numFmtId="0" fontId="1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61" fillId="0" borderId="0"/>
    <xf numFmtId="0" fontId="17" fillId="0" borderId="0"/>
    <xf numFmtId="0" fontId="17" fillId="0" borderId="0"/>
    <xf numFmtId="0" fontId="15" fillId="0" borderId="0"/>
    <xf numFmtId="0" fontId="11" fillId="0" borderId="0"/>
    <xf numFmtId="0" fontId="17" fillId="0" borderId="0"/>
    <xf numFmtId="0" fontId="1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9" fillId="0" borderId="0"/>
    <xf numFmtId="0" fontId="15" fillId="0" borderId="0"/>
    <xf numFmtId="0" fontId="15" fillId="0" borderId="0"/>
    <xf numFmtId="0" fontId="140" fillId="0" borderId="0"/>
    <xf numFmtId="0" fontId="11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8" fillId="0" borderId="0"/>
    <xf numFmtId="0" fontId="15" fillId="0" borderId="0"/>
    <xf numFmtId="0" fontId="11" fillId="0" borderId="0"/>
    <xf numFmtId="0" fontId="14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141" fillId="0" borderId="0"/>
    <xf numFmtId="166" fontId="68" fillId="0" borderId="0"/>
    <xf numFmtId="166" fontId="68" fillId="0" borderId="0"/>
    <xf numFmtId="166" fontId="68" fillId="0" borderId="0"/>
    <xf numFmtId="166" fontId="68" fillId="0" borderId="0"/>
    <xf numFmtId="166" fontId="68" fillId="0" borderId="0"/>
    <xf numFmtId="0" fontId="68" fillId="0" borderId="0"/>
    <xf numFmtId="0" fontId="13" fillId="0" borderId="0"/>
    <xf numFmtId="0" fontId="11" fillId="0" borderId="0"/>
    <xf numFmtId="0" fontId="15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9" fillId="0" borderId="0"/>
    <xf numFmtId="0" fontId="142" fillId="0" borderId="0">
      <alignment horizontal="left" vertical="center" wrapText="1"/>
    </xf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2" fillId="0" borderId="0">
      <alignment horizontal="left"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67" fillId="0" borderId="0"/>
    <xf numFmtId="0" fontId="144" fillId="0" borderId="0"/>
    <xf numFmtId="0" fontId="144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8" fillId="0" borderId="0"/>
    <xf numFmtId="0" fontId="12" fillId="0" borderId="0"/>
    <xf numFmtId="0" fontId="12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12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89" fillId="0" borderId="0"/>
    <xf numFmtId="0" fontId="89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9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67" fillId="34" borderId="0" applyFont="0" applyBorder="0"/>
    <xf numFmtId="0" fontId="15" fillId="0" borderId="0"/>
    <xf numFmtId="0" fontId="15" fillId="0" borderId="0"/>
    <xf numFmtId="0" fontId="11" fillId="0" borderId="0"/>
    <xf numFmtId="0" fontId="54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1" fillId="0" borderId="0"/>
    <xf numFmtId="0" fontId="11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3" fillId="0" borderId="0"/>
    <xf numFmtId="0" fontId="139" fillId="0" borderId="0"/>
    <xf numFmtId="0" fontId="15" fillId="0" borderId="0"/>
    <xf numFmtId="0" fontId="13" fillId="0" borderId="0"/>
    <xf numFmtId="0" fontId="139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4" fillId="0" borderId="0"/>
    <xf numFmtId="0" fontId="15" fillId="0" borderId="0"/>
    <xf numFmtId="0" fontId="13" fillId="0" borderId="0"/>
    <xf numFmtId="0" fontId="144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7" fillId="0" borderId="0"/>
    <xf numFmtId="0" fontId="15" fillId="0" borderId="0"/>
    <xf numFmtId="0" fontId="13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1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2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5" fillId="0" borderId="0">
      <alignment horizontal="left" wrapText="1"/>
    </xf>
    <xf numFmtId="0" fontId="145" fillId="0" borderId="0"/>
    <xf numFmtId="0" fontId="15" fillId="0" borderId="0">
      <alignment horizontal="left" wrapText="1"/>
    </xf>
    <xf numFmtId="0" fontId="145" fillId="0" borderId="0"/>
    <xf numFmtId="0" fontId="67" fillId="0" borderId="0"/>
    <xf numFmtId="0" fontId="11" fillId="0" borderId="0"/>
    <xf numFmtId="0" fontId="146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9" fillId="0" borderId="0"/>
    <xf numFmtId="0" fontId="11" fillId="0" borderId="0"/>
    <xf numFmtId="0" fontId="139" fillId="0" borderId="0"/>
    <xf numFmtId="0" fontId="11" fillId="0" borderId="0"/>
    <xf numFmtId="0" fontId="67" fillId="0" borderId="0"/>
    <xf numFmtId="0" fontId="17" fillId="0" borderId="0"/>
    <xf numFmtId="0" fontId="67" fillId="0" borderId="0"/>
    <xf numFmtId="0" fontId="15" fillId="0" borderId="0"/>
    <xf numFmtId="0" fontId="17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44" fillId="0" borderId="0"/>
    <xf numFmtId="0" fontId="15" fillId="0" borderId="0"/>
    <xf numFmtId="0" fontId="13" fillId="0" borderId="0"/>
    <xf numFmtId="0" fontId="15" fillId="0" borderId="0"/>
    <xf numFmtId="0" fontId="11" fillId="0" borderId="0"/>
    <xf numFmtId="0" fontId="15" fillId="0" borderId="0"/>
    <xf numFmtId="0" fontId="67" fillId="0" borderId="0"/>
    <xf numFmtId="0" fontId="142" fillId="0" borderId="0">
      <alignment horizontal="left" vertical="center" wrapText="1"/>
    </xf>
    <xf numFmtId="0" fontId="67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54" fillId="0" borderId="0"/>
    <xf numFmtId="0" fontId="13" fillId="0" borderId="0"/>
    <xf numFmtId="0" fontId="17" fillId="0" borderId="0"/>
    <xf numFmtId="0" fontId="54" fillId="0" borderId="0"/>
    <xf numFmtId="0" fontId="12" fillId="0" borderId="0"/>
    <xf numFmtId="0" fontId="54" fillId="0" borderId="0"/>
    <xf numFmtId="0" fontId="13" fillId="0" borderId="0"/>
    <xf numFmtId="0" fontId="89" fillId="0" borderId="0"/>
    <xf numFmtId="0" fontId="54" fillId="0" borderId="0"/>
    <xf numFmtId="0" fontId="12" fillId="0" borderId="0">
      <alignment horizontal="left" wrapText="1"/>
    </xf>
    <xf numFmtId="0" fontId="54" fillId="0" borderId="0"/>
    <xf numFmtId="0" fontId="12" fillId="0" borderId="0">
      <alignment horizontal="left" wrapText="1"/>
    </xf>
    <xf numFmtId="0" fontId="54" fillId="0" borderId="0"/>
    <xf numFmtId="0" fontId="88" fillId="0" borderId="0"/>
    <xf numFmtId="0" fontId="54" fillId="0" borderId="0"/>
    <xf numFmtId="0" fontId="15" fillId="0" borderId="0"/>
    <xf numFmtId="0" fontId="54" fillId="0" borderId="0"/>
    <xf numFmtId="0" fontId="15" fillId="0" borderId="0"/>
    <xf numFmtId="0" fontId="17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1" fillId="0" borderId="0"/>
    <xf numFmtId="0" fontId="54" fillId="0" borderId="0"/>
    <xf numFmtId="0" fontId="11" fillId="0" borderId="0"/>
    <xf numFmtId="0" fontId="54" fillId="0" borderId="0"/>
    <xf numFmtId="0" fontId="54" fillId="0" borderId="0"/>
    <xf numFmtId="0" fontId="147" fillId="0" borderId="0"/>
    <xf numFmtId="0" fontId="147" fillId="0" borderId="0"/>
    <xf numFmtId="0" fontId="14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" fillId="0" borderId="0"/>
    <xf numFmtId="0" fontId="60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48" fillId="0" borderId="0"/>
    <xf numFmtId="0" fontId="148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4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8" fillId="0" borderId="0"/>
    <xf numFmtId="0" fontId="13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2" fillId="0" borderId="0"/>
    <xf numFmtId="0" fontId="12" fillId="0" borderId="0"/>
    <xf numFmtId="0" fontId="15" fillId="0" borderId="0"/>
    <xf numFmtId="0" fontId="18" fillId="0" borderId="0"/>
    <xf numFmtId="0" fontId="13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61" fillId="0" borderId="0"/>
    <xf numFmtId="0" fontId="14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67" fillId="0" borderId="0"/>
    <xf numFmtId="0" fontId="13" fillId="0" borderId="0"/>
    <xf numFmtId="0" fontId="67" fillId="0" borderId="0"/>
    <xf numFmtId="0" fontId="13" fillId="0" borderId="0"/>
    <xf numFmtId="0" fontId="13" fillId="0" borderId="0"/>
    <xf numFmtId="0" fontId="11" fillId="0" borderId="0"/>
    <xf numFmtId="0" fontId="15" fillId="0" borderId="0"/>
    <xf numFmtId="0" fontId="67" fillId="0" borderId="0"/>
    <xf numFmtId="0" fontId="142" fillId="0" borderId="0">
      <alignment horizontal="left" vertical="center" wrapText="1"/>
    </xf>
    <xf numFmtId="0" fontId="67" fillId="0" borderId="0"/>
    <xf numFmtId="0" fontId="17" fillId="0" borderId="0"/>
    <xf numFmtId="0" fontId="13" fillId="0" borderId="0"/>
    <xf numFmtId="0" fontId="11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59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1" fillId="0" borderId="0"/>
    <xf numFmtId="0" fontId="8" fillId="0" borderId="0"/>
    <xf numFmtId="0" fontId="68" fillId="0" borderId="0"/>
    <xf numFmtId="0" fontId="68" fillId="0" borderId="0"/>
    <xf numFmtId="0" fontId="6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8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7" fillId="0" borderId="0"/>
    <xf numFmtId="0" fontId="13" fillId="0" borderId="0"/>
    <xf numFmtId="0" fontId="67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139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59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39" fillId="0" borderId="0"/>
    <xf numFmtId="0" fontId="8" fillId="0" borderId="0"/>
    <xf numFmtId="0" fontId="8" fillId="0" borderId="0"/>
    <xf numFmtId="0" fontId="15" fillId="0" borderId="0"/>
    <xf numFmtId="0" fontId="13" fillId="0" borderId="0"/>
    <xf numFmtId="0" fontId="149" fillId="0" borderId="0"/>
    <xf numFmtId="0" fontId="13" fillId="0" borderId="0"/>
    <xf numFmtId="0" fontId="149" fillId="0" borderId="0"/>
    <xf numFmtId="0" fontId="13" fillId="0" borderId="0"/>
    <xf numFmtId="0" fontId="150" fillId="0" borderId="0"/>
    <xf numFmtId="0" fontId="13" fillId="0" borderId="0"/>
    <xf numFmtId="0" fontId="149" fillId="0" borderId="0"/>
    <xf numFmtId="0" fontId="8" fillId="0" borderId="0"/>
    <xf numFmtId="0" fontId="8" fillId="0" borderId="0"/>
    <xf numFmtId="0" fontId="149" fillId="0" borderId="0"/>
    <xf numFmtId="0" fontId="8" fillId="0" borderId="0"/>
    <xf numFmtId="0" fontId="8" fillId="0" borderId="0"/>
    <xf numFmtId="0" fontId="150" fillId="0" borderId="0"/>
    <xf numFmtId="0" fontId="13" fillId="0" borderId="0"/>
    <xf numFmtId="0" fontId="150" fillId="0" borderId="0"/>
    <xf numFmtId="0" fontId="13" fillId="0" borderId="0"/>
    <xf numFmtId="0" fontId="146" fillId="0" borderId="0"/>
    <xf numFmtId="0" fontId="15" fillId="0" borderId="0"/>
    <xf numFmtId="0" fontId="90" fillId="0" borderId="0" applyFill="0">
      <alignment horizontal="left" vertical="center" wrapText="1"/>
    </xf>
    <xf numFmtId="0" fontId="11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138" fillId="0" borderId="0"/>
    <xf numFmtId="0" fontId="89" fillId="0" borderId="0"/>
    <xf numFmtId="0" fontId="144" fillId="0" borderId="0"/>
    <xf numFmtId="0" fontId="142" fillId="0" borderId="0">
      <alignment horizontal="left" vertical="center" wrapText="1"/>
    </xf>
    <xf numFmtId="0" fontId="13" fillId="0" borderId="0"/>
    <xf numFmtId="0" fontId="54" fillId="0" borderId="0"/>
    <xf numFmtId="0" fontId="54" fillId="0" borderId="0"/>
    <xf numFmtId="0" fontId="151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3" fillId="0" borderId="0"/>
    <xf numFmtId="0" fontId="142" fillId="0" borderId="0">
      <alignment horizontal="left" vertical="center" wrapText="1"/>
    </xf>
    <xf numFmtId="0" fontId="17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1" fillId="0" borderId="0"/>
    <xf numFmtId="0" fontId="89" fillId="0" borderId="0"/>
    <xf numFmtId="0" fontId="14" fillId="0" borderId="0"/>
    <xf numFmtId="0" fontId="152" fillId="0" borderId="0"/>
    <xf numFmtId="0" fontId="17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89" fillId="0" borderId="0"/>
    <xf numFmtId="0" fontId="13" fillId="0" borderId="0"/>
    <xf numFmtId="0" fontId="13" fillId="0" borderId="0"/>
    <xf numFmtId="0" fontId="18" fillId="0" borderId="0"/>
    <xf numFmtId="0" fontId="12" fillId="0" borderId="0"/>
    <xf numFmtId="0" fontId="11" fillId="0" borderId="0"/>
    <xf numFmtId="0" fontId="14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9" fontId="153" fillId="0" borderId="0" applyFill="0" applyBorder="0" applyProtection="0">
      <alignment horizontal="left"/>
    </xf>
    <xf numFmtId="49" fontId="154" fillId="0" borderId="0" applyFill="0" applyBorder="0" applyProtection="0">
      <alignment horizontal="left"/>
    </xf>
    <xf numFmtId="49" fontId="87" fillId="0" borderId="0" applyFill="0" applyBorder="0" applyProtection="0">
      <alignment horizontal="left"/>
    </xf>
    <xf numFmtId="0" fontId="67" fillId="0" borderId="0"/>
    <xf numFmtId="0" fontId="54" fillId="0" borderId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61" fillId="64" borderId="27" applyNumberFormat="0" applyFont="0" applyAlignment="0" applyProtection="0"/>
    <xf numFmtId="0" fontId="155" fillId="0" borderId="16"/>
    <xf numFmtId="0" fontId="156" fillId="0" borderId="0" applyFill="0" applyBorder="0" applyProtection="0">
      <alignment horizontal="right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3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65" fontId="67" fillId="67" borderId="15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10" fontId="67" fillId="67" borderId="15" applyFont="0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9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6" fontId="67" fillId="67" borderId="15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177" fontId="67" fillId="67" borderId="26" applyFont="0">
      <alignment horizontal="right"/>
      <protection locked="0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>
      <alignment horizontal="center" wrapText="1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67" fillId="67" borderId="15" applyNumberFormat="0" applyFont="0">
      <alignment horizontal="center" wrapText="1"/>
      <protection locked="0"/>
    </xf>
    <xf numFmtId="0" fontId="157" fillId="41" borderId="28" applyNumberFormat="0" applyAlignment="0" applyProtection="0"/>
    <xf numFmtId="0" fontId="157" fillId="41" borderId="28" applyNumberFormat="0" applyAlignment="0" applyProtection="0"/>
    <xf numFmtId="0" fontId="157" fillId="41" borderId="28" applyNumberFormat="0" applyAlignment="0" applyProtection="0"/>
    <xf numFmtId="0" fontId="157" fillId="41" borderId="28" applyNumberFormat="0" applyAlignment="0" applyProtection="0"/>
    <xf numFmtId="0" fontId="157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29" fillId="41" borderId="28" applyNumberFormat="0" applyAlignment="0" applyProtection="0"/>
    <xf numFmtId="0" fontId="158" fillId="0" borderId="11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44" fontId="15" fillId="0" borderId="0" applyFont="0" applyFill="0" applyBorder="0" applyAlignment="0" applyProtection="0"/>
    <xf numFmtId="9" fontId="154" fillId="0" borderId="0" applyFill="0" applyBorder="0" applyProtection="0">
      <alignment horizontal="right"/>
    </xf>
    <xf numFmtId="177" fontId="154" fillId="0" borderId="0" applyFill="0" applyBorder="0" applyProtection="0">
      <alignment horizontal="right"/>
    </xf>
    <xf numFmtId="10" fontId="154" fillId="0" borderId="0" applyFill="0" applyBorder="0" applyProtection="0">
      <alignment horizontal="right"/>
    </xf>
    <xf numFmtId="10" fontId="6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1" fillId="0" borderId="0"/>
    <xf numFmtId="174" fontId="88" fillId="0" borderId="0" applyFill="0" applyBorder="0" applyAlignment="0" applyProtection="0"/>
    <xf numFmtId="0" fontId="15" fillId="0" borderId="0"/>
    <xf numFmtId="1" fontId="162" fillId="0" borderId="31"/>
    <xf numFmtId="1" fontId="163" fillId="0" borderId="0"/>
    <xf numFmtId="0" fontId="164" fillId="3" borderId="0" applyNumberFormat="0" applyBorder="0" applyAlignment="0" applyProtection="0"/>
    <xf numFmtId="49" fontId="87" fillId="0" borderId="0" applyFill="0" applyBorder="0" applyProtection="0">
      <alignment horizontal="left"/>
    </xf>
    <xf numFmtId="0" fontId="15" fillId="0" borderId="0">
      <alignment horizontal="left"/>
    </xf>
    <xf numFmtId="0" fontId="68" fillId="0" borderId="2">
      <alignment horizontal="center" vertical="center"/>
    </xf>
    <xf numFmtId="0" fontId="165" fillId="4" borderId="0" applyNumberFormat="0" applyBorder="0" applyAlignment="0" applyProtection="0"/>
    <xf numFmtId="0" fontId="166" fillId="0" borderId="0">
      <alignment horizontal="left"/>
    </xf>
    <xf numFmtId="179" fontId="67" fillId="34" borderId="15">
      <alignment horizontal="center"/>
    </xf>
    <xf numFmtId="179" fontId="67" fillId="34" borderId="15">
      <alignment horizontal="center"/>
    </xf>
    <xf numFmtId="179" fontId="67" fillId="34" borderId="15">
      <alignment horizontal="center"/>
    </xf>
    <xf numFmtId="3" fontId="67" fillId="34" borderId="15" applyFont="0">
      <alignment horizontal="right"/>
    </xf>
    <xf numFmtId="3" fontId="67" fillId="34" borderId="15" applyFont="0">
      <alignment horizontal="right"/>
    </xf>
    <xf numFmtId="3" fontId="67" fillId="34" borderId="15" applyFont="0">
      <alignment horizontal="right"/>
    </xf>
    <xf numFmtId="180" fontId="67" fillId="34" borderId="15" applyFont="0">
      <alignment horizontal="right"/>
    </xf>
    <xf numFmtId="180" fontId="67" fillId="34" borderId="15" applyFont="0">
      <alignment horizontal="right"/>
    </xf>
    <xf numFmtId="180" fontId="67" fillId="34" borderId="15" applyFont="0">
      <alignment horizontal="right"/>
    </xf>
    <xf numFmtId="165" fontId="67" fillId="34" borderId="15" applyFont="0">
      <alignment horizontal="right"/>
    </xf>
    <xf numFmtId="165" fontId="67" fillId="34" borderId="15" applyFont="0">
      <alignment horizontal="right"/>
    </xf>
    <xf numFmtId="165" fontId="67" fillId="34" borderId="15" applyFont="0">
      <alignment horizontal="right"/>
    </xf>
    <xf numFmtId="10" fontId="67" fillId="34" borderId="15" applyFont="0">
      <alignment horizontal="right"/>
    </xf>
    <xf numFmtId="10" fontId="67" fillId="34" borderId="15" applyFont="0">
      <alignment horizontal="right"/>
    </xf>
    <xf numFmtId="10" fontId="67" fillId="34" borderId="15" applyFont="0">
      <alignment horizontal="right"/>
    </xf>
    <xf numFmtId="9" fontId="67" fillId="34" borderId="15" applyFont="0">
      <alignment horizontal="right"/>
    </xf>
    <xf numFmtId="9" fontId="67" fillId="34" borderId="15" applyFont="0">
      <alignment horizontal="right"/>
    </xf>
    <xf numFmtId="9" fontId="67" fillId="34" borderId="15" applyFont="0">
      <alignment horizontal="right"/>
    </xf>
    <xf numFmtId="181" fontId="67" fillId="34" borderId="15" applyFont="0">
      <alignment horizontal="center" wrapText="1"/>
    </xf>
    <xf numFmtId="181" fontId="67" fillId="34" borderId="15" applyFont="0">
      <alignment horizontal="center" wrapText="1"/>
    </xf>
    <xf numFmtId="181" fontId="67" fillId="34" borderId="15" applyFont="0">
      <alignment horizontal="center" wrapText="1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49" fontId="87" fillId="0" borderId="20" applyFill="0" applyBorder="0" applyProtection="0">
      <alignment horizontal="right" textRotation="90"/>
    </xf>
    <xf numFmtId="0" fontId="167" fillId="0" borderId="32">
      <alignment horizontal="right" vertical="center"/>
    </xf>
    <xf numFmtId="49" fontId="102" fillId="0" borderId="0" applyFill="0" applyBorder="0" applyProtection="0">
      <alignment horizontal="right"/>
    </xf>
    <xf numFmtId="0" fontId="67" fillId="0" borderId="33" applyNumberFormat="0" applyFill="0" applyProtection="0">
      <alignment horizontal="left" vertical="center" wrapText="1"/>
    </xf>
    <xf numFmtId="182" fontId="67" fillId="0" borderId="33" applyFill="0" applyProtection="0">
      <alignment horizontal="right" vertical="center" wrapText="1"/>
    </xf>
    <xf numFmtId="0" fontId="67" fillId="0" borderId="0" applyNumberFormat="0" applyFill="0" applyBorder="0" applyProtection="0">
      <alignment horizontal="left" vertical="center" wrapText="1"/>
    </xf>
    <xf numFmtId="0" fontId="67" fillId="0" borderId="0" applyNumberFormat="0" applyFill="0" applyBorder="0" applyProtection="0">
      <alignment horizontal="left" vertical="center" wrapText="1"/>
    </xf>
    <xf numFmtId="182" fontId="67" fillId="0" borderId="0" applyFill="0" applyBorder="0" applyProtection="0">
      <alignment horizontal="right" vertical="center" wrapText="1"/>
    </xf>
    <xf numFmtId="0" fontId="67" fillId="0" borderId="34" applyNumberFormat="0" applyFill="0" applyProtection="0">
      <alignment horizontal="left" vertical="center" wrapText="1"/>
    </xf>
    <xf numFmtId="0" fontId="67" fillId="0" borderId="34" applyNumberFormat="0" applyFill="0" applyProtection="0">
      <alignment horizontal="left" vertical="center" wrapText="1"/>
    </xf>
    <xf numFmtId="182" fontId="67" fillId="0" borderId="34" applyFill="0" applyProtection="0">
      <alignment horizontal="right" vertical="center" wrapText="1"/>
    </xf>
    <xf numFmtId="0" fontId="67" fillId="0" borderId="0" applyNumberFormat="0" applyFill="0" applyBorder="0" applyProtection="0">
      <alignment vertical="center" wrapText="1"/>
    </xf>
    <xf numFmtId="0" fontId="67" fillId="0" borderId="0" applyNumberFormat="0" applyFill="0" applyBorder="0" applyProtection="0">
      <alignment horizontal="left" vertical="center" wrapText="1"/>
    </xf>
    <xf numFmtId="0" fontId="67" fillId="0" borderId="0" applyNumberFormat="0" applyFill="0" applyBorder="0" applyProtection="0">
      <alignment vertical="center" wrapText="1"/>
    </xf>
    <xf numFmtId="0" fontId="67" fillId="0" borderId="0" applyNumberFormat="0" applyFill="0" applyBorder="0" applyProtection="0">
      <alignment vertical="center" wrapText="1"/>
    </xf>
    <xf numFmtId="0" fontId="11" fillId="0" borderId="0" applyNumberFormat="0" applyFont="0" applyFill="0" applyBorder="0" applyProtection="0">
      <alignment horizontal="left" vertical="center"/>
    </xf>
    <xf numFmtId="0" fontId="11" fillId="0" borderId="35" applyNumberFormat="0" applyFont="0" applyFill="0" applyProtection="0">
      <alignment horizontal="center" vertical="center" wrapText="1"/>
    </xf>
    <xf numFmtId="0" fontId="168" fillId="0" borderId="35" applyNumberFormat="0" applyFill="0" applyProtection="0">
      <alignment horizontal="center" vertical="center" wrapText="1"/>
    </xf>
    <xf numFmtId="0" fontId="168" fillId="0" borderId="35" applyNumberFormat="0" applyFill="0" applyProtection="0">
      <alignment horizontal="center" vertical="center" wrapText="1"/>
    </xf>
    <xf numFmtId="0" fontId="67" fillId="0" borderId="33" applyNumberFormat="0" applyFill="0" applyProtection="0">
      <alignment horizontal="left"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9" fillId="0" borderId="0"/>
    <xf numFmtId="0" fontId="170" fillId="0" borderId="2" applyBorder="0">
      <alignment horizontal="right"/>
    </xf>
    <xf numFmtId="0" fontId="171" fillId="0" borderId="0"/>
    <xf numFmtId="0" fontId="172" fillId="0" borderId="0" applyNumberFormat="0" applyFill="0" applyBorder="0" applyAlignment="0"/>
    <xf numFmtId="0" fontId="172" fillId="0" borderId="0"/>
    <xf numFmtId="0" fontId="172" fillId="0" borderId="0" applyNumberFormat="0" applyFill="0" applyBorder="0" applyAlignment="0"/>
    <xf numFmtId="175" fontId="67" fillId="68" borderId="36">
      <protection locked="0"/>
    </xf>
    <xf numFmtId="175" fontId="67" fillId="68" borderId="36">
      <protection locked="0"/>
    </xf>
    <xf numFmtId="175" fontId="67" fillId="68" borderId="36">
      <protection locked="0"/>
    </xf>
    <xf numFmtId="1" fontId="67" fillId="68" borderId="36" applyFont="0">
      <alignment horizontal="right"/>
    </xf>
    <xf numFmtId="1" fontId="67" fillId="68" borderId="36" applyFont="0">
      <alignment horizontal="right"/>
    </xf>
    <xf numFmtId="1" fontId="67" fillId="68" borderId="36" applyFont="0">
      <alignment horizontal="right"/>
    </xf>
    <xf numFmtId="167" fontId="67" fillId="68" borderId="36" applyFont="0"/>
    <xf numFmtId="167" fontId="67" fillId="68" borderId="36" applyFont="0"/>
    <xf numFmtId="167" fontId="67" fillId="68" borderId="36" applyFont="0"/>
    <xf numFmtId="9" fontId="67" fillId="68" borderId="36" applyFont="0">
      <alignment horizontal="right"/>
    </xf>
    <xf numFmtId="9" fontId="67" fillId="68" borderId="36" applyFont="0">
      <alignment horizontal="right"/>
    </xf>
    <xf numFmtId="9" fontId="67" fillId="68" borderId="36" applyFont="0">
      <alignment horizontal="right"/>
    </xf>
    <xf numFmtId="176" fontId="67" fillId="68" borderId="36" applyFont="0">
      <alignment horizontal="right"/>
    </xf>
    <xf numFmtId="176" fontId="67" fillId="68" borderId="36" applyFont="0">
      <alignment horizontal="right"/>
    </xf>
    <xf numFmtId="176" fontId="67" fillId="68" borderId="36" applyFont="0">
      <alignment horizontal="right"/>
    </xf>
    <xf numFmtId="10" fontId="67" fillId="68" borderId="36" applyFont="0">
      <alignment horizontal="right"/>
    </xf>
    <xf numFmtId="10" fontId="67" fillId="68" borderId="36" applyFont="0">
      <alignment horizontal="right"/>
    </xf>
    <xf numFmtId="10" fontId="67" fillId="68" borderId="36" applyFont="0">
      <alignment horizontal="right"/>
    </xf>
    <xf numFmtId="0" fontId="67" fillId="68" borderId="36" applyFont="0">
      <alignment horizontal="center" wrapText="1"/>
    </xf>
    <xf numFmtId="0" fontId="67" fillId="68" borderId="36" applyFont="0">
      <alignment horizontal="center" wrapText="1"/>
    </xf>
    <xf numFmtId="0" fontId="67" fillId="68" borderId="36" applyFont="0">
      <alignment horizontal="center" wrapText="1"/>
    </xf>
    <xf numFmtId="49" fontId="67" fillId="68" borderId="36" applyFont="0"/>
    <xf numFmtId="49" fontId="67" fillId="68" borderId="36" applyFont="0"/>
    <xf numFmtId="49" fontId="67" fillId="68" borderId="36" applyFont="0"/>
    <xf numFmtId="167" fontId="67" fillId="69" borderId="36" applyFont="0"/>
    <xf numFmtId="167" fontId="67" fillId="69" borderId="36" applyFont="0"/>
    <xf numFmtId="167" fontId="67" fillId="69" borderId="36" applyFont="0"/>
    <xf numFmtId="9" fontId="67" fillId="69" borderId="36" applyFont="0">
      <alignment horizontal="right"/>
    </xf>
    <xf numFmtId="9" fontId="67" fillId="69" borderId="36" applyFont="0">
      <alignment horizontal="right"/>
    </xf>
    <xf numFmtId="9" fontId="67" fillId="69" borderId="36" applyFont="0">
      <alignment horizontal="right"/>
    </xf>
    <xf numFmtId="167" fontId="67" fillId="70" borderId="36" applyFont="0">
      <alignment horizontal="right"/>
    </xf>
    <xf numFmtId="167" fontId="67" fillId="70" borderId="36" applyFont="0">
      <alignment horizontal="right"/>
    </xf>
    <xf numFmtId="167" fontId="67" fillId="70" borderId="36" applyFont="0">
      <alignment horizontal="right"/>
    </xf>
    <xf numFmtId="1" fontId="67" fillId="70" borderId="36" applyFont="0">
      <alignment horizontal="right"/>
    </xf>
    <xf numFmtId="1" fontId="67" fillId="70" borderId="36" applyFont="0">
      <alignment horizontal="right"/>
    </xf>
    <xf numFmtId="1" fontId="67" fillId="70" borderId="36" applyFont="0">
      <alignment horizontal="right"/>
    </xf>
    <xf numFmtId="167" fontId="67" fillId="70" borderId="36" applyFont="0"/>
    <xf numFmtId="167" fontId="67" fillId="70" borderId="36" applyFont="0"/>
    <xf numFmtId="167" fontId="67" fillId="70" borderId="36" applyFont="0"/>
    <xf numFmtId="165" fontId="67" fillId="70" borderId="36" applyFont="0"/>
    <xf numFmtId="165" fontId="67" fillId="70" borderId="36" applyFont="0"/>
    <xf numFmtId="165" fontId="67" fillId="70" borderId="36" applyFont="0"/>
    <xf numFmtId="10" fontId="67" fillId="70" borderId="36" applyFont="0">
      <alignment horizontal="right"/>
    </xf>
    <xf numFmtId="10" fontId="67" fillId="70" borderId="36" applyFont="0">
      <alignment horizontal="right"/>
    </xf>
    <xf numFmtId="10" fontId="67" fillId="70" borderId="36" applyFont="0">
      <alignment horizontal="right"/>
    </xf>
    <xf numFmtId="9" fontId="67" fillId="70" borderId="36" applyFont="0">
      <alignment horizontal="right"/>
    </xf>
    <xf numFmtId="9" fontId="67" fillId="70" borderId="36" applyFont="0">
      <alignment horizontal="right"/>
    </xf>
    <xf numFmtId="9" fontId="67" fillId="70" borderId="36" applyFont="0">
      <alignment horizontal="right"/>
    </xf>
    <xf numFmtId="176" fontId="67" fillId="70" borderId="36" applyFont="0">
      <alignment horizontal="right"/>
    </xf>
    <xf numFmtId="176" fontId="67" fillId="70" borderId="36" applyFont="0">
      <alignment horizontal="right"/>
    </xf>
    <xf numFmtId="176" fontId="67" fillId="70" borderId="36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10" fontId="67" fillId="70" borderId="14" applyFont="0">
      <alignment horizontal="right"/>
    </xf>
    <xf numFmtId="0" fontId="67" fillId="70" borderId="36" applyFont="0">
      <alignment horizontal="center" wrapText="1"/>
      <protection locked="0"/>
    </xf>
    <xf numFmtId="0" fontId="67" fillId="70" borderId="36" applyFont="0">
      <alignment horizontal="center" wrapText="1"/>
      <protection locked="0"/>
    </xf>
    <xf numFmtId="0" fontId="67" fillId="70" borderId="36" applyFont="0">
      <alignment horizontal="center" wrapText="1"/>
      <protection locked="0"/>
    </xf>
    <xf numFmtId="49" fontId="67" fillId="70" borderId="36" applyFont="0"/>
    <xf numFmtId="49" fontId="67" fillId="70" borderId="36" applyFont="0"/>
    <xf numFmtId="49" fontId="67" fillId="70" borderId="36" applyFont="0"/>
    <xf numFmtId="0" fontId="173" fillId="6" borderId="6" applyNumberFormat="0" applyAlignment="0" applyProtection="0"/>
    <xf numFmtId="0" fontId="174" fillId="65" borderId="25" applyNumberFormat="0" applyAlignment="0" applyProtection="0"/>
    <xf numFmtId="0" fontId="77" fillId="65" borderId="2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5" fillId="0" borderId="0" applyNumberFormat="0" applyFill="0" applyBorder="0" applyAlignment="0" applyProtection="0">
      <protection locked="0"/>
    </xf>
    <xf numFmtId="168" fontId="175" fillId="0" borderId="37" applyNumberFormat="0" applyFill="0" applyBorder="0" applyProtection="0">
      <alignment horizontal="center" vertical="center"/>
      <protection locked="0"/>
    </xf>
    <xf numFmtId="168" fontId="175" fillId="0" borderId="37" applyNumberFormat="0" applyFill="0" applyBorder="0" applyProtection="0">
      <alignment horizontal="left" vertical="center"/>
      <protection locked="0"/>
    </xf>
    <xf numFmtId="183" fontId="15" fillId="0" borderId="0"/>
    <xf numFmtId="183" fontId="15" fillId="0" borderId="0"/>
    <xf numFmtId="165" fontId="171" fillId="0" borderId="0"/>
    <xf numFmtId="49" fontId="176" fillId="0" borderId="0" applyFill="0" applyBorder="0" applyProtection="0">
      <alignment horizontal="left"/>
    </xf>
    <xf numFmtId="183" fontId="15" fillId="0" borderId="0"/>
    <xf numFmtId="0" fontId="15" fillId="0" borderId="0"/>
    <xf numFmtId="0" fontId="161" fillId="0" borderId="0"/>
    <xf numFmtId="0" fontId="17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71" fillId="0" borderId="0"/>
    <xf numFmtId="171" fontId="178" fillId="71" borderId="0" applyNumberFormat="0" applyBorder="0">
      <alignment horizontal="center"/>
      <protection locked="0"/>
    </xf>
    <xf numFmtId="171" fontId="179" fillId="66" borderId="0" applyNumberFormat="0" applyBorder="0">
      <alignment horizontal="left"/>
      <protection locked="0"/>
    </xf>
    <xf numFmtId="171" fontId="180" fillId="58" borderId="0" applyNumberFormat="0" applyBorder="0">
      <alignment horizontal="center"/>
      <protection locked="0"/>
    </xf>
    <xf numFmtId="171" fontId="180" fillId="66" borderId="0" applyNumberFormat="0" applyBorder="0">
      <alignment horizontal="left"/>
      <protection locked="0"/>
    </xf>
    <xf numFmtId="171" fontId="181" fillId="58" borderId="0" applyNumberFormat="0" applyBorder="0">
      <protection locked="0"/>
    </xf>
    <xf numFmtId="171" fontId="179" fillId="72" borderId="0" applyNumberFormat="0" applyBorder="0">
      <alignment horizontal="left"/>
      <protection locked="0"/>
    </xf>
    <xf numFmtId="171" fontId="182" fillId="58" borderId="0" applyNumberFormat="0" applyBorder="0">
      <protection locked="0"/>
    </xf>
    <xf numFmtId="49" fontId="153" fillId="0" borderId="0" applyFill="0" applyBorder="0" applyProtection="0">
      <alignment horizontal="centerContinuous"/>
    </xf>
    <xf numFmtId="49" fontId="153" fillId="0" borderId="0" applyFill="0" applyBorder="0" applyProtection="0">
      <alignment horizontal="left"/>
    </xf>
    <xf numFmtId="171" fontId="179" fillId="73" borderId="0" applyNumberFormat="0" applyBorder="0">
      <alignment horizontal="right"/>
      <protection locked="0"/>
    </xf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0" fontId="160" fillId="0" borderId="30" applyNumberFormat="0" applyFill="0" applyAlignment="0" applyProtection="0"/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49" fontId="153" fillId="0" borderId="38" applyFill="0" applyBorder="0" applyProtection="0">
      <alignment horizontal="right"/>
    </xf>
    <xf numFmtId="1" fontId="153" fillId="0" borderId="0" applyFill="0" applyBorder="0" applyProtection="0">
      <alignment horizontal="right"/>
    </xf>
    <xf numFmtId="165" fontId="153" fillId="0" borderId="0" applyFill="0" applyBorder="0" applyProtection="0">
      <alignment horizontal="right"/>
    </xf>
    <xf numFmtId="2" fontId="153" fillId="0" borderId="0" applyFill="0" applyBorder="0" applyProtection="0">
      <alignment horizontal="right"/>
    </xf>
    <xf numFmtId="0" fontId="153" fillId="0" borderId="39" applyFill="0" applyBorder="0" applyProtection="0">
      <alignment horizontal="right"/>
    </xf>
    <xf numFmtId="171" fontId="179" fillId="61" borderId="0" applyNumberFormat="0" applyBorder="0">
      <protection locked="0"/>
    </xf>
    <xf numFmtId="171" fontId="183" fillId="74" borderId="0" applyNumberFormat="0" applyBorder="0">
      <protection locked="0"/>
    </xf>
    <xf numFmtId="171" fontId="184" fillId="74" borderId="0" applyNumberFormat="0" applyBorder="0">
      <protection locked="0"/>
    </xf>
    <xf numFmtId="171" fontId="179" fillId="66" borderId="0" applyNumberFormat="0" applyBorder="0">
      <protection locked="0"/>
    </xf>
    <xf numFmtId="171" fontId="179" fillId="66" borderId="0" applyNumberFormat="0" applyBorder="0">
      <protection locked="0"/>
    </xf>
    <xf numFmtId="171" fontId="179" fillId="66" borderId="0" applyNumberFormat="0" applyBorder="0">
      <protection locked="0"/>
    </xf>
    <xf numFmtId="171" fontId="179" fillId="75" borderId="0" applyNumberFormat="0" applyBorder="0">
      <alignment vertical="top"/>
      <protection locked="0"/>
    </xf>
    <xf numFmtId="9" fontId="185" fillId="0" borderId="0" applyFill="0" applyBorder="0" applyProtection="0">
      <alignment horizontal="right"/>
    </xf>
    <xf numFmtId="177" fontId="185" fillId="0" borderId="0" applyFill="0" applyBorder="0" applyProtection="0">
      <alignment horizontal="right"/>
    </xf>
    <xf numFmtId="10" fontId="185" fillId="0" borderId="0" applyFill="0" applyBorder="0" applyProtection="0">
      <alignment horizontal="right"/>
    </xf>
    <xf numFmtId="49" fontId="153" fillId="0" borderId="0" applyFill="0" applyBorder="0" applyProtection="0">
      <alignment horizontal="left"/>
    </xf>
    <xf numFmtId="49" fontId="153" fillId="0" borderId="0" applyFill="0" applyBorder="0" applyProtection="0">
      <alignment horizontal="right" textRotation="90"/>
    </xf>
    <xf numFmtId="171" fontId="186" fillId="76" borderId="0" applyNumberFormat="0" applyBorder="0">
      <protection locked="0"/>
    </xf>
    <xf numFmtId="165" fontId="105" fillId="0" borderId="0"/>
    <xf numFmtId="184" fontId="1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49" fontId="87" fillId="0" borderId="0" applyFill="0" applyBorder="0" applyProtection="0">
      <alignment horizontal="right" wrapText="1"/>
    </xf>
    <xf numFmtId="49" fontId="153" fillId="0" borderId="0" applyFill="0" applyBorder="0" applyProtection="0">
      <alignment horizontal="left" wrapText="1"/>
    </xf>
    <xf numFmtId="49" fontId="154" fillId="0" borderId="0" applyFill="0" applyBorder="0" applyProtection="0">
      <alignment horizontal="left" wrapText="1"/>
    </xf>
    <xf numFmtId="49" fontId="87" fillId="0" borderId="0" applyFill="0" applyBorder="0" applyProtection="0">
      <alignment horizontal="left" wrapText="1"/>
    </xf>
    <xf numFmtId="49" fontId="87" fillId="0" borderId="0" applyFill="0" applyBorder="0" applyProtection="0">
      <alignment horizontal="left" wrapText="1"/>
    </xf>
    <xf numFmtId="49" fontId="87" fillId="0" borderId="0" applyFill="0" applyBorder="0" applyProtection="0">
      <alignment horizontal="right" textRotation="90"/>
    </xf>
    <xf numFmtId="49" fontId="176" fillId="0" borderId="0" applyFill="0" applyBorder="0" applyProtection="0">
      <alignment horizontal="left" wrapText="1"/>
    </xf>
    <xf numFmtId="49" fontId="153" fillId="0" borderId="0" applyFill="0" applyBorder="0" applyProtection="0">
      <alignment horizontal="centerContinuous" wrapText="1"/>
    </xf>
    <xf numFmtId="49" fontId="153" fillId="0" borderId="0" applyFill="0" applyBorder="0" applyProtection="0">
      <alignment horizontal="left" wrapText="1"/>
    </xf>
    <xf numFmtId="49" fontId="153" fillId="0" borderId="0" applyFill="0" applyBorder="0" applyProtection="0">
      <alignment horizontal="right" wrapText="1"/>
    </xf>
    <xf numFmtId="49" fontId="153" fillId="0" borderId="0" applyFill="0" applyBorder="0" applyProtection="0">
      <alignment horizontal="left" wrapText="1"/>
    </xf>
    <xf numFmtId="49" fontId="153" fillId="0" borderId="0" applyFill="0" applyBorder="0" applyProtection="0">
      <alignment horizontal="right" textRotation="90"/>
    </xf>
    <xf numFmtId="0" fontId="26" fillId="0" borderId="0"/>
    <xf numFmtId="0" fontId="26" fillId="0" borderId="0"/>
    <xf numFmtId="0" fontId="26" fillId="0" borderId="0"/>
    <xf numFmtId="0" fontId="7" fillId="0" borderId="0"/>
    <xf numFmtId="0" fontId="6" fillId="0" borderId="0"/>
    <xf numFmtId="0" fontId="19" fillId="0" borderId="0"/>
    <xf numFmtId="0" fontId="15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4" fillId="0" borderId="0"/>
    <xf numFmtId="0" fontId="6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9" fillId="10" borderId="0" applyNumberFormat="0" applyBorder="0" applyAlignment="0" applyProtection="0"/>
    <xf numFmtId="0" fontId="11" fillId="10" borderId="0" applyNumberFormat="0" applyBorder="0" applyAlignment="0" applyProtection="0"/>
    <xf numFmtId="0" fontId="19" fillId="14" borderId="0" applyNumberFormat="0" applyBorder="0" applyAlignment="0" applyProtection="0"/>
    <xf numFmtId="0" fontId="11" fillId="14" borderId="0" applyNumberFormat="0" applyBorder="0" applyAlignment="0" applyProtection="0"/>
    <xf numFmtId="0" fontId="19" fillId="18" borderId="0" applyNumberFormat="0" applyBorder="0" applyAlignment="0" applyProtection="0"/>
    <xf numFmtId="0" fontId="11" fillId="18" borderId="0" applyNumberFormat="0" applyBorder="0" applyAlignment="0" applyProtection="0"/>
    <xf numFmtId="0" fontId="19" fillId="22" borderId="0" applyNumberFormat="0" applyBorder="0" applyAlignment="0" applyProtection="0"/>
    <xf numFmtId="0" fontId="11" fillId="22" borderId="0" applyNumberFormat="0" applyBorder="0" applyAlignment="0" applyProtection="0"/>
    <xf numFmtId="0" fontId="19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9" fillId="11" borderId="0" applyNumberFormat="0" applyBorder="0" applyAlignment="0" applyProtection="0"/>
    <xf numFmtId="0" fontId="11" fillId="11" borderId="0" applyNumberFormat="0" applyBorder="0" applyAlignment="0" applyProtection="0"/>
    <xf numFmtId="0" fontId="19" fillId="15" borderId="0" applyNumberFormat="0" applyBorder="0" applyAlignment="0" applyProtection="0"/>
    <xf numFmtId="0" fontId="11" fillId="15" borderId="0" applyNumberFormat="0" applyBorder="0" applyAlignment="0" applyProtection="0"/>
    <xf numFmtId="0" fontId="19" fillId="19" borderId="0" applyNumberFormat="0" applyBorder="0" applyAlignment="0" applyProtection="0"/>
    <xf numFmtId="0" fontId="11" fillId="19" borderId="0" applyNumberFormat="0" applyBorder="0" applyAlignment="0" applyProtection="0"/>
    <xf numFmtId="0" fontId="19" fillId="23" borderId="0" applyNumberFormat="0" applyBorder="0" applyAlignment="0" applyProtection="0"/>
    <xf numFmtId="0" fontId="11" fillId="23" borderId="0" applyNumberFormat="0" applyBorder="0" applyAlignment="0" applyProtection="0"/>
    <xf numFmtId="0" fontId="19" fillId="27" borderId="0" applyNumberFormat="0" applyBorder="0" applyAlignment="0" applyProtection="0"/>
    <xf numFmtId="0" fontId="11" fillId="27" borderId="0" applyNumberFormat="0" applyBorder="0" applyAlignment="0" applyProtection="0"/>
    <xf numFmtId="0" fontId="19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9" fillId="8" borderId="10" applyNumberFormat="0" applyFont="0" applyAlignment="0" applyProtection="0"/>
    <xf numFmtId="0" fontId="11" fillId="8" borderId="10" applyNumberFormat="0" applyFont="0" applyAlignment="0" applyProtection="0"/>
    <xf numFmtId="0" fontId="15" fillId="0" borderId="0"/>
    <xf numFmtId="0" fontId="11" fillId="8" borderId="10" applyNumberFormat="0" applyFont="0" applyAlignment="0" applyProtection="0"/>
    <xf numFmtId="0" fontId="8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72" fillId="54" borderId="25" applyNumberFormat="0" applyAlignment="0" applyProtection="0"/>
    <xf numFmtId="0" fontId="72" fillId="54" borderId="25" applyNumberFormat="0" applyAlignment="0" applyProtection="0"/>
    <xf numFmtId="0" fontId="73" fillId="55" borderId="25" applyNumberFormat="0" applyAlignment="0" applyProtection="0"/>
    <xf numFmtId="0" fontId="73" fillId="55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43" fontId="88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107" fillId="0" borderId="41">
      <alignment horizontal="left" vertical="center"/>
    </xf>
    <xf numFmtId="0" fontId="107" fillId="0" borderId="41">
      <alignment horizontal="left" vertical="center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44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67" fillId="34" borderId="36">
      <alignment horizontal="center"/>
    </xf>
    <xf numFmtId="179" fontId="67" fillId="34" borderId="36">
      <alignment horizontal="center"/>
    </xf>
    <xf numFmtId="179" fontId="67" fillId="34" borderId="36">
      <alignment horizontal="center"/>
    </xf>
    <xf numFmtId="3" fontId="67" fillId="34" borderId="36" applyFont="0">
      <alignment horizontal="right"/>
    </xf>
    <xf numFmtId="3" fontId="67" fillId="34" borderId="36" applyFont="0">
      <alignment horizontal="right"/>
    </xf>
    <xf numFmtId="3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9" fillId="10" borderId="0" applyNumberFormat="0" applyBorder="0" applyAlignment="0" applyProtection="0"/>
    <xf numFmtId="0" fontId="11" fillId="10" borderId="0" applyNumberFormat="0" applyBorder="0" applyAlignment="0" applyProtection="0"/>
    <xf numFmtId="0" fontId="19" fillId="14" borderId="0" applyNumberFormat="0" applyBorder="0" applyAlignment="0" applyProtection="0"/>
    <xf numFmtId="0" fontId="11" fillId="14" borderId="0" applyNumberFormat="0" applyBorder="0" applyAlignment="0" applyProtection="0"/>
    <xf numFmtId="0" fontId="19" fillId="18" borderId="0" applyNumberFormat="0" applyBorder="0" applyAlignment="0" applyProtection="0"/>
    <xf numFmtId="0" fontId="11" fillId="18" borderId="0" applyNumberFormat="0" applyBorder="0" applyAlignment="0" applyProtection="0"/>
    <xf numFmtId="0" fontId="19" fillId="22" borderId="0" applyNumberFormat="0" applyBorder="0" applyAlignment="0" applyProtection="0"/>
    <xf numFmtId="0" fontId="11" fillId="22" borderId="0" applyNumberFormat="0" applyBorder="0" applyAlignment="0" applyProtection="0"/>
    <xf numFmtId="0" fontId="19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9" fillId="11" borderId="0" applyNumberFormat="0" applyBorder="0" applyAlignment="0" applyProtection="0"/>
    <xf numFmtId="0" fontId="11" fillId="11" borderId="0" applyNumberFormat="0" applyBorder="0" applyAlignment="0" applyProtection="0"/>
    <xf numFmtId="0" fontId="19" fillId="15" borderId="0" applyNumberFormat="0" applyBorder="0" applyAlignment="0" applyProtection="0"/>
    <xf numFmtId="0" fontId="11" fillId="15" borderId="0" applyNumberFormat="0" applyBorder="0" applyAlignment="0" applyProtection="0"/>
    <xf numFmtId="0" fontId="19" fillId="19" borderId="0" applyNumberFormat="0" applyBorder="0" applyAlignment="0" applyProtection="0"/>
    <xf numFmtId="0" fontId="11" fillId="19" borderId="0" applyNumberFormat="0" applyBorder="0" applyAlignment="0" applyProtection="0"/>
    <xf numFmtId="0" fontId="19" fillId="23" borderId="0" applyNumberFormat="0" applyBorder="0" applyAlignment="0" applyProtection="0"/>
    <xf numFmtId="0" fontId="11" fillId="23" borderId="0" applyNumberFormat="0" applyBorder="0" applyAlignment="0" applyProtection="0"/>
    <xf numFmtId="0" fontId="19" fillId="27" borderId="0" applyNumberFormat="0" applyBorder="0" applyAlignment="0" applyProtection="0"/>
    <xf numFmtId="0" fontId="11" fillId="27" borderId="0" applyNumberFormat="0" applyBorder="0" applyAlignment="0" applyProtection="0"/>
    <xf numFmtId="0" fontId="19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9" fillId="8" borderId="10" applyNumberFormat="0" applyFont="0" applyAlignment="0" applyProtection="0"/>
    <xf numFmtId="0" fontId="11" fillId="8" borderId="10" applyNumberFormat="0" applyFont="0" applyAlignment="0" applyProtection="0"/>
    <xf numFmtId="0" fontId="15" fillId="0" borderId="0"/>
    <xf numFmtId="0" fontId="11" fillId="8" borderId="10" applyNumberFormat="0" applyFont="0" applyAlignment="0" applyProtection="0"/>
    <xf numFmtId="0" fontId="8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68" fillId="0" borderId="41">
      <alignment horizontal="center" vertical="center"/>
    </xf>
    <xf numFmtId="0" fontId="72" fillId="54" borderId="25" applyNumberFormat="0" applyAlignment="0" applyProtection="0"/>
    <xf numFmtId="0" fontId="72" fillId="54" borderId="25" applyNumberFormat="0" applyAlignment="0" applyProtection="0"/>
    <xf numFmtId="0" fontId="73" fillId="55" borderId="25" applyNumberFormat="0" applyAlignment="0" applyProtection="0"/>
    <xf numFmtId="0" fontId="73" fillId="55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2" fillId="40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55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4" fillId="40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0" fontId="77" fillId="41" borderId="25" applyNumberFormat="0" applyAlignment="0" applyProtection="0"/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3" fontId="79" fillId="34" borderId="36" applyFont="0" applyFill="0" applyProtection="0">
      <alignment horizontal="right"/>
    </xf>
    <xf numFmtId="43" fontId="88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3" fontId="99" fillId="0" borderId="36">
      <alignment horizontal="right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67" fillId="59" borderId="36" applyNumberFormat="0" applyFont="0" applyBorder="0" applyAlignment="0" applyProtection="0">
      <alignment horizontal="center"/>
    </xf>
    <xf numFmtId="0" fontId="107" fillId="0" borderId="41">
      <alignment horizontal="left" vertical="center"/>
    </xf>
    <xf numFmtId="0" fontId="107" fillId="0" borderId="41">
      <alignment horizontal="left" vertical="center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5" fillId="0" borderId="41">
      <alignment horizontal="center" vertic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0" fontId="108" fillId="34" borderId="40" applyFont="0" applyBorder="0">
      <alignment horizontal="center" wrapText="1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3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10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9" fontId="67" fillId="60" borderId="36" applyFont="0" applyProtection="0">
      <alignment horizontal="righ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0" fontId="67" fillId="60" borderId="40" applyNumberFormat="0" applyFont="0" applyBorder="0" applyAlignment="0" applyProtection="0">
      <alignment horizontal="left"/>
    </xf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0" fontId="105" fillId="34" borderId="36" applyNumberFormat="0" applyBorder="0" applyAlignment="0" applyProtection="0"/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175" fontId="67" fillId="62" borderId="36" applyFont="0" applyAlignment="0"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3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5" fontId="67" fillId="62" borderId="36" applyFont="0">
      <alignment horizontal="right"/>
      <protection locked="0"/>
    </xf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67" fontId="67" fillId="63" borderId="36" applyProtection="0"/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0" fontId="67" fillId="62" borderId="36" applyFont="0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176" fontId="67" fillId="62" borderId="36">
      <alignment horizontal="right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0" fontId="67" fillId="62" borderId="36" applyFont="0">
      <alignment horizontal="center" wrapText="1"/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49" fontId="67" fillId="62" borderId="36" applyFont="0" applyAlignment="0">
      <protection locked="0"/>
    </xf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3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65" fontId="67" fillId="67" borderId="36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10" fontId="67" fillId="67" borderId="36" applyFont="0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9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176" fontId="67" fillId="67" borderId="36">
      <alignment horizontal="right"/>
      <protection locked="0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>
      <alignment horizontal="center" wrapText="1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0" fontId="67" fillId="67" borderId="36" applyNumberFormat="0" applyFont="0">
      <alignment horizontal="center" wrapText="1"/>
      <protection locked="0"/>
    </xf>
    <xf numFmtId="44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67" fillId="34" borderId="36">
      <alignment horizontal="center"/>
    </xf>
    <xf numFmtId="179" fontId="67" fillId="34" borderId="36">
      <alignment horizontal="center"/>
    </xf>
    <xf numFmtId="179" fontId="67" fillId="34" borderId="36">
      <alignment horizontal="center"/>
    </xf>
    <xf numFmtId="3" fontId="67" fillId="34" borderId="36" applyFont="0">
      <alignment horizontal="right"/>
    </xf>
    <xf numFmtId="3" fontId="67" fillId="34" borderId="36" applyFont="0">
      <alignment horizontal="right"/>
    </xf>
    <xf numFmtId="3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80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65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10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9" fontId="67" fillId="34" borderId="36" applyFont="0">
      <alignment horizontal="right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81" fontId="67" fillId="34" borderId="36" applyFont="0">
      <alignment horizontal="center" wrapText="1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10" fontId="67" fillId="70" borderId="42" applyFont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188" fillId="0" borderId="0" xfId="172" applyFont="1"/>
    <xf numFmtId="2" fontId="188" fillId="0" borderId="0" xfId="172" applyNumberFormat="1" applyFont="1"/>
    <xf numFmtId="165" fontId="188" fillId="0" borderId="0" xfId="172" applyNumberFormat="1" applyFont="1"/>
    <xf numFmtId="0" fontId="190" fillId="0" borderId="0" xfId="0" applyFont="1"/>
    <xf numFmtId="0" fontId="190" fillId="33" borderId="0" xfId="0" applyFont="1" applyFill="1"/>
    <xf numFmtId="165" fontId="190" fillId="0" borderId="0" xfId="0" applyNumberFormat="1" applyFont="1"/>
    <xf numFmtId="0" fontId="188" fillId="0" borderId="0" xfId="1817" applyFont="1"/>
    <xf numFmtId="0" fontId="188" fillId="0" borderId="0" xfId="1817" applyFont="1" applyAlignment="1">
      <alignment horizontal="left"/>
    </xf>
    <xf numFmtId="0" fontId="188" fillId="0" borderId="0" xfId="1817" applyFont="1" applyAlignment="1">
      <alignment horizontal="center"/>
    </xf>
    <xf numFmtId="1" fontId="188" fillId="0" borderId="0" xfId="1817" applyNumberFormat="1" applyFont="1"/>
    <xf numFmtId="0" fontId="191" fillId="0" borderId="0" xfId="28" applyFont="1"/>
    <xf numFmtId="0" fontId="192" fillId="33" borderId="0" xfId="28" applyFont="1" applyFill="1"/>
    <xf numFmtId="165" fontId="191" fillId="0" borderId="0" xfId="3452" applyNumberFormat="1" applyFont="1"/>
    <xf numFmtId="165" fontId="191" fillId="0" borderId="0" xfId="3454" applyNumberFormat="1" applyFont="1"/>
    <xf numFmtId="0" fontId="8" fillId="0" borderId="0" xfId="3457" applyFont="1" applyAlignment="1">
      <alignment horizontal="center"/>
    </xf>
    <xf numFmtId="166" fontId="8" fillId="0" borderId="0" xfId="3457" applyNumberFormat="1" applyFont="1" applyAlignment="1">
      <alignment horizontal="right"/>
    </xf>
    <xf numFmtId="0" fontId="15" fillId="0" borderId="0" xfId="3458"/>
    <xf numFmtId="0" fontId="190" fillId="0" borderId="0" xfId="1764" applyFont="1"/>
    <xf numFmtId="165" fontId="190" fillId="0" borderId="0" xfId="1764" applyNumberFormat="1" applyFont="1"/>
    <xf numFmtId="14" fontId="190" fillId="0" borderId="0" xfId="1764" applyNumberFormat="1" applyFont="1"/>
    <xf numFmtId="1" fontId="190" fillId="0" borderId="0" xfId="1764" applyNumberFormat="1" applyFont="1"/>
    <xf numFmtId="0" fontId="188" fillId="0" borderId="0" xfId="3468" applyFont="1"/>
    <xf numFmtId="49" fontId="188" fillId="0" borderId="0" xfId="3468" applyNumberFormat="1" applyFont="1"/>
    <xf numFmtId="165" fontId="189" fillId="0" borderId="0" xfId="3468" applyNumberFormat="1" applyFont="1"/>
    <xf numFmtId="165" fontId="188" fillId="0" borderId="0" xfId="3468" applyNumberFormat="1" applyFont="1"/>
    <xf numFmtId="14" fontId="195" fillId="0" borderId="0" xfId="3468" applyNumberFormat="1" applyFont="1"/>
    <xf numFmtId="14" fontId="195" fillId="0" borderId="0" xfId="172" applyNumberFormat="1" applyFont="1"/>
    <xf numFmtId="0" fontId="195" fillId="0" borderId="0" xfId="172" applyFont="1"/>
    <xf numFmtId="1" fontId="0" fillId="0" borderId="0" xfId="0" applyNumberFormat="1"/>
    <xf numFmtId="165" fontId="0" fillId="0" borderId="0" xfId="0" applyNumberFormat="1"/>
    <xf numFmtId="0" fontId="188" fillId="33" borderId="0" xfId="3468" applyFont="1" applyFill="1"/>
    <xf numFmtId="0" fontId="197" fillId="33" borderId="0" xfId="3468" applyFont="1" applyFill="1"/>
    <xf numFmtId="165" fontId="198" fillId="0" borderId="0" xfId="0" applyNumberFormat="1" applyFont="1"/>
    <xf numFmtId="0" fontId="188" fillId="0" borderId="0" xfId="4786" applyFont="1"/>
    <xf numFmtId="0" fontId="196" fillId="0" borderId="0" xfId="171" applyFont="1"/>
    <xf numFmtId="14" fontId="1" fillId="0" borderId="0" xfId="4787" applyNumberFormat="1"/>
    <xf numFmtId="1" fontId="1" fillId="0" borderId="0" xfId="4787" applyNumberFormat="1"/>
    <xf numFmtId="165" fontId="189" fillId="0" borderId="0" xfId="4786" applyNumberFormat="1" applyFont="1"/>
    <xf numFmtId="165" fontId="188" fillId="0" borderId="0" xfId="4786" applyNumberFormat="1" applyFont="1"/>
    <xf numFmtId="0" fontId="1" fillId="0" borderId="0" xfId="4788"/>
    <xf numFmtId="0" fontId="1" fillId="0" borderId="0" xfId="4788" applyAlignment="1">
      <alignment horizontal="center"/>
    </xf>
    <xf numFmtId="0" fontId="1" fillId="0" borderId="0" xfId="4788" applyAlignment="1">
      <alignment horizontal="left"/>
    </xf>
    <xf numFmtId="14" fontId="1" fillId="0" borderId="0" xfId="4788" applyNumberFormat="1"/>
    <xf numFmtId="1" fontId="1" fillId="0" borderId="0" xfId="4788" applyNumberFormat="1" applyAlignment="1">
      <alignment horizontal="center"/>
    </xf>
    <xf numFmtId="1" fontId="1" fillId="0" borderId="0" xfId="4788" applyNumberFormat="1"/>
    <xf numFmtId="3" fontId="1" fillId="0" borderId="0" xfId="4788" applyNumberFormat="1" applyAlignment="1">
      <alignment horizontal="center"/>
    </xf>
    <xf numFmtId="14" fontId="1" fillId="0" borderId="0" xfId="4788" quotePrefix="1" applyNumberFormat="1"/>
    <xf numFmtId="165" fontId="1" fillId="0" borderId="0" xfId="4788" applyNumberFormat="1"/>
    <xf numFmtId="0" fontId="190" fillId="0" borderId="0" xfId="3466" applyFont="1"/>
    <xf numFmtId="165" fontId="191" fillId="0" borderId="0" xfId="28" applyNumberFormat="1" applyFont="1"/>
  </cellXfs>
  <cellStyles count="4789">
    <cellStyle name="_kapacitásszámítás1" xfId="173" xr:uid="{00000000-0005-0000-0000-000000000000}"/>
    <cellStyle name="_kapacitásszámítás2" xfId="174" xr:uid="{00000000-0005-0000-0000-000001000000}"/>
    <cellStyle name="_MonFor_SLO_090819_abrak_v1_HD" xfId="175" xr:uid="{00000000-0005-0000-0000-000002000000}"/>
    <cellStyle name="20% - 1. jelölőszín 10" xfId="176" xr:uid="{00000000-0005-0000-0000-000003000000}"/>
    <cellStyle name="20% - 1. jelölőszín 10 2" xfId="4191" xr:uid="{F7CB6997-4664-4783-B78D-E59FCE79036D}"/>
    <cellStyle name="20% - 1. jelölőszín 10 3" xfId="3533" xr:uid="{545B0003-DDD4-48EE-BE1C-A72E85D6AC58}"/>
    <cellStyle name="20% - 1. jelölőszín 11" xfId="177" xr:uid="{00000000-0005-0000-0000-000004000000}"/>
    <cellStyle name="20% - 1. jelölőszín 11 2" xfId="4192" xr:uid="{6CE3C25C-1018-40AD-B3A7-14969C6B4951}"/>
    <cellStyle name="20% - 1. jelölőszín 11 3" xfId="3534" xr:uid="{3859E62C-947D-4554-B152-D7EFBB793490}"/>
    <cellStyle name="20% - 1. jelölőszín 12" xfId="178" xr:uid="{00000000-0005-0000-0000-000005000000}"/>
    <cellStyle name="20% - 1. jelölőszín 12 2" xfId="4193" xr:uid="{B6476A76-6842-438C-8C03-CA8DAD44C982}"/>
    <cellStyle name="20% - 1. jelölőszín 12 3" xfId="3535" xr:uid="{9A1A4D80-EE26-4BAD-B20C-D912D2D63389}"/>
    <cellStyle name="20% - 1. jelölőszín 13" xfId="179" xr:uid="{00000000-0005-0000-0000-000006000000}"/>
    <cellStyle name="20% - 1. jelölőszín 2" xfId="46" xr:uid="{00000000-0005-0000-0000-000007000000}"/>
    <cellStyle name="20% - 1. jelölőszín 2 2" xfId="180" xr:uid="{00000000-0005-0000-0000-000008000000}"/>
    <cellStyle name="20% - 1. jelölőszín 2 3" xfId="181" xr:uid="{00000000-0005-0000-0000-000009000000}"/>
    <cellStyle name="20% - 1. jelölőszín 2 4" xfId="182" xr:uid="{00000000-0005-0000-0000-00000A000000}"/>
    <cellStyle name="20% - 1. jelölőszín 2 5" xfId="183" xr:uid="{00000000-0005-0000-0000-00000B000000}"/>
    <cellStyle name="20% - 1. jelölőszín 2 6" xfId="184" xr:uid="{00000000-0005-0000-0000-00000C000000}"/>
    <cellStyle name="20% - 1. jelölőszín 2 7" xfId="185" xr:uid="{00000000-0005-0000-0000-00000D000000}"/>
    <cellStyle name="20% - 1. jelölőszín 2 7 2" xfId="4194" xr:uid="{08CD85F1-C510-4195-8FAC-4A76837528AF}"/>
    <cellStyle name="20% - 1. jelölőszín 2 7 3" xfId="3536" xr:uid="{ADC96D07-BE1F-470F-BC76-790033285421}"/>
    <cellStyle name="20% - 1. jelölőszín 2 8" xfId="4149" xr:uid="{E3D5509A-5897-4422-9B1E-3C7765FA7948}"/>
    <cellStyle name="20% - 1. jelölőszín 2 9" xfId="3491" xr:uid="{B18BE5F3-C4F1-4296-B0BD-1CB892AF73B0}"/>
    <cellStyle name="20% - 1. jelölőszín 3" xfId="47" xr:uid="{00000000-0005-0000-0000-00000E000000}"/>
    <cellStyle name="20% - 1. jelölőszín 3 2" xfId="4150" xr:uid="{F8C33859-19DA-4844-A9F0-C91660668346}"/>
    <cellStyle name="20% - 1. jelölőszín 3 3" xfId="3492" xr:uid="{F5309003-9C34-4AC2-812F-61550B5F6CB5}"/>
    <cellStyle name="20% - 1. jelölőszín 4" xfId="186" xr:uid="{00000000-0005-0000-0000-00000F000000}"/>
    <cellStyle name="20% - 1. jelölőszín 4 2" xfId="4195" xr:uid="{26DDB6B4-3B09-4B33-B412-7626F85C8CF9}"/>
    <cellStyle name="20% - 1. jelölőszín 4 3" xfId="3537" xr:uid="{21C7B79C-BB35-47D4-8710-5C13CE18264C}"/>
    <cellStyle name="20% - 1. jelölőszín 5" xfId="187" xr:uid="{00000000-0005-0000-0000-000010000000}"/>
    <cellStyle name="20% - 1. jelölőszín 5 2" xfId="4196" xr:uid="{3ABA18BD-2D4D-44D8-9717-3515D3638472}"/>
    <cellStyle name="20% - 1. jelölőszín 5 3" xfId="3538" xr:uid="{42508B19-8690-4930-8E0A-D04342F1FA35}"/>
    <cellStyle name="20% - 1. jelölőszín 6" xfId="188" xr:uid="{00000000-0005-0000-0000-000011000000}"/>
    <cellStyle name="20% - 1. jelölőszín 6 2" xfId="4197" xr:uid="{CF9E8A6B-8C07-4155-85BD-DB7C87EE9F19}"/>
    <cellStyle name="20% - 1. jelölőszín 6 3" xfId="3539" xr:uid="{0E6D438F-6908-4FB5-B352-FEECDDEBEA74}"/>
    <cellStyle name="20% - 1. jelölőszín 7" xfId="189" xr:uid="{00000000-0005-0000-0000-000012000000}"/>
    <cellStyle name="20% - 1. jelölőszín 7 2" xfId="4198" xr:uid="{5BDD21AB-8224-4817-87F7-BB69663DBA5C}"/>
    <cellStyle name="20% - 1. jelölőszín 7 3" xfId="3540" xr:uid="{7304E9FD-8C91-465A-82E1-C33B7572D752}"/>
    <cellStyle name="20% - 1. jelölőszín 8" xfId="190" xr:uid="{00000000-0005-0000-0000-000013000000}"/>
    <cellStyle name="20% - 1. jelölőszín 8 2" xfId="4199" xr:uid="{FB8EAD03-A96E-460B-A865-5CE164C79341}"/>
    <cellStyle name="20% - 1. jelölőszín 8 3" xfId="3541" xr:uid="{FE945474-F0AD-4B61-9116-4329B105FE9D}"/>
    <cellStyle name="20% - 1. jelölőszín 9" xfId="191" xr:uid="{00000000-0005-0000-0000-000014000000}"/>
    <cellStyle name="20% - 1. jelölőszín 9 2" xfId="4200" xr:uid="{B41FACEF-7BB2-48F6-A6D0-78D9B6877B2D}"/>
    <cellStyle name="20% - 1. jelölőszín 9 3" xfId="3542" xr:uid="{B1D67A70-2CF0-417A-B4D4-2F228E64360D}"/>
    <cellStyle name="20% - 2. jelölőszín 10" xfId="192" xr:uid="{00000000-0005-0000-0000-000015000000}"/>
    <cellStyle name="20% - 2. jelölőszín 10 2" xfId="4201" xr:uid="{C54ABD99-B936-4426-8F38-58B8197D5FA3}"/>
    <cellStyle name="20% - 2. jelölőszín 10 3" xfId="3543" xr:uid="{D0C407A5-65E4-47CB-9F7E-35214A71945F}"/>
    <cellStyle name="20% - 2. jelölőszín 11" xfId="193" xr:uid="{00000000-0005-0000-0000-000016000000}"/>
    <cellStyle name="20% - 2. jelölőszín 11 2" xfId="4202" xr:uid="{C1807CC7-6E2D-4E1D-9A1A-CE488202A8F5}"/>
    <cellStyle name="20% - 2. jelölőszín 11 3" xfId="3544" xr:uid="{2A52CE89-87FA-4538-8C45-0608F1A3DC68}"/>
    <cellStyle name="20% - 2. jelölőszín 12" xfId="194" xr:uid="{00000000-0005-0000-0000-000017000000}"/>
    <cellStyle name="20% - 2. jelölőszín 12 2" xfId="4203" xr:uid="{CC5DB817-62B2-4905-ACAE-BC60A8034EA2}"/>
    <cellStyle name="20% - 2. jelölőszín 12 3" xfId="3545" xr:uid="{637AD774-9EB9-4002-9546-880B275A1BBF}"/>
    <cellStyle name="20% - 2. jelölőszín 13" xfId="195" xr:uid="{00000000-0005-0000-0000-000018000000}"/>
    <cellStyle name="20% - 2. jelölőszín 2" xfId="48" xr:uid="{00000000-0005-0000-0000-000019000000}"/>
    <cellStyle name="20% - 2. jelölőszín 2 2" xfId="196" xr:uid="{00000000-0005-0000-0000-00001A000000}"/>
    <cellStyle name="20% - 2. jelölőszín 2 3" xfId="197" xr:uid="{00000000-0005-0000-0000-00001B000000}"/>
    <cellStyle name="20% - 2. jelölőszín 2 4" xfId="198" xr:uid="{00000000-0005-0000-0000-00001C000000}"/>
    <cellStyle name="20% - 2. jelölőszín 2 5" xfId="199" xr:uid="{00000000-0005-0000-0000-00001D000000}"/>
    <cellStyle name="20% - 2. jelölőszín 2 6" xfId="200" xr:uid="{00000000-0005-0000-0000-00001E000000}"/>
    <cellStyle name="20% - 2. jelölőszín 2 7" xfId="201" xr:uid="{00000000-0005-0000-0000-00001F000000}"/>
    <cellStyle name="20% - 2. jelölőszín 2 7 2" xfId="4204" xr:uid="{051EED15-EA97-4BEC-A86D-1B8033DCA0D0}"/>
    <cellStyle name="20% - 2. jelölőszín 2 7 3" xfId="3546" xr:uid="{E8D6BB8C-B5B2-4E7D-8448-F7756D23D659}"/>
    <cellStyle name="20% - 2. jelölőszín 2 8" xfId="4151" xr:uid="{14A477E4-9EFE-4074-B0B7-8F6DD52835F6}"/>
    <cellStyle name="20% - 2. jelölőszín 2 9" xfId="3493" xr:uid="{EBB96030-BD4B-46B2-A9D9-12E0B99AF45C}"/>
    <cellStyle name="20% - 2. jelölőszín 3" xfId="49" xr:uid="{00000000-0005-0000-0000-000020000000}"/>
    <cellStyle name="20% - 2. jelölőszín 3 2" xfId="4152" xr:uid="{CBE1227A-5C65-43D8-8DAF-4A55DF01A8B1}"/>
    <cellStyle name="20% - 2. jelölőszín 3 3" xfId="3494" xr:uid="{661FE462-77CB-48D0-98BF-93E0AC7AEF47}"/>
    <cellStyle name="20% - 2. jelölőszín 4" xfId="202" xr:uid="{00000000-0005-0000-0000-000021000000}"/>
    <cellStyle name="20% - 2. jelölőszín 4 2" xfId="4205" xr:uid="{C9ACD40A-6261-4B8D-A260-106EFD06AC5F}"/>
    <cellStyle name="20% - 2. jelölőszín 4 3" xfId="3547" xr:uid="{23761B55-2F90-46BC-A193-E4F2B7001AF5}"/>
    <cellStyle name="20% - 2. jelölőszín 5" xfId="203" xr:uid="{00000000-0005-0000-0000-000022000000}"/>
    <cellStyle name="20% - 2. jelölőszín 5 2" xfId="4206" xr:uid="{739A77A8-97D0-41D8-9D9B-E0FAC2A4EF93}"/>
    <cellStyle name="20% - 2. jelölőszín 5 3" xfId="3548" xr:uid="{ADBB9994-3DB7-40B6-B488-742679363FBF}"/>
    <cellStyle name="20% - 2. jelölőszín 6" xfId="204" xr:uid="{00000000-0005-0000-0000-000023000000}"/>
    <cellStyle name="20% - 2. jelölőszín 6 2" xfId="4207" xr:uid="{9BAB7AC6-C80A-4016-ADAC-8982DEB3EAC7}"/>
    <cellStyle name="20% - 2. jelölőszín 6 3" xfId="3549" xr:uid="{D81B1138-40CE-48F6-AE9D-847F21AA5C3E}"/>
    <cellStyle name="20% - 2. jelölőszín 7" xfId="205" xr:uid="{00000000-0005-0000-0000-000024000000}"/>
    <cellStyle name="20% - 2. jelölőszín 7 2" xfId="4208" xr:uid="{991942D6-2F57-4ECF-AA6D-A325269DF34A}"/>
    <cellStyle name="20% - 2. jelölőszín 7 3" xfId="3550" xr:uid="{6441591F-491D-4139-94DA-169230BE8031}"/>
    <cellStyle name="20% - 2. jelölőszín 8" xfId="206" xr:uid="{00000000-0005-0000-0000-000025000000}"/>
    <cellStyle name="20% - 2. jelölőszín 8 2" xfId="4209" xr:uid="{64D5D964-B3DE-43CB-BC00-4E7ADD3BDD86}"/>
    <cellStyle name="20% - 2. jelölőszín 8 3" xfId="3551" xr:uid="{01175311-5EEA-4E3A-A42B-6767FA4AFF24}"/>
    <cellStyle name="20% - 2. jelölőszín 9" xfId="207" xr:uid="{00000000-0005-0000-0000-000026000000}"/>
    <cellStyle name="20% - 2. jelölőszín 9 2" xfId="4210" xr:uid="{2FD59B2E-F0AB-413E-A802-B415A997FCDC}"/>
    <cellStyle name="20% - 2. jelölőszín 9 3" xfId="3552" xr:uid="{9B469598-DB49-4E7F-81BB-FFF2D77C9026}"/>
    <cellStyle name="20% - 3. jelölőszín 10" xfId="208" xr:uid="{00000000-0005-0000-0000-000027000000}"/>
    <cellStyle name="20% - 3. jelölőszín 10 2" xfId="4211" xr:uid="{0E3A0FF4-17F4-4DF1-B9BC-72E43001A1E9}"/>
    <cellStyle name="20% - 3. jelölőszín 10 3" xfId="3553" xr:uid="{7E1BB389-D5BD-4ED9-BF35-08FCD89E4BF7}"/>
    <cellStyle name="20% - 3. jelölőszín 11" xfId="209" xr:uid="{00000000-0005-0000-0000-000028000000}"/>
    <cellStyle name="20% - 3. jelölőszín 11 2" xfId="4212" xr:uid="{5B1848D1-CEF6-4A81-B3FA-8562418DC6C1}"/>
    <cellStyle name="20% - 3. jelölőszín 11 3" xfId="3554" xr:uid="{0CCA3EC8-F334-482D-B694-8E027206E95C}"/>
    <cellStyle name="20% - 3. jelölőszín 12" xfId="210" xr:uid="{00000000-0005-0000-0000-000029000000}"/>
    <cellStyle name="20% - 3. jelölőszín 12 2" xfId="4213" xr:uid="{67048009-CB19-4995-921E-E6D1C45D5173}"/>
    <cellStyle name="20% - 3. jelölőszín 12 3" xfId="3555" xr:uid="{F8B3BD10-A1C1-4AAE-A976-5DD792768C7F}"/>
    <cellStyle name="20% - 3. jelölőszín 13" xfId="211" xr:uid="{00000000-0005-0000-0000-00002A000000}"/>
    <cellStyle name="20% - 3. jelölőszín 2" xfId="50" xr:uid="{00000000-0005-0000-0000-00002B000000}"/>
    <cellStyle name="20% - 3. jelölőszín 2 2" xfId="212" xr:uid="{00000000-0005-0000-0000-00002C000000}"/>
    <cellStyle name="20% - 3. jelölőszín 2 3" xfId="213" xr:uid="{00000000-0005-0000-0000-00002D000000}"/>
    <cellStyle name="20% - 3. jelölőszín 2 4" xfId="214" xr:uid="{00000000-0005-0000-0000-00002E000000}"/>
    <cellStyle name="20% - 3. jelölőszín 2 5" xfId="215" xr:uid="{00000000-0005-0000-0000-00002F000000}"/>
    <cellStyle name="20% - 3. jelölőszín 2 6" xfId="216" xr:uid="{00000000-0005-0000-0000-000030000000}"/>
    <cellStyle name="20% - 3. jelölőszín 2 7" xfId="217" xr:uid="{00000000-0005-0000-0000-000031000000}"/>
    <cellStyle name="20% - 3. jelölőszín 2 7 2" xfId="4214" xr:uid="{DDDE8E9F-7985-4D77-93CB-4ACFE2D65439}"/>
    <cellStyle name="20% - 3. jelölőszín 2 7 3" xfId="3556" xr:uid="{5354C856-3FC7-41B8-8DDA-C66D595DC264}"/>
    <cellStyle name="20% - 3. jelölőszín 2 8" xfId="4153" xr:uid="{ACDD55CF-4963-4693-AA1E-1E9F99B9119D}"/>
    <cellStyle name="20% - 3. jelölőszín 2 9" xfId="3495" xr:uid="{7EFA7959-925A-47B1-AABD-E488A1D83D39}"/>
    <cellStyle name="20% - 3. jelölőszín 3" xfId="51" xr:uid="{00000000-0005-0000-0000-000032000000}"/>
    <cellStyle name="20% - 3. jelölőszín 3 2" xfId="4154" xr:uid="{D788514B-2B5F-4A34-A740-3617681FFDD0}"/>
    <cellStyle name="20% - 3. jelölőszín 3 3" xfId="3496" xr:uid="{079F80D5-423D-4E5F-AC76-D6A67C212D7F}"/>
    <cellStyle name="20% - 3. jelölőszín 4" xfId="218" xr:uid="{00000000-0005-0000-0000-000033000000}"/>
    <cellStyle name="20% - 3. jelölőszín 4 2" xfId="4215" xr:uid="{E0612431-789B-4200-8184-6FE48186F5A9}"/>
    <cellStyle name="20% - 3. jelölőszín 4 3" xfId="3557" xr:uid="{2C8F39B2-E6AF-40B2-91E1-879D285FE9D1}"/>
    <cellStyle name="20% - 3. jelölőszín 5" xfId="219" xr:uid="{00000000-0005-0000-0000-000034000000}"/>
    <cellStyle name="20% - 3. jelölőszín 5 2" xfId="4216" xr:uid="{974E1C23-012C-42DB-946E-52EC5FF11473}"/>
    <cellStyle name="20% - 3. jelölőszín 5 3" xfId="3558" xr:uid="{59BE2DBD-0B29-463A-97A5-604EB1036F4C}"/>
    <cellStyle name="20% - 3. jelölőszín 6" xfId="220" xr:uid="{00000000-0005-0000-0000-000035000000}"/>
    <cellStyle name="20% - 3. jelölőszín 6 2" xfId="4217" xr:uid="{02C9BD73-D764-4728-A2A6-2A54A48E506D}"/>
    <cellStyle name="20% - 3. jelölőszín 6 3" xfId="3559" xr:uid="{18FAC3B6-FA47-4053-B855-6B344F1C40CE}"/>
    <cellStyle name="20% - 3. jelölőszín 7" xfId="221" xr:uid="{00000000-0005-0000-0000-000036000000}"/>
    <cellStyle name="20% - 3. jelölőszín 7 2" xfId="4218" xr:uid="{256F4A80-87AA-4CFC-8120-0DDF0C3F2C48}"/>
    <cellStyle name="20% - 3. jelölőszín 7 3" xfId="3560" xr:uid="{CBC73DBB-BB67-46D6-9C7A-866CD637479C}"/>
    <cellStyle name="20% - 3. jelölőszín 8" xfId="222" xr:uid="{00000000-0005-0000-0000-000037000000}"/>
    <cellStyle name="20% - 3. jelölőszín 8 2" xfId="4219" xr:uid="{63C2D91C-A7D8-4488-B65E-706FE81AEB59}"/>
    <cellStyle name="20% - 3. jelölőszín 8 3" xfId="3561" xr:uid="{B12EF23D-7DCB-4D3D-8B49-C4F170C27333}"/>
    <cellStyle name="20% - 3. jelölőszín 9" xfId="223" xr:uid="{00000000-0005-0000-0000-000038000000}"/>
    <cellStyle name="20% - 3. jelölőszín 9 2" xfId="4220" xr:uid="{66D36ECB-948D-4D85-8903-744AF6ADFFE0}"/>
    <cellStyle name="20% - 3. jelölőszín 9 3" xfId="3562" xr:uid="{526F96A6-3748-4ECD-B006-23587AC5D10D}"/>
    <cellStyle name="20% - 4. jelölőszín 10" xfId="224" xr:uid="{00000000-0005-0000-0000-000039000000}"/>
    <cellStyle name="20% - 4. jelölőszín 10 2" xfId="4221" xr:uid="{ECE84D8E-A5AC-47CF-B8AD-8C30AE49C637}"/>
    <cellStyle name="20% - 4. jelölőszín 10 3" xfId="3563" xr:uid="{CE5B8A2E-6B95-4A75-83ED-4510022E3817}"/>
    <cellStyle name="20% - 4. jelölőszín 11" xfId="225" xr:uid="{00000000-0005-0000-0000-00003A000000}"/>
    <cellStyle name="20% - 4. jelölőszín 11 2" xfId="4222" xr:uid="{F774D964-A3EF-4495-8C9B-955DCC097F86}"/>
    <cellStyle name="20% - 4. jelölőszín 11 3" xfId="3564" xr:uid="{4F0D00D3-804D-491C-844C-E0AAA771B77E}"/>
    <cellStyle name="20% - 4. jelölőszín 12" xfId="226" xr:uid="{00000000-0005-0000-0000-00003B000000}"/>
    <cellStyle name="20% - 4. jelölőszín 12 2" xfId="4223" xr:uid="{3CF2427C-6759-465C-B95B-4A4B80702498}"/>
    <cellStyle name="20% - 4. jelölőszín 12 3" xfId="3565" xr:uid="{0E210690-EB3B-4AC6-B11F-3B6AE07D5EED}"/>
    <cellStyle name="20% - 4. jelölőszín 13" xfId="227" xr:uid="{00000000-0005-0000-0000-00003C000000}"/>
    <cellStyle name="20% - 4. jelölőszín 2" xfId="52" xr:uid="{00000000-0005-0000-0000-00003D000000}"/>
    <cellStyle name="20% - 4. jelölőszín 2 2" xfId="228" xr:uid="{00000000-0005-0000-0000-00003E000000}"/>
    <cellStyle name="20% - 4. jelölőszín 2 3" xfId="229" xr:uid="{00000000-0005-0000-0000-00003F000000}"/>
    <cellStyle name="20% - 4. jelölőszín 2 4" xfId="230" xr:uid="{00000000-0005-0000-0000-000040000000}"/>
    <cellStyle name="20% - 4. jelölőszín 2 5" xfId="231" xr:uid="{00000000-0005-0000-0000-000041000000}"/>
    <cellStyle name="20% - 4. jelölőszín 2 6" xfId="232" xr:uid="{00000000-0005-0000-0000-000042000000}"/>
    <cellStyle name="20% - 4. jelölőszín 2 7" xfId="233" xr:uid="{00000000-0005-0000-0000-000043000000}"/>
    <cellStyle name="20% - 4. jelölőszín 2 7 2" xfId="4224" xr:uid="{7AC8F630-4386-4B98-B1D2-EE2FFC1DE810}"/>
    <cellStyle name="20% - 4. jelölőszín 2 7 3" xfId="3566" xr:uid="{E9BF5DBB-45CD-405B-85ED-D399987F0CD3}"/>
    <cellStyle name="20% - 4. jelölőszín 2 8" xfId="4155" xr:uid="{413BE08C-3849-4003-8ECC-73B359E98E5C}"/>
    <cellStyle name="20% - 4. jelölőszín 2 9" xfId="3497" xr:uid="{1183F709-7E0D-41A8-AAB0-1DFAB1CBEA3B}"/>
    <cellStyle name="20% - 4. jelölőszín 3" xfId="53" xr:uid="{00000000-0005-0000-0000-000044000000}"/>
    <cellStyle name="20% - 4. jelölőszín 3 2" xfId="4156" xr:uid="{82CCC96B-9ACD-42CD-9470-F137AA515BCA}"/>
    <cellStyle name="20% - 4. jelölőszín 3 3" xfId="3498" xr:uid="{AF753E49-F7AC-413C-A2DA-B6777DF7B11F}"/>
    <cellStyle name="20% - 4. jelölőszín 4" xfId="234" xr:uid="{00000000-0005-0000-0000-000045000000}"/>
    <cellStyle name="20% - 4. jelölőszín 4 2" xfId="4225" xr:uid="{C784CC35-D73F-47E8-B5B1-5A0A5ACBAAA9}"/>
    <cellStyle name="20% - 4. jelölőszín 4 3" xfId="3567" xr:uid="{D3604456-93EF-44CD-A5AB-8610002A6A69}"/>
    <cellStyle name="20% - 4. jelölőszín 5" xfId="235" xr:uid="{00000000-0005-0000-0000-000046000000}"/>
    <cellStyle name="20% - 4. jelölőszín 5 2" xfId="4226" xr:uid="{0EA58701-7DC2-493E-B895-6EC3F770E44E}"/>
    <cellStyle name="20% - 4. jelölőszín 5 3" xfId="3568" xr:uid="{42619B74-B56C-4D65-90A9-4041839E1A5D}"/>
    <cellStyle name="20% - 4. jelölőszín 6" xfId="236" xr:uid="{00000000-0005-0000-0000-000047000000}"/>
    <cellStyle name="20% - 4. jelölőszín 6 2" xfId="4227" xr:uid="{5B96E458-345B-4D89-9DAF-2883A207D579}"/>
    <cellStyle name="20% - 4. jelölőszín 6 3" xfId="3569" xr:uid="{92111948-E68E-4A79-979D-642116F154C7}"/>
    <cellStyle name="20% - 4. jelölőszín 7" xfId="237" xr:uid="{00000000-0005-0000-0000-000048000000}"/>
    <cellStyle name="20% - 4. jelölőszín 7 2" xfId="4228" xr:uid="{2AD68AF4-1981-4AF6-A070-81F287AE03CA}"/>
    <cellStyle name="20% - 4. jelölőszín 7 3" xfId="3570" xr:uid="{53F63597-DCA3-403E-98B3-FBEB0662314D}"/>
    <cellStyle name="20% - 4. jelölőszín 8" xfId="238" xr:uid="{00000000-0005-0000-0000-000049000000}"/>
    <cellStyle name="20% - 4. jelölőszín 8 2" xfId="4229" xr:uid="{8168BD79-733E-416A-B907-6C22DA98C894}"/>
    <cellStyle name="20% - 4. jelölőszín 8 3" xfId="3571" xr:uid="{DCCCA844-AD6A-42D4-B705-581B22AE4BE2}"/>
    <cellStyle name="20% - 4. jelölőszín 9" xfId="239" xr:uid="{00000000-0005-0000-0000-00004A000000}"/>
    <cellStyle name="20% - 4. jelölőszín 9 2" xfId="4230" xr:uid="{40978157-6F2F-4A2A-8325-AFE81CCF6865}"/>
    <cellStyle name="20% - 4. jelölőszín 9 3" xfId="3572" xr:uid="{C02A47D7-6B85-4579-8C29-FD84916F4623}"/>
    <cellStyle name="20% - 5. jelölőszín 10" xfId="240" xr:uid="{00000000-0005-0000-0000-00004B000000}"/>
    <cellStyle name="20% - 5. jelölőszín 10 2" xfId="4231" xr:uid="{B94CFF04-936B-44D0-AB4D-384FB3A64591}"/>
    <cellStyle name="20% - 5. jelölőszín 10 3" xfId="3573" xr:uid="{DA259996-738B-41CE-90E3-067921BF9EDC}"/>
    <cellStyle name="20% - 5. jelölőszín 11" xfId="241" xr:uid="{00000000-0005-0000-0000-00004C000000}"/>
    <cellStyle name="20% - 5. jelölőszín 11 2" xfId="4232" xr:uid="{9C1EB1AD-F5BB-4101-B94C-62875BAEDEFD}"/>
    <cellStyle name="20% - 5. jelölőszín 11 3" xfId="3574" xr:uid="{F5ADC2FF-6228-4E40-A7AF-E97DCB062CC5}"/>
    <cellStyle name="20% - 5. jelölőszín 12" xfId="242" xr:uid="{00000000-0005-0000-0000-00004D000000}"/>
    <cellStyle name="20% - 5. jelölőszín 12 2" xfId="4233" xr:uid="{5B1C2E4F-711A-4AF8-95DF-9D8F8BB50580}"/>
    <cellStyle name="20% - 5. jelölőszín 12 3" xfId="3575" xr:uid="{91FC5B1A-4F66-435F-8CB1-66DDF621120A}"/>
    <cellStyle name="20% - 5. jelölőszín 13" xfId="243" xr:uid="{00000000-0005-0000-0000-00004E000000}"/>
    <cellStyle name="20% - 5. jelölőszín 2" xfId="54" xr:uid="{00000000-0005-0000-0000-00004F000000}"/>
    <cellStyle name="20% - 5. jelölőszín 2 2" xfId="244" xr:uid="{00000000-0005-0000-0000-000050000000}"/>
    <cellStyle name="20% - 5. jelölőszín 2 3" xfId="245" xr:uid="{00000000-0005-0000-0000-000051000000}"/>
    <cellStyle name="20% - 5. jelölőszín 2 4" xfId="246" xr:uid="{00000000-0005-0000-0000-000052000000}"/>
    <cellStyle name="20% - 5. jelölőszín 2 5" xfId="247" xr:uid="{00000000-0005-0000-0000-000053000000}"/>
    <cellStyle name="20% - 5. jelölőszín 2 6" xfId="248" xr:uid="{00000000-0005-0000-0000-000054000000}"/>
    <cellStyle name="20% - 5. jelölőszín 2 7" xfId="249" xr:uid="{00000000-0005-0000-0000-000055000000}"/>
    <cellStyle name="20% - 5. jelölőszín 2 7 2" xfId="4234" xr:uid="{04E3A52C-B70E-4F88-83A4-3BEDA47C42B2}"/>
    <cellStyle name="20% - 5. jelölőszín 2 7 3" xfId="3576" xr:uid="{373B81B1-9615-4AAF-B186-CCA6AA35620E}"/>
    <cellStyle name="20% - 5. jelölőszín 2 8" xfId="4157" xr:uid="{E02901C6-C5C9-428E-A8CD-F20982DA9EBD}"/>
    <cellStyle name="20% - 5. jelölőszín 2 9" xfId="3499" xr:uid="{69E362B0-9D83-4BFB-99DD-33B8A7CDCA04}"/>
    <cellStyle name="20% - 5. jelölőszín 3" xfId="55" xr:uid="{00000000-0005-0000-0000-000056000000}"/>
    <cellStyle name="20% - 5. jelölőszín 3 2" xfId="4158" xr:uid="{F575A828-338F-459E-BBBF-2D68B90A3802}"/>
    <cellStyle name="20% - 5. jelölőszín 3 3" xfId="3500" xr:uid="{6E4C10F7-E36C-4148-B980-048E9E09AF48}"/>
    <cellStyle name="20% - 5. jelölőszín 4" xfId="250" xr:uid="{00000000-0005-0000-0000-000057000000}"/>
    <cellStyle name="20% - 5. jelölőszín 4 2" xfId="4235" xr:uid="{650396B2-4B84-4C02-A947-B8B52FE31AA5}"/>
    <cellStyle name="20% - 5. jelölőszín 4 3" xfId="3577" xr:uid="{340B3F89-0529-433D-AE19-FEBCEAE1D184}"/>
    <cellStyle name="20% - 5. jelölőszín 5" xfId="251" xr:uid="{00000000-0005-0000-0000-000058000000}"/>
    <cellStyle name="20% - 5. jelölőszín 5 2" xfId="4236" xr:uid="{AD2DBC2C-2684-4928-8413-838E3FC6BF4F}"/>
    <cellStyle name="20% - 5. jelölőszín 5 3" xfId="3578" xr:uid="{F7EEC61F-07F0-4B59-B535-DB054A555625}"/>
    <cellStyle name="20% - 5. jelölőszín 6" xfId="252" xr:uid="{00000000-0005-0000-0000-000059000000}"/>
    <cellStyle name="20% - 5. jelölőszín 6 2" xfId="4237" xr:uid="{7A15B289-1B4C-46FF-887F-83033E51D49A}"/>
    <cellStyle name="20% - 5. jelölőszín 6 3" xfId="3579" xr:uid="{AE303753-D57C-4169-92E0-DBFD3445C231}"/>
    <cellStyle name="20% - 5. jelölőszín 7" xfId="253" xr:uid="{00000000-0005-0000-0000-00005A000000}"/>
    <cellStyle name="20% - 5. jelölőszín 7 2" xfId="4238" xr:uid="{075A6C2B-ED63-4740-96E0-7323F434D818}"/>
    <cellStyle name="20% - 5. jelölőszín 7 3" xfId="3580" xr:uid="{895CCE50-FDF7-4350-9260-9ECE5FEA3171}"/>
    <cellStyle name="20% - 5. jelölőszín 8" xfId="254" xr:uid="{00000000-0005-0000-0000-00005B000000}"/>
    <cellStyle name="20% - 5. jelölőszín 8 2" xfId="4239" xr:uid="{D50EE119-204D-4BCA-8F25-77AAF43C4543}"/>
    <cellStyle name="20% - 5. jelölőszín 8 3" xfId="3581" xr:uid="{9AFA8FA6-5C80-4AC6-BF62-0C0599E1AE89}"/>
    <cellStyle name="20% - 5. jelölőszín 9" xfId="255" xr:uid="{00000000-0005-0000-0000-00005C000000}"/>
    <cellStyle name="20% - 5. jelölőszín 9 2" xfId="4240" xr:uid="{A2463957-7DC2-4BDE-9C1F-78BBD3BA7961}"/>
    <cellStyle name="20% - 5. jelölőszín 9 3" xfId="3582" xr:uid="{1CCD09D1-896D-4574-A1CE-D938F486E7AB}"/>
    <cellStyle name="20% - 6. jelölőszín 10" xfId="256" xr:uid="{00000000-0005-0000-0000-00005D000000}"/>
    <cellStyle name="20% - 6. jelölőszín 10 2" xfId="4241" xr:uid="{BBD82C8E-ACCC-4B71-85FB-66D17F4A9C1C}"/>
    <cellStyle name="20% - 6. jelölőszín 10 3" xfId="3583" xr:uid="{F4BE051B-27F3-4930-A08C-D4DF416358F4}"/>
    <cellStyle name="20% - 6. jelölőszín 11" xfId="257" xr:uid="{00000000-0005-0000-0000-00005E000000}"/>
    <cellStyle name="20% - 6. jelölőszín 11 2" xfId="4242" xr:uid="{5E50E568-4F14-49D9-AEB4-F3742BABB3F4}"/>
    <cellStyle name="20% - 6. jelölőszín 11 3" xfId="3584" xr:uid="{8E9BA4E5-4C30-4AC9-A661-8F4BBCE72497}"/>
    <cellStyle name="20% - 6. jelölőszín 12" xfId="258" xr:uid="{00000000-0005-0000-0000-00005F000000}"/>
    <cellStyle name="20% - 6. jelölőszín 12 2" xfId="4243" xr:uid="{402D2C06-AFFC-459F-8AD3-EB71DFA3CA8C}"/>
    <cellStyle name="20% - 6. jelölőszín 12 3" xfId="3585" xr:uid="{B42BD14E-14B8-40A2-ADF3-D3AAC13E3DBD}"/>
    <cellStyle name="20% - 6. jelölőszín 13" xfId="259" xr:uid="{00000000-0005-0000-0000-000060000000}"/>
    <cellStyle name="20% - 6. jelölőszín 2" xfId="56" xr:uid="{00000000-0005-0000-0000-000061000000}"/>
    <cellStyle name="20% - 6. jelölőszín 2 2" xfId="260" xr:uid="{00000000-0005-0000-0000-000062000000}"/>
    <cellStyle name="20% - 6. jelölőszín 2 3" xfId="261" xr:uid="{00000000-0005-0000-0000-000063000000}"/>
    <cellStyle name="20% - 6. jelölőszín 2 4" xfId="262" xr:uid="{00000000-0005-0000-0000-000064000000}"/>
    <cellStyle name="20% - 6. jelölőszín 2 5" xfId="263" xr:uid="{00000000-0005-0000-0000-000065000000}"/>
    <cellStyle name="20% - 6. jelölőszín 2 6" xfId="264" xr:uid="{00000000-0005-0000-0000-000066000000}"/>
    <cellStyle name="20% - 6. jelölőszín 2 7" xfId="265" xr:uid="{00000000-0005-0000-0000-000067000000}"/>
    <cellStyle name="20% - 6. jelölőszín 2 7 2" xfId="4244" xr:uid="{7E08630A-8015-4DB3-8D17-606EA68167DE}"/>
    <cellStyle name="20% - 6. jelölőszín 2 7 3" xfId="3586" xr:uid="{9A09ECF6-AC75-41EA-A0B8-B515C62A0489}"/>
    <cellStyle name="20% - 6. jelölőszín 2 8" xfId="4159" xr:uid="{7AE5217A-BEE2-4BDB-A865-91856399364D}"/>
    <cellStyle name="20% - 6. jelölőszín 2 9" xfId="3501" xr:uid="{976C7950-8E0E-43AD-9277-2ABD112E2853}"/>
    <cellStyle name="20% - 6. jelölőszín 3" xfId="57" xr:uid="{00000000-0005-0000-0000-000068000000}"/>
    <cellStyle name="20% - 6. jelölőszín 3 2" xfId="4160" xr:uid="{4714B437-A88D-4A5F-95C2-5A50AE8F042E}"/>
    <cellStyle name="20% - 6. jelölőszín 3 3" xfId="3502" xr:uid="{349AFE77-908E-4352-B18E-B8A4D8F4C3CC}"/>
    <cellStyle name="20% - 6. jelölőszín 4" xfId="266" xr:uid="{00000000-0005-0000-0000-000069000000}"/>
    <cellStyle name="20% - 6. jelölőszín 4 2" xfId="4245" xr:uid="{8157A128-8658-42E4-847F-4E63AE582211}"/>
    <cellStyle name="20% - 6. jelölőszín 4 3" xfId="3587" xr:uid="{884B04D7-FE74-448B-80D8-19BA013FC57A}"/>
    <cellStyle name="20% - 6. jelölőszín 5" xfId="267" xr:uid="{00000000-0005-0000-0000-00006A000000}"/>
    <cellStyle name="20% - 6. jelölőszín 5 2" xfId="4246" xr:uid="{931523A9-7075-45CF-9770-69467C443281}"/>
    <cellStyle name="20% - 6. jelölőszín 5 3" xfId="3588" xr:uid="{4DEFA224-2253-4784-9DB0-4E78108A06BB}"/>
    <cellStyle name="20% - 6. jelölőszín 6" xfId="268" xr:uid="{00000000-0005-0000-0000-00006B000000}"/>
    <cellStyle name="20% - 6. jelölőszín 6 2" xfId="4247" xr:uid="{B550BDED-8D6B-4287-8A3A-58F95C775E70}"/>
    <cellStyle name="20% - 6. jelölőszín 6 3" xfId="3589" xr:uid="{8B1B6751-A3E7-48CD-BBFE-6C65ACBA1A5C}"/>
    <cellStyle name="20% - 6. jelölőszín 7" xfId="269" xr:uid="{00000000-0005-0000-0000-00006C000000}"/>
    <cellStyle name="20% - 6. jelölőszín 7 2" xfId="4248" xr:uid="{5530E386-804C-4CE9-824A-56535301007C}"/>
    <cellStyle name="20% - 6. jelölőszín 7 3" xfId="3590" xr:uid="{8AD91406-4318-4B7F-93AE-B49B1D3256C0}"/>
    <cellStyle name="20% - 6. jelölőszín 8" xfId="270" xr:uid="{00000000-0005-0000-0000-00006D000000}"/>
    <cellStyle name="20% - 6. jelölőszín 8 2" xfId="4249" xr:uid="{AE7AD72D-61A0-4C37-9838-B20F7CE5D69C}"/>
    <cellStyle name="20% - 6. jelölőszín 8 3" xfId="3591" xr:uid="{85F0FEC0-D850-448A-ACCA-97924389877A}"/>
    <cellStyle name="20% - 6. jelölőszín 9" xfId="271" xr:uid="{00000000-0005-0000-0000-00006E000000}"/>
    <cellStyle name="20% - 6. jelölőszín 9 2" xfId="4250" xr:uid="{EDC0526D-823C-4624-8492-D46425C4AB64}"/>
    <cellStyle name="20% - 6. jelölőszín 9 3" xfId="3592" xr:uid="{0F91C01D-1BF9-4700-A46E-88398933874C}"/>
    <cellStyle name="20% - Accent1 2" xfId="58" xr:uid="{00000000-0005-0000-0000-00006F000000}"/>
    <cellStyle name="20% - Accent1 2 2" xfId="272" xr:uid="{00000000-0005-0000-0000-000070000000}"/>
    <cellStyle name="20% - Accent1 2 3" xfId="4161" xr:uid="{57998FB8-CF08-4DF6-BEF3-CACBF4768404}"/>
    <cellStyle name="20% - Accent1 2 4" xfId="3503" xr:uid="{2FBC7C63-B8ED-4600-A430-5F7B18E5A8A0}"/>
    <cellStyle name="20% - Accent1 3" xfId="273" xr:uid="{00000000-0005-0000-0000-000071000000}"/>
    <cellStyle name="20% - Accent1 4" xfId="274" xr:uid="{00000000-0005-0000-0000-000072000000}"/>
    <cellStyle name="20% - Accent2 2" xfId="59" xr:uid="{00000000-0005-0000-0000-000073000000}"/>
    <cellStyle name="20% - Accent2 2 2" xfId="275" xr:uid="{00000000-0005-0000-0000-000074000000}"/>
    <cellStyle name="20% - Accent2 2 3" xfId="4162" xr:uid="{E97439BD-28FE-41F5-9D0F-8DD1B07FE47C}"/>
    <cellStyle name="20% - Accent2 2 4" xfId="3504" xr:uid="{CED4309C-F682-413B-8C04-0548BE49F829}"/>
    <cellStyle name="20% - Accent2 3" xfId="276" xr:uid="{00000000-0005-0000-0000-000075000000}"/>
    <cellStyle name="20% - Accent2 4" xfId="277" xr:uid="{00000000-0005-0000-0000-000076000000}"/>
    <cellStyle name="20% - Accent3 2" xfId="60" xr:uid="{00000000-0005-0000-0000-000077000000}"/>
    <cellStyle name="20% - Accent3 2 2" xfId="278" xr:uid="{00000000-0005-0000-0000-000078000000}"/>
    <cellStyle name="20% - Accent3 2 3" xfId="4163" xr:uid="{F2B19FB5-DC34-48F2-BBA6-CE374C79A35C}"/>
    <cellStyle name="20% - Accent3 2 4" xfId="3505" xr:uid="{08E48F73-CC34-4269-9D66-B2C5B2271FAE}"/>
    <cellStyle name="20% - Accent3 3" xfId="279" xr:uid="{00000000-0005-0000-0000-000079000000}"/>
    <cellStyle name="20% - Accent3 4" xfId="280" xr:uid="{00000000-0005-0000-0000-00007A000000}"/>
    <cellStyle name="20% - Accent4 2" xfId="61" xr:uid="{00000000-0005-0000-0000-00007B000000}"/>
    <cellStyle name="20% - Accent4 2 2" xfId="281" xr:uid="{00000000-0005-0000-0000-00007C000000}"/>
    <cellStyle name="20% - Accent4 2 3" xfId="4164" xr:uid="{CDD2E8E3-723C-4D21-9821-3D579C190B95}"/>
    <cellStyle name="20% - Accent4 2 4" xfId="3506" xr:uid="{949CDE26-672E-45CC-9F14-E1E67DA1248D}"/>
    <cellStyle name="20% - Accent4 3" xfId="282" xr:uid="{00000000-0005-0000-0000-00007D000000}"/>
    <cellStyle name="20% - Accent4 4" xfId="283" xr:uid="{00000000-0005-0000-0000-00007E000000}"/>
    <cellStyle name="20% - Accent5 2" xfId="62" xr:uid="{00000000-0005-0000-0000-00007F000000}"/>
    <cellStyle name="20% - Accent5 2 2" xfId="4165" xr:uid="{67E3ABA3-4C60-4111-A2AC-BFD4CB9D3736}"/>
    <cellStyle name="20% - Accent5 2 3" xfId="3507" xr:uid="{935448BF-8AFC-4127-8088-25FD0E3A2C37}"/>
    <cellStyle name="20% - Accent5 3" xfId="284" xr:uid="{00000000-0005-0000-0000-000080000000}"/>
    <cellStyle name="20% - Accent5 4" xfId="285" xr:uid="{00000000-0005-0000-0000-000081000000}"/>
    <cellStyle name="20% - Accent6 2" xfId="63" xr:uid="{00000000-0005-0000-0000-000082000000}"/>
    <cellStyle name="20% - Accent6 2 2" xfId="286" xr:uid="{00000000-0005-0000-0000-000083000000}"/>
    <cellStyle name="20% - Accent6 2 3" xfId="4166" xr:uid="{B468E27C-26DE-45FE-B8DC-234644900C7F}"/>
    <cellStyle name="20% - Accent6 2 4" xfId="3508" xr:uid="{087CD985-E578-4EA9-B8F1-256F68EAEDC3}"/>
    <cellStyle name="20% - Accent6 3" xfId="287" xr:uid="{00000000-0005-0000-0000-000084000000}"/>
    <cellStyle name="20% - Accent6 4" xfId="288" xr:uid="{00000000-0005-0000-0000-000085000000}"/>
    <cellStyle name="40% - 1. jelölőszín 10" xfId="289" xr:uid="{00000000-0005-0000-0000-000086000000}"/>
    <cellStyle name="40% - 1. jelölőszín 10 2" xfId="4251" xr:uid="{DECED1F5-572B-4D79-B766-8C5DA352384A}"/>
    <cellStyle name="40% - 1. jelölőszín 10 3" xfId="3593" xr:uid="{94DA5EDE-E9BE-49E0-9CCD-50C471A590EF}"/>
    <cellStyle name="40% - 1. jelölőszín 11" xfId="290" xr:uid="{00000000-0005-0000-0000-000087000000}"/>
    <cellStyle name="40% - 1. jelölőszín 11 2" xfId="4252" xr:uid="{FBC3BFAD-0807-4652-8595-9FC42E71765A}"/>
    <cellStyle name="40% - 1. jelölőszín 11 3" xfId="3594" xr:uid="{B46ED080-C4DD-4B36-A150-71147F7A62BF}"/>
    <cellStyle name="40% - 1. jelölőszín 12" xfId="291" xr:uid="{00000000-0005-0000-0000-000088000000}"/>
    <cellStyle name="40% - 1. jelölőszín 12 2" xfId="4253" xr:uid="{FCCF2DA9-B009-4193-877A-03802D80A5BB}"/>
    <cellStyle name="40% - 1. jelölőszín 12 3" xfId="3595" xr:uid="{DAB2E9FF-F12C-47E9-83A3-99470252D850}"/>
    <cellStyle name="40% - 1. jelölőszín 13" xfId="292" xr:uid="{00000000-0005-0000-0000-000089000000}"/>
    <cellStyle name="40% - 1. jelölőszín 2" xfId="64" xr:uid="{00000000-0005-0000-0000-00008A000000}"/>
    <cellStyle name="40% - 1. jelölőszín 2 2" xfId="293" xr:uid="{00000000-0005-0000-0000-00008B000000}"/>
    <cellStyle name="40% - 1. jelölőszín 2 3" xfId="294" xr:uid="{00000000-0005-0000-0000-00008C000000}"/>
    <cellStyle name="40% - 1. jelölőszín 2 4" xfId="295" xr:uid="{00000000-0005-0000-0000-00008D000000}"/>
    <cellStyle name="40% - 1. jelölőszín 2 5" xfId="296" xr:uid="{00000000-0005-0000-0000-00008E000000}"/>
    <cellStyle name="40% - 1. jelölőszín 2 6" xfId="297" xr:uid="{00000000-0005-0000-0000-00008F000000}"/>
    <cellStyle name="40% - 1. jelölőszín 2 7" xfId="298" xr:uid="{00000000-0005-0000-0000-000090000000}"/>
    <cellStyle name="40% - 1. jelölőszín 2 7 2" xfId="4254" xr:uid="{68409CEE-85E0-4186-A666-4B0607097614}"/>
    <cellStyle name="40% - 1. jelölőszín 2 7 3" xfId="3596" xr:uid="{631A68DF-97C1-42CB-B115-7FE8704A327C}"/>
    <cellStyle name="40% - 1. jelölőszín 2 8" xfId="4167" xr:uid="{9632C829-874A-4973-A92B-41D73A5B7DB5}"/>
    <cellStyle name="40% - 1. jelölőszín 2 9" xfId="3509" xr:uid="{C792192D-1F53-454B-9FC8-55E95217093A}"/>
    <cellStyle name="40% - 1. jelölőszín 3" xfId="65" xr:uid="{00000000-0005-0000-0000-000091000000}"/>
    <cellStyle name="40% - 1. jelölőszín 3 2" xfId="4168" xr:uid="{C04DA43E-03DC-4D89-B256-7962B968D86F}"/>
    <cellStyle name="40% - 1. jelölőszín 3 3" xfId="3510" xr:uid="{A5A9E7E6-B51D-410E-96A0-02CBB9C37DC7}"/>
    <cellStyle name="40% - 1. jelölőszín 4" xfId="299" xr:uid="{00000000-0005-0000-0000-000092000000}"/>
    <cellStyle name="40% - 1. jelölőszín 4 2" xfId="4255" xr:uid="{FD0ECEDE-4771-4BA7-8707-5C9642F1B164}"/>
    <cellStyle name="40% - 1. jelölőszín 4 3" xfId="3597" xr:uid="{307A7D68-0065-4FE3-AC8D-E9A217891F2E}"/>
    <cellStyle name="40% - 1. jelölőszín 5" xfId="300" xr:uid="{00000000-0005-0000-0000-000093000000}"/>
    <cellStyle name="40% - 1. jelölőszín 5 2" xfId="4256" xr:uid="{55004807-C0E5-431D-A920-CC8F2AE5E7F3}"/>
    <cellStyle name="40% - 1. jelölőszín 5 3" xfId="3598" xr:uid="{781FA84B-0FBC-4F62-9130-7B45F90C2CF3}"/>
    <cellStyle name="40% - 1. jelölőszín 6" xfId="301" xr:uid="{00000000-0005-0000-0000-000094000000}"/>
    <cellStyle name="40% - 1. jelölőszín 6 2" xfId="4257" xr:uid="{EB35A570-8A50-44E0-8CD8-1C093105CE41}"/>
    <cellStyle name="40% - 1. jelölőszín 6 3" xfId="3599" xr:uid="{F691D4F4-B3E0-403D-9958-DA87D2D803B9}"/>
    <cellStyle name="40% - 1. jelölőszín 7" xfId="302" xr:uid="{00000000-0005-0000-0000-000095000000}"/>
    <cellStyle name="40% - 1. jelölőszín 7 2" xfId="4258" xr:uid="{D86470FC-1EAF-436F-AA8F-8F4B7FD5A40D}"/>
    <cellStyle name="40% - 1. jelölőszín 7 3" xfId="3600" xr:uid="{F02BA03A-4450-4AE4-A97D-E1C3090002F6}"/>
    <cellStyle name="40% - 1. jelölőszín 8" xfId="303" xr:uid="{00000000-0005-0000-0000-000096000000}"/>
    <cellStyle name="40% - 1. jelölőszín 8 2" xfId="4259" xr:uid="{1F1E174C-4606-4113-8F62-AF2D1AAFDC53}"/>
    <cellStyle name="40% - 1. jelölőszín 8 3" xfId="3601" xr:uid="{A18EFE4D-7A53-4B6E-86E9-584D9423E06A}"/>
    <cellStyle name="40% - 1. jelölőszín 9" xfId="304" xr:uid="{00000000-0005-0000-0000-000097000000}"/>
    <cellStyle name="40% - 1. jelölőszín 9 2" xfId="4260" xr:uid="{A1CDD408-0EC5-4B9F-BBC7-C03AFC828885}"/>
    <cellStyle name="40% - 1. jelölőszín 9 3" xfId="3602" xr:uid="{B1E89E7D-EF22-4B9B-8F93-120DC9629F16}"/>
    <cellStyle name="40% - 2. jelölőszín 10" xfId="305" xr:uid="{00000000-0005-0000-0000-000098000000}"/>
    <cellStyle name="40% - 2. jelölőszín 10 2" xfId="4261" xr:uid="{5005480B-9BEA-4E35-A051-795E19EB4991}"/>
    <cellStyle name="40% - 2. jelölőszín 10 3" xfId="3603" xr:uid="{8CE5A5B3-D9E0-4F0D-897D-E9532BDB8243}"/>
    <cellStyle name="40% - 2. jelölőszín 11" xfId="306" xr:uid="{00000000-0005-0000-0000-000099000000}"/>
    <cellStyle name="40% - 2. jelölőszín 11 2" xfId="4262" xr:uid="{E3700436-3132-45A2-ACFD-A584B74F6B8B}"/>
    <cellStyle name="40% - 2. jelölőszín 11 3" xfId="3604" xr:uid="{3F4CC73A-AD21-4D43-861B-59CE436F7F5B}"/>
    <cellStyle name="40% - 2. jelölőszín 12" xfId="307" xr:uid="{00000000-0005-0000-0000-00009A000000}"/>
    <cellStyle name="40% - 2. jelölőszín 12 2" xfId="4263" xr:uid="{1F33DF4D-823F-4CE8-8C58-FCE5888D329B}"/>
    <cellStyle name="40% - 2. jelölőszín 12 3" xfId="3605" xr:uid="{BD98F599-9F5C-42F3-95C5-BF55165932B7}"/>
    <cellStyle name="40% - 2. jelölőszín 13" xfId="308" xr:uid="{00000000-0005-0000-0000-00009B000000}"/>
    <cellStyle name="40% - 2. jelölőszín 2" xfId="66" xr:uid="{00000000-0005-0000-0000-00009C000000}"/>
    <cellStyle name="40% - 2. jelölőszín 2 2" xfId="309" xr:uid="{00000000-0005-0000-0000-00009D000000}"/>
    <cellStyle name="40% - 2. jelölőszín 2 3" xfId="310" xr:uid="{00000000-0005-0000-0000-00009E000000}"/>
    <cellStyle name="40% - 2. jelölőszín 2 4" xfId="311" xr:uid="{00000000-0005-0000-0000-00009F000000}"/>
    <cellStyle name="40% - 2. jelölőszín 2 5" xfId="312" xr:uid="{00000000-0005-0000-0000-0000A0000000}"/>
    <cellStyle name="40% - 2. jelölőszín 2 6" xfId="313" xr:uid="{00000000-0005-0000-0000-0000A1000000}"/>
    <cellStyle name="40% - 2. jelölőszín 2 7" xfId="314" xr:uid="{00000000-0005-0000-0000-0000A2000000}"/>
    <cellStyle name="40% - 2. jelölőszín 2 7 2" xfId="4264" xr:uid="{C0FAD073-364B-4170-9D8A-1A9B3FB4AA72}"/>
    <cellStyle name="40% - 2. jelölőszín 2 7 3" xfId="3606" xr:uid="{75AF5BFA-FD34-4BEE-8F62-55FB5E940701}"/>
    <cellStyle name="40% - 2. jelölőszín 2 8" xfId="4169" xr:uid="{C5D9914F-1598-4C92-9547-C20A5F293382}"/>
    <cellStyle name="40% - 2. jelölőszín 2 9" xfId="3511" xr:uid="{9F60F30E-9AA9-4733-BF1C-41BF27FBCE28}"/>
    <cellStyle name="40% - 2. jelölőszín 3" xfId="67" xr:uid="{00000000-0005-0000-0000-0000A3000000}"/>
    <cellStyle name="40% - 2. jelölőszín 3 2" xfId="4170" xr:uid="{227665E4-136F-47CA-90C0-0353F7E4714C}"/>
    <cellStyle name="40% - 2. jelölőszín 3 3" xfId="3512" xr:uid="{D7280E77-7AFC-4767-B6D6-0711CD0EF840}"/>
    <cellStyle name="40% - 2. jelölőszín 4" xfId="315" xr:uid="{00000000-0005-0000-0000-0000A4000000}"/>
    <cellStyle name="40% - 2. jelölőszín 4 2" xfId="4265" xr:uid="{75958381-CFA6-4C0E-835C-9FCD6A88F840}"/>
    <cellStyle name="40% - 2. jelölőszín 4 3" xfId="3607" xr:uid="{915538A0-8ADC-4255-82B6-F4EAD425674B}"/>
    <cellStyle name="40% - 2. jelölőszín 5" xfId="316" xr:uid="{00000000-0005-0000-0000-0000A5000000}"/>
    <cellStyle name="40% - 2. jelölőszín 5 2" xfId="4266" xr:uid="{6BAB8A39-93BB-4222-81C3-ADF4179FC098}"/>
    <cellStyle name="40% - 2. jelölőszín 5 3" xfId="3608" xr:uid="{A8C63213-2297-46DB-BA30-EA573264B371}"/>
    <cellStyle name="40% - 2. jelölőszín 6" xfId="317" xr:uid="{00000000-0005-0000-0000-0000A6000000}"/>
    <cellStyle name="40% - 2. jelölőszín 6 2" xfId="4267" xr:uid="{18B065EE-558B-4068-A0DB-25FABF8952A9}"/>
    <cellStyle name="40% - 2. jelölőszín 6 3" xfId="3609" xr:uid="{4597484D-CC6C-4A03-B6E2-F5D7E842CF30}"/>
    <cellStyle name="40% - 2. jelölőszín 7" xfId="318" xr:uid="{00000000-0005-0000-0000-0000A7000000}"/>
    <cellStyle name="40% - 2. jelölőszín 7 2" xfId="4268" xr:uid="{4F6E55F8-FFD6-403C-8DEB-3F36AB81CF23}"/>
    <cellStyle name="40% - 2. jelölőszín 7 3" xfId="3610" xr:uid="{BD1ED7A3-4D6F-4727-AC8A-E6F98BA9EC88}"/>
    <cellStyle name="40% - 2. jelölőszín 8" xfId="319" xr:uid="{00000000-0005-0000-0000-0000A8000000}"/>
    <cellStyle name="40% - 2. jelölőszín 8 2" xfId="4269" xr:uid="{B9D37BFA-1B81-4E36-8998-915D74C1A1F6}"/>
    <cellStyle name="40% - 2. jelölőszín 8 3" xfId="3611" xr:uid="{892A2A11-31CC-403C-8D41-3F06CBDCBE8A}"/>
    <cellStyle name="40% - 2. jelölőszín 9" xfId="320" xr:uid="{00000000-0005-0000-0000-0000A9000000}"/>
    <cellStyle name="40% - 2. jelölőszín 9 2" xfId="4270" xr:uid="{E829B486-C636-4AFA-8ADA-48DA7323DFE4}"/>
    <cellStyle name="40% - 2. jelölőszín 9 3" xfId="3612" xr:uid="{8E66FAAC-5476-47D9-A15D-4869B689BEC5}"/>
    <cellStyle name="40% - 3. jelölőszín 10" xfId="321" xr:uid="{00000000-0005-0000-0000-0000AA000000}"/>
    <cellStyle name="40% - 3. jelölőszín 10 2" xfId="4271" xr:uid="{A51A47AF-4CC4-4FC3-BA57-BECA7DAF4803}"/>
    <cellStyle name="40% - 3. jelölőszín 10 3" xfId="3613" xr:uid="{40ADB244-C1FA-46E6-9713-B25D5B747201}"/>
    <cellStyle name="40% - 3. jelölőszín 11" xfId="322" xr:uid="{00000000-0005-0000-0000-0000AB000000}"/>
    <cellStyle name="40% - 3. jelölőszín 11 2" xfId="4272" xr:uid="{E14CBB30-F749-4A8B-9226-35CC31D190BC}"/>
    <cellStyle name="40% - 3. jelölőszín 11 3" xfId="3614" xr:uid="{70B41E80-46F5-4270-94D8-EACF541ACA2C}"/>
    <cellStyle name="40% - 3. jelölőszín 12" xfId="323" xr:uid="{00000000-0005-0000-0000-0000AC000000}"/>
    <cellStyle name="40% - 3. jelölőszín 12 2" xfId="4273" xr:uid="{6FA2D206-4CBD-46E4-8ECB-143557C830B7}"/>
    <cellStyle name="40% - 3. jelölőszín 12 3" xfId="3615" xr:uid="{D4D9E2E6-5C4F-4795-9BCD-28D423C750CA}"/>
    <cellStyle name="40% - 3. jelölőszín 13" xfId="324" xr:uid="{00000000-0005-0000-0000-0000AD000000}"/>
    <cellStyle name="40% - 3. jelölőszín 2" xfId="68" xr:uid="{00000000-0005-0000-0000-0000AE000000}"/>
    <cellStyle name="40% - 3. jelölőszín 2 2" xfId="325" xr:uid="{00000000-0005-0000-0000-0000AF000000}"/>
    <cellStyle name="40% - 3. jelölőszín 2 3" xfId="326" xr:uid="{00000000-0005-0000-0000-0000B0000000}"/>
    <cellStyle name="40% - 3. jelölőszín 2 4" xfId="327" xr:uid="{00000000-0005-0000-0000-0000B1000000}"/>
    <cellStyle name="40% - 3. jelölőszín 2 5" xfId="328" xr:uid="{00000000-0005-0000-0000-0000B2000000}"/>
    <cellStyle name="40% - 3. jelölőszín 2 6" xfId="329" xr:uid="{00000000-0005-0000-0000-0000B3000000}"/>
    <cellStyle name="40% - 3. jelölőszín 2 7" xfId="330" xr:uid="{00000000-0005-0000-0000-0000B4000000}"/>
    <cellStyle name="40% - 3. jelölőszín 2 7 2" xfId="4274" xr:uid="{15CAB1DC-5102-4FD4-A5B9-DDAA34183E7F}"/>
    <cellStyle name="40% - 3. jelölőszín 2 7 3" xfId="3616" xr:uid="{4DC72EC6-078C-425B-B93A-03F3E8EDAA9A}"/>
    <cellStyle name="40% - 3. jelölőszín 2 8" xfId="4171" xr:uid="{3C9D351C-3134-4033-8F41-51D7FA9E420C}"/>
    <cellStyle name="40% - 3. jelölőszín 2 9" xfId="3513" xr:uid="{6D38C0FF-0B35-4183-BA5B-2267BBE05939}"/>
    <cellStyle name="40% - 3. jelölőszín 3" xfId="69" xr:uid="{00000000-0005-0000-0000-0000B5000000}"/>
    <cellStyle name="40% - 3. jelölőszín 3 2" xfId="4172" xr:uid="{E251D059-8F73-43A1-8591-356095F1ECC5}"/>
    <cellStyle name="40% - 3. jelölőszín 3 3" xfId="3514" xr:uid="{954A3541-6E41-4CA0-9B8E-187CAE0C87C9}"/>
    <cellStyle name="40% - 3. jelölőszín 4" xfId="331" xr:uid="{00000000-0005-0000-0000-0000B6000000}"/>
    <cellStyle name="40% - 3. jelölőszín 4 2" xfId="4275" xr:uid="{18C0121D-8C77-4F7B-980E-DEB0863E1ADA}"/>
    <cellStyle name="40% - 3. jelölőszín 4 3" xfId="3617" xr:uid="{CB2DDB61-BF78-439A-ADDF-F3D04B8E4D38}"/>
    <cellStyle name="40% - 3. jelölőszín 5" xfId="332" xr:uid="{00000000-0005-0000-0000-0000B7000000}"/>
    <cellStyle name="40% - 3. jelölőszín 5 2" xfId="4276" xr:uid="{0FCC2548-5DC9-44AA-92E1-C525BD456B97}"/>
    <cellStyle name="40% - 3. jelölőszín 5 3" xfId="3618" xr:uid="{4B13ABA6-C7FF-42D5-8906-2FC2BB1CB12C}"/>
    <cellStyle name="40% - 3. jelölőszín 6" xfId="333" xr:uid="{00000000-0005-0000-0000-0000B8000000}"/>
    <cellStyle name="40% - 3. jelölőszín 6 2" xfId="4277" xr:uid="{6D39C504-6DA4-4954-A277-B47EF355C478}"/>
    <cellStyle name="40% - 3. jelölőszín 6 3" xfId="3619" xr:uid="{69AB6B14-EB9F-49E3-90D8-0FAFB3F7B6DF}"/>
    <cellStyle name="40% - 3. jelölőszín 7" xfId="334" xr:uid="{00000000-0005-0000-0000-0000B9000000}"/>
    <cellStyle name="40% - 3. jelölőszín 7 2" xfId="4278" xr:uid="{DCE0B277-A94A-4E90-AB2E-A4C831342EBF}"/>
    <cellStyle name="40% - 3. jelölőszín 7 3" xfId="3620" xr:uid="{E8E43FA0-B890-4A90-9FFA-1312ABFBCED9}"/>
    <cellStyle name="40% - 3. jelölőszín 8" xfId="335" xr:uid="{00000000-0005-0000-0000-0000BA000000}"/>
    <cellStyle name="40% - 3. jelölőszín 8 2" xfId="4279" xr:uid="{A068E984-52AF-49C3-A3BE-589AEC6AD9BF}"/>
    <cellStyle name="40% - 3. jelölőszín 8 3" xfId="3621" xr:uid="{32C1D1E3-2029-4582-96DD-518B5E1BE970}"/>
    <cellStyle name="40% - 3. jelölőszín 9" xfId="336" xr:uid="{00000000-0005-0000-0000-0000BB000000}"/>
    <cellStyle name="40% - 3. jelölőszín 9 2" xfId="4280" xr:uid="{339CE0C5-29FC-462F-8DDF-A55BC4A0E3DF}"/>
    <cellStyle name="40% - 3. jelölőszín 9 3" xfId="3622" xr:uid="{3C4D1882-B48E-4FB0-91D7-59596082F9AE}"/>
    <cellStyle name="40% - 4. jelölőszín 10" xfId="337" xr:uid="{00000000-0005-0000-0000-0000BC000000}"/>
    <cellStyle name="40% - 4. jelölőszín 10 2" xfId="4281" xr:uid="{DE1B09DD-975A-45AD-AE5A-FEAE822CBBFB}"/>
    <cellStyle name="40% - 4. jelölőszín 10 3" xfId="3623" xr:uid="{9D7893BA-9089-4FCE-98CD-71D18B667C46}"/>
    <cellStyle name="40% - 4. jelölőszín 11" xfId="338" xr:uid="{00000000-0005-0000-0000-0000BD000000}"/>
    <cellStyle name="40% - 4. jelölőszín 11 2" xfId="4282" xr:uid="{1F460073-5357-4FF1-A698-70935ABEBAF0}"/>
    <cellStyle name="40% - 4. jelölőszín 11 3" xfId="3624" xr:uid="{9473C780-0A08-42A4-9B80-3DA4F259FDA5}"/>
    <cellStyle name="40% - 4. jelölőszín 12" xfId="339" xr:uid="{00000000-0005-0000-0000-0000BE000000}"/>
    <cellStyle name="40% - 4. jelölőszín 12 2" xfId="4283" xr:uid="{AAD09194-300A-4E10-A3C9-EF40E59EDFF4}"/>
    <cellStyle name="40% - 4. jelölőszín 12 3" xfId="3625" xr:uid="{0ED40C2A-0A93-4A05-BFDD-E299EA91570D}"/>
    <cellStyle name="40% - 4. jelölőszín 13" xfId="340" xr:uid="{00000000-0005-0000-0000-0000BF000000}"/>
    <cellStyle name="40% - 4. jelölőszín 2" xfId="70" xr:uid="{00000000-0005-0000-0000-0000C0000000}"/>
    <cellStyle name="40% - 4. jelölőszín 2 2" xfId="341" xr:uid="{00000000-0005-0000-0000-0000C1000000}"/>
    <cellStyle name="40% - 4. jelölőszín 2 3" xfId="342" xr:uid="{00000000-0005-0000-0000-0000C2000000}"/>
    <cellStyle name="40% - 4. jelölőszín 2 4" xfId="343" xr:uid="{00000000-0005-0000-0000-0000C3000000}"/>
    <cellStyle name="40% - 4. jelölőszín 2 5" xfId="344" xr:uid="{00000000-0005-0000-0000-0000C4000000}"/>
    <cellStyle name="40% - 4. jelölőszín 2 6" xfId="345" xr:uid="{00000000-0005-0000-0000-0000C5000000}"/>
    <cellStyle name="40% - 4. jelölőszín 2 7" xfId="346" xr:uid="{00000000-0005-0000-0000-0000C6000000}"/>
    <cellStyle name="40% - 4. jelölőszín 2 7 2" xfId="4284" xr:uid="{AF584ECB-A9C4-4E52-B582-94EBDE251702}"/>
    <cellStyle name="40% - 4. jelölőszín 2 7 3" xfId="3626" xr:uid="{A6AD9DB7-F1CE-44E4-A253-436322D25500}"/>
    <cellStyle name="40% - 4. jelölőszín 2 8" xfId="4173" xr:uid="{9B5F5D87-E6A6-4EAB-83E8-CDDC2E3CCE54}"/>
    <cellStyle name="40% - 4. jelölőszín 2 9" xfId="3515" xr:uid="{20EBBF5A-D137-47CB-8DA7-83D0C2F83ABD}"/>
    <cellStyle name="40% - 4. jelölőszín 3" xfId="71" xr:uid="{00000000-0005-0000-0000-0000C7000000}"/>
    <cellStyle name="40% - 4. jelölőszín 3 2" xfId="4174" xr:uid="{11255CF3-C3AF-4118-AD8C-21E64D5DCE99}"/>
    <cellStyle name="40% - 4. jelölőszín 3 3" xfId="3516" xr:uid="{ABE7FE52-D32B-4710-8E8B-C437022DE581}"/>
    <cellStyle name="40% - 4. jelölőszín 4" xfId="347" xr:uid="{00000000-0005-0000-0000-0000C8000000}"/>
    <cellStyle name="40% - 4. jelölőszín 4 2" xfId="4285" xr:uid="{9C315132-140B-4132-A9B9-19FA7A0EC143}"/>
    <cellStyle name="40% - 4. jelölőszín 4 3" xfId="3627" xr:uid="{13579BF1-9B16-431C-8B28-3ED005E9B679}"/>
    <cellStyle name="40% - 4. jelölőszín 5" xfId="348" xr:uid="{00000000-0005-0000-0000-0000C9000000}"/>
    <cellStyle name="40% - 4. jelölőszín 5 2" xfId="4286" xr:uid="{D4C727A5-F1F1-43AB-A950-0062963DD9EA}"/>
    <cellStyle name="40% - 4. jelölőszín 5 3" xfId="3628" xr:uid="{996FA321-9FA1-4187-979B-C553C344CD3C}"/>
    <cellStyle name="40% - 4. jelölőszín 6" xfId="349" xr:uid="{00000000-0005-0000-0000-0000CA000000}"/>
    <cellStyle name="40% - 4. jelölőszín 6 2" xfId="4287" xr:uid="{559E7F07-2564-450A-94C4-53BF2886DC3A}"/>
    <cellStyle name="40% - 4. jelölőszín 6 3" xfId="3629" xr:uid="{77683152-734D-4A34-AB6C-6A5E52428289}"/>
    <cellStyle name="40% - 4. jelölőszín 7" xfId="350" xr:uid="{00000000-0005-0000-0000-0000CB000000}"/>
    <cellStyle name="40% - 4. jelölőszín 7 2" xfId="4288" xr:uid="{AFCF2C0E-E095-40E0-A6EC-4CA385EA6676}"/>
    <cellStyle name="40% - 4. jelölőszín 7 3" xfId="3630" xr:uid="{F2895C51-ADA5-46F7-8463-3570F83BA740}"/>
    <cellStyle name="40% - 4. jelölőszín 8" xfId="351" xr:uid="{00000000-0005-0000-0000-0000CC000000}"/>
    <cellStyle name="40% - 4. jelölőszín 8 2" xfId="4289" xr:uid="{1EC9EFBE-7960-49EF-B550-F7570F2F0D0A}"/>
    <cellStyle name="40% - 4. jelölőszín 8 3" xfId="3631" xr:uid="{213EDBCA-1E21-4681-BCBA-9147FD51B34B}"/>
    <cellStyle name="40% - 4. jelölőszín 9" xfId="352" xr:uid="{00000000-0005-0000-0000-0000CD000000}"/>
    <cellStyle name="40% - 4. jelölőszín 9 2" xfId="4290" xr:uid="{954DC2CB-3585-42D4-AB57-C0BC4736C647}"/>
    <cellStyle name="40% - 4. jelölőszín 9 3" xfId="3632" xr:uid="{012CB6B0-75D4-42A1-A445-0EB1BAD63915}"/>
    <cellStyle name="40% - 5. jelölőszín 10" xfId="353" xr:uid="{00000000-0005-0000-0000-0000CE000000}"/>
    <cellStyle name="40% - 5. jelölőszín 10 2" xfId="4291" xr:uid="{27FA5C34-4EA4-400F-A30B-3D32F4A40C86}"/>
    <cellStyle name="40% - 5. jelölőszín 10 3" xfId="3633" xr:uid="{E41E2593-4F1F-4113-AD03-245950D9A8C1}"/>
    <cellStyle name="40% - 5. jelölőszín 11" xfId="354" xr:uid="{00000000-0005-0000-0000-0000CF000000}"/>
    <cellStyle name="40% - 5. jelölőszín 11 2" xfId="4292" xr:uid="{89761F2B-D49F-4021-B216-01F11B5BBED9}"/>
    <cellStyle name="40% - 5. jelölőszín 11 3" xfId="3634" xr:uid="{54220D12-6D97-4A75-9096-3D92FAC5FE0F}"/>
    <cellStyle name="40% - 5. jelölőszín 12" xfId="355" xr:uid="{00000000-0005-0000-0000-0000D0000000}"/>
    <cellStyle name="40% - 5. jelölőszín 12 2" xfId="4293" xr:uid="{D82DFF5C-8D56-45B2-9520-67E4D4635776}"/>
    <cellStyle name="40% - 5. jelölőszín 12 3" xfId="3635" xr:uid="{3911116B-DFCD-4066-81A2-1A41F7B80D13}"/>
    <cellStyle name="40% - 5. jelölőszín 13" xfId="356" xr:uid="{00000000-0005-0000-0000-0000D1000000}"/>
    <cellStyle name="40% - 5. jelölőszín 2" xfId="72" xr:uid="{00000000-0005-0000-0000-0000D2000000}"/>
    <cellStyle name="40% - 5. jelölőszín 2 2" xfId="357" xr:uid="{00000000-0005-0000-0000-0000D3000000}"/>
    <cellStyle name="40% - 5. jelölőszín 2 3" xfId="358" xr:uid="{00000000-0005-0000-0000-0000D4000000}"/>
    <cellStyle name="40% - 5. jelölőszín 2 4" xfId="359" xr:uid="{00000000-0005-0000-0000-0000D5000000}"/>
    <cellStyle name="40% - 5. jelölőszín 2 5" xfId="360" xr:uid="{00000000-0005-0000-0000-0000D6000000}"/>
    <cellStyle name="40% - 5. jelölőszín 2 6" xfId="361" xr:uid="{00000000-0005-0000-0000-0000D7000000}"/>
    <cellStyle name="40% - 5. jelölőszín 2 7" xfId="362" xr:uid="{00000000-0005-0000-0000-0000D8000000}"/>
    <cellStyle name="40% - 5. jelölőszín 2 7 2" xfId="4294" xr:uid="{87228496-1F5B-4255-8C3A-BCCD6707B4EE}"/>
    <cellStyle name="40% - 5. jelölőszín 2 7 3" xfId="3636" xr:uid="{DAE6991D-99E5-4E5F-925C-F19CF4E0F6E3}"/>
    <cellStyle name="40% - 5. jelölőszín 2 8" xfId="4175" xr:uid="{D55E8ADE-58BC-41FD-A0F1-59A7B426BC8F}"/>
    <cellStyle name="40% - 5. jelölőszín 2 9" xfId="3517" xr:uid="{43D44129-958D-45B9-B363-89125CE88636}"/>
    <cellStyle name="40% - 5. jelölőszín 3" xfId="73" xr:uid="{00000000-0005-0000-0000-0000D9000000}"/>
    <cellStyle name="40% - 5. jelölőszín 3 2" xfId="4176" xr:uid="{F46DC131-41ED-48DF-B168-C7DD8A3A3407}"/>
    <cellStyle name="40% - 5. jelölőszín 3 3" xfId="3518" xr:uid="{EFB88250-6FD6-4F7A-9913-DD44B3CFD1EB}"/>
    <cellStyle name="40% - 5. jelölőszín 4" xfId="363" xr:uid="{00000000-0005-0000-0000-0000DA000000}"/>
    <cellStyle name="40% - 5. jelölőszín 4 2" xfId="4295" xr:uid="{F5DE52A1-86A9-4017-8256-83D0D67981B1}"/>
    <cellStyle name="40% - 5. jelölőszín 4 3" xfId="3637" xr:uid="{CFF414BF-EF7F-43FF-AC07-0D6C579D470F}"/>
    <cellStyle name="40% - 5. jelölőszín 5" xfId="364" xr:uid="{00000000-0005-0000-0000-0000DB000000}"/>
    <cellStyle name="40% - 5. jelölőszín 5 2" xfId="4296" xr:uid="{B9006553-2D9D-4E9E-AA19-48A43C070ACF}"/>
    <cellStyle name="40% - 5. jelölőszín 5 3" xfId="3638" xr:uid="{DE8A1418-E88C-448E-A78A-4C57E630BB7C}"/>
    <cellStyle name="40% - 5. jelölőszín 6" xfId="365" xr:uid="{00000000-0005-0000-0000-0000DC000000}"/>
    <cellStyle name="40% - 5. jelölőszín 6 2" xfId="4297" xr:uid="{443293D2-0A99-499E-8A36-126C786D8259}"/>
    <cellStyle name="40% - 5. jelölőszín 6 3" xfId="3639" xr:uid="{6CD469C1-72C8-4575-84AE-EB768F106B48}"/>
    <cellStyle name="40% - 5. jelölőszín 7" xfId="366" xr:uid="{00000000-0005-0000-0000-0000DD000000}"/>
    <cellStyle name="40% - 5. jelölőszín 7 2" xfId="4298" xr:uid="{F1DD4022-E726-4F09-AACC-7D137B8BE8F0}"/>
    <cellStyle name="40% - 5. jelölőszín 7 3" xfId="3640" xr:uid="{B137F02C-C820-4AAF-A891-BCDA98E971AC}"/>
    <cellStyle name="40% - 5. jelölőszín 8" xfId="367" xr:uid="{00000000-0005-0000-0000-0000DE000000}"/>
    <cellStyle name="40% - 5. jelölőszín 8 2" xfId="4299" xr:uid="{07FC5A6B-A9AB-41D0-9907-476FE6E7D2A8}"/>
    <cellStyle name="40% - 5. jelölőszín 8 3" xfId="3641" xr:uid="{3A6F49AD-C4AA-404F-9BC3-B98106902608}"/>
    <cellStyle name="40% - 5. jelölőszín 9" xfId="368" xr:uid="{00000000-0005-0000-0000-0000DF000000}"/>
    <cellStyle name="40% - 5. jelölőszín 9 2" xfId="4300" xr:uid="{831168E0-38D2-465E-A1A4-D35845A485EA}"/>
    <cellStyle name="40% - 5. jelölőszín 9 3" xfId="3642" xr:uid="{B0953472-36F3-43B7-806A-2F6FC48614FD}"/>
    <cellStyle name="40% - 6. jelölőszín 10" xfId="369" xr:uid="{00000000-0005-0000-0000-0000E0000000}"/>
    <cellStyle name="40% - 6. jelölőszín 10 2" xfId="4301" xr:uid="{2DCD65D1-F891-4BF0-A020-C072BBBD6180}"/>
    <cellStyle name="40% - 6. jelölőszín 10 3" xfId="3643" xr:uid="{775C26D1-0058-4959-83A9-E3FC60DB8A5A}"/>
    <cellStyle name="40% - 6. jelölőszín 11" xfId="370" xr:uid="{00000000-0005-0000-0000-0000E1000000}"/>
    <cellStyle name="40% - 6. jelölőszín 11 2" xfId="4302" xr:uid="{5CA11D03-159A-478C-B160-521644EAD21E}"/>
    <cellStyle name="40% - 6. jelölőszín 11 3" xfId="3644" xr:uid="{4C04917E-F1E7-4F70-8C01-FB4C432D6A16}"/>
    <cellStyle name="40% - 6. jelölőszín 12" xfId="371" xr:uid="{00000000-0005-0000-0000-0000E2000000}"/>
    <cellStyle name="40% - 6. jelölőszín 12 2" xfId="4303" xr:uid="{215548DB-C62A-47D4-BEBA-D80456C053D1}"/>
    <cellStyle name="40% - 6. jelölőszín 12 3" xfId="3645" xr:uid="{2A9B3EB6-B068-4E67-B043-3555A8DC94BF}"/>
    <cellStyle name="40% - 6. jelölőszín 13" xfId="372" xr:uid="{00000000-0005-0000-0000-0000E3000000}"/>
    <cellStyle name="40% - 6. jelölőszín 2" xfId="74" xr:uid="{00000000-0005-0000-0000-0000E4000000}"/>
    <cellStyle name="40% - 6. jelölőszín 2 2" xfId="373" xr:uid="{00000000-0005-0000-0000-0000E5000000}"/>
    <cellStyle name="40% - 6. jelölőszín 2 3" xfId="374" xr:uid="{00000000-0005-0000-0000-0000E6000000}"/>
    <cellStyle name="40% - 6. jelölőszín 2 4" xfId="375" xr:uid="{00000000-0005-0000-0000-0000E7000000}"/>
    <cellStyle name="40% - 6. jelölőszín 2 5" xfId="376" xr:uid="{00000000-0005-0000-0000-0000E8000000}"/>
    <cellStyle name="40% - 6. jelölőszín 2 6" xfId="377" xr:uid="{00000000-0005-0000-0000-0000E9000000}"/>
    <cellStyle name="40% - 6. jelölőszín 2 7" xfId="378" xr:uid="{00000000-0005-0000-0000-0000EA000000}"/>
    <cellStyle name="40% - 6. jelölőszín 2 7 2" xfId="4304" xr:uid="{1D5E25EF-FA26-4DB5-B6F9-4A08652348CB}"/>
    <cellStyle name="40% - 6. jelölőszín 2 7 3" xfId="3646" xr:uid="{3CBB5726-EAD7-4469-B741-0B8578270BFF}"/>
    <cellStyle name="40% - 6. jelölőszín 2 8" xfId="4177" xr:uid="{DDCC2501-3C2F-4DE7-88F0-EB67905C3DDB}"/>
    <cellStyle name="40% - 6. jelölőszín 2 9" xfId="3519" xr:uid="{99F606B5-27E8-4FBC-A00F-A1699D9B074D}"/>
    <cellStyle name="40% - 6. jelölőszín 3" xfId="75" xr:uid="{00000000-0005-0000-0000-0000EB000000}"/>
    <cellStyle name="40% - 6. jelölőszín 3 2" xfId="4178" xr:uid="{72255C8F-EA7A-4DC7-BDD0-0E5651A318B4}"/>
    <cellStyle name="40% - 6. jelölőszín 3 3" xfId="3520" xr:uid="{630473D7-8199-4846-83A6-DE940D3C8AC6}"/>
    <cellStyle name="40% - 6. jelölőszín 4" xfId="379" xr:uid="{00000000-0005-0000-0000-0000EC000000}"/>
    <cellStyle name="40% - 6. jelölőszín 4 2" xfId="4305" xr:uid="{7859BED1-82AA-4307-B61C-C50688B6DA10}"/>
    <cellStyle name="40% - 6. jelölőszín 4 3" xfId="3647" xr:uid="{DC8A676F-8888-454B-A9DA-AF41BF0EE0D8}"/>
    <cellStyle name="40% - 6. jelölőszín 5" xfId="380" xr:uid="{00000000-0005-0000-0000-0000ED000000}"/>
    <cellStyle name="40% - 6. jelölőszín 5 2" xfId="4306" xr:uid="{B6702852-830C-4B59-8B14-642CC2F6A8A5}"/>
    <cellStyle name="40% - 6. jelölőszín 5 3" xfId="3648" xr:uid="{9AEA9CA6-3EFB-4CED-A974-6835992E6778}"/>
    <cellStyle name="40% - 6. jelölőszín 6" xfId="381" xr:uid="{00000000-0005-0000-0000-0000EE000000}"/>
    <cellStyle name="40% - 6. jelölőszín 6 2" xfId="4307" xr:uid="{0731C946-77E1-4DD6-8BE0-E2E546497D1E}"/>
    <cellStyle name="40% - 6. jelölőszín 6 3" xfId="3649" xr:uid="{FFB2F23B-16AA-4227-BE0E-DA23F8ADDDA6}"/>
    <cellStyle name="40% - 6. jelölőszín 7" xfId="382" xr:uid="{00000000-0005-0000-0000-0000EF000000}"/>
    <cellStyle name="40% - 6. jelölőszín 7 2" xfId="4308" xr:uid="{D1085C44-D907-460C-BEFA-7C8120CE3571}"/>
    <cellStyle name="40% - 6. jelölőszín 7 3" xfId="3650" xr:uid="{1BBB37C9-E135-45FD-810E-CC69BFB26270}"/>
    <cellStyle name="40% - 6. jelölőszín 8" xfId="383" xr:uid="{00000000-0005-0000-0000-0000F0000000}"/>
    <cellStyle name="40% - 6. jelölőszín 8 2" xfId="4309" xr:uid="{89C9F097-F460-4C74-9494-06796E0CB01D}"/>
    <cellStyle name="40% - 6. jelölőszín 8 3" xfId="3651" xr:uid="{27665251-6859-482D-8826-4EA7A409AD5A}"/>
    <cellStyle name="40% - 6. jelölőszín 9" xfId="384" xr:uid="{00000000-0005-0000-0000-0000F1000000}"/>
    <cellStyle name="40% - 6. jelölőszín 9 2" xfId="4310" xr:uid="{ABEC3794-0324-4731-838A-FD51E5BE052A}"/>
    <cellStyle name="40% - 6. jelölőszín 9 3" xfId="3652" xr:uid="{B7303ACF-7106-47EB-8C41-6CB4524FC2E6}"/>
    <cellStyle name="40% - Accent1 2" xfId="76" xr:uid="{00000000-0005-0000-0000-0000F2000000}"/>
    <cellStyle name="40% - Accent1 2 2" xfId="385" xr:uid="{00000000-0005-0000-0000-0000F3000000}"/>
    <cellStyle name="40% - Accent1 2 3" xfId="4179" xr:uid="{63BBD39F-384C-4567-8228-3F17DD54D4C3}"/>
    <cellStyle name="40% - Accent1 2 4" xfId="3521" xr:uid="{072DA010-0A72-43A0-942A-A4B3857F1003}"/>
    <cellStyle name="40% - Accent1 3" xfId="386" xr:uid="{00000000-0005-0000-0000-0000F4000000}"/>
    <cellStyle name="40% - Accent1 4" xfId="387" xr:uid="{00000000-0005-0000-0000-0000F5000000}"/>
    <cellStyle name="40% - Accent2 2" xfId="77" xr:uid="{00000000-0005-0000-0000-0000F6000000}"/>
    <cellStyle name="40% - Accent2 2 2" xfId="4180" xr:uid="{7540D5E9-156B-49DB-9BD5-E6075742EAD6}"/>
    <cellStyle name="40% - Accent2 2 3" xfId="3522" xr:uid="{14A7035B-FD94-42DE-9B89-3C6DF13AF33E}"/>
    <cellStyle name="40% - Accent2 3" xfId="388" xr:uid="{00000000-0005-0000-0000-0000F7000000}"/>
    <cellStyle name="40% - Accent2 4" xfId="389" xr:uid="{00000000-0005-0000-0000-0000F8000000}"/>
    <cellStyle name="40% - Accent3 2" xfId="78" xr:uid="{00000000-0005-0000-0000-0000F9000000}"/>
    <cellStyle name="40% - Accent3 2 2" xfId="390" xr:uid="{00000000-0005-0000-0000-0000FA000000}"/>
    <cellStyle name="40% - Accent3 2 3" xfId="4181" xr:uid="{4925DA77-01D2-4EAB-87EA-E041D4EFAFC6}"/>
    <cellStyle name="40% - Accent3 2 4" xfId="3523" xr:uid="{4148BFE2-FB5F-4E5A-9D26-492AE896E886}"/>
    <cellStyle name="40% - Accent3 3" xfId="391" xr:uid="{00000000-0005-0000-0000-0000FB000000}"/>
    <cellStyle name="40% - Accent3 4" xfId="392" xr:uid="{00000000-0005-0000-0000-0000FC000000}"/>
    <cellStyle name="40% - Accent4 2" xfId="79" xr:uid="{00000000-0005-0000-0000-0000FD000000}"/>
    <cellStyle name="40% - Accent4 2 2" xfId="393" xr:uid="{00000000-0005-0000-0000-0000FE000000}"/>
    <cellStyle name="40% - Accent4 2 3" xfId="4182" xr:uid="{9E8D16C3-4260-47DD-9035-484D22A8D0D5}"/>
    <cellStyle name="40% - Accent4 2 4" xfId="3524" xr:uid="{079DFE0B-DC75-4D12-964C-F92A651E4C3C}"/>
    <cellStyle name="40% - Accent4 3" xfId="394" xr:uid="{00000000-0005-0000-0000-0000FF000000}"/>
    <cellStyle name="40% - Accent4 4" xfId="395" xr:uid="{00000000-0005-0000-0000-000000010000}"/>
    <cellStyle name="40% - Accent5 2" xfId="80" xr:uid="{00000000-0005-0000-0000-000001010000}"/>
    <cellStyle name="40% - Accent5 2 2" xfId="396" xr:uid="{00000000-0005-0000-0000-000002010000}"/>
    <cellStyle name="40% - Accent5 2 3" xfId="4183" xr:uid="{5158586D-9A57-4E0D-9F71-7EE9766A9980}"/>
    <cellStyle name="40% - Accent5 2 4" xfId="3525" xr:uid="{381A85CE-D668-4F99-BB93-CEABC53127B2}"/>
    <cellStyle name="40% - Accent5 3" xfId="397" xr:uid="{00000000-0005-0000-0000-000003010000}"/>
    <cellStyle name="40% - Accent5 4" xfId="398" xr:uid="{00000000-0005-0000-0000-000004010000}"/>
    <cellStyle name="40% - Accent6 2" xfId="81" xr:uid="{00000000-0005-0000-0000-000005010000}"/>
    <cellStyle name="40% - Accent6 2 2" xfId="399" xr:uid="{00000000-0005-0000-0000-000006010000}"/>
    <cellStyle name="40% - Accent6 2 3" xfId="4184" xr:uid="{1B0CBE5A-6B6F-4DFC-A2D1-C256572C68D0}"/>
    <cellStyle name="40% - Accent6 2 4" xfId="3526" xr:uid="{98D4A4BD-E589-4508-B109-CC2EE763D792}"/>
    <cellStyle name="40% - Accent6 3" xfId="400" xr:uid="{00000000-0005-0000-0000-000007010000}"/>
    <cellStyle name="40% - Accent6 4" xfId="401" xr:uid="{00000000-0005-0000-0000-000008010000}"/>
    <cellStyle name="60% - 1. jelölőszín 2" xfId="82" xr:uid="{00000000-0005-0000-0000-000009010000}"/>
    <cellStyle name="60% - 1. jelölőszín 2 2" xfId="402" xr:uid="{00000000-0005-0000-0000-00000A010000}"/>
    <cellStyle name="60% - 1. jelölőszín 3" xfId="83" xr:uid="{00000000-0005-0000-0000-00000B010000}"/>
    <cellStyle name="60% - 1. jelölőszín 4" xfId="403" xr:uid="{00000000-0005-0000-0000-00000C010000}"/>
    <cellStyle name="60% - 2. jelölőszín 2" xfId="84" xr:uid="{00000000-0005-0000-0000-00000D010000}"/>
    <cellStyle name="60% - 2. jelölőszín 2 2" xfId="404" xr:uid="{00000000-0005-0000-0000-00000E010000}"/>
    <cellStyle name="60% - 2. jelölőszín 3" xfId="85" xr:uid="{00000000-0005-0000-0000-00000F010000}"/>
    <cellStyle name="60% - 2. jelölőszín 4" xfId="405" xr:uid="{00000000-0005-0000-0000-000010010000}"/>
    <cellStyle name="60% - 3. jelölőszín 2" xfId="86" xr:uid="{00000000-0005-0000-0000-000011010000}"/>
    <cellStyle name="60% - 3. jelölőszín 2 2" xfId="406" xr:uid="{00000000-0005-0000-0000-000012010000}"/>
    <cellStyle name="60% - 3. jelölőszín 3" xfId="87" xr:uid="{00000000-0005-0000-0000-000013010000}"/>
    <cellStyle name="60% - 3. jelölőszín 4" xfId="407" xr:uid="{00000000-0005-0000-0000-000014010000}"/>
    <cellStyle name="60% - 4. jelölőszín 2" xfId="88" xr:uid="{00000000-0005-0000-0000-000015010000}"/>
    <cellStyle name="60% - 4. jelölőszín 2 2" xfId="408" xr:uid="{00000000-0005-0000-0000-000016010000}"/>
    <cellStyle name="60% - 4. jelölőszín 3" xfId="89" xr:uid="{00000000-0005-0000-0000-000017010000}"/>
    <cellStyle name="60% - 4. jelölőszín 4" xfId="409" xr:uid="{00000000-0005-0000-0000-000018010000}"/>
    <cellStyle name="60% - 5. jelölőszín 2" xfId="90" xr:uid="{00000000-0005-0000-0000-000019010000}"/>
    <cellStyle name="60% - 5. jelölőszín 2 2" xfId="410" xr:uid="{00000000-0005-0000-0000-00001A010000}"/>
    <cellStyle name="60% - 5. jelölőszín 3" xfId="91" xr:uid="{00000000-0005-0000-0000-00001B010000}"/>
    <cellStyle name="60% - 5. jelölőszín 4" xfId="411" xr:uid="{00000000-0005-0000-0000-00001C010000}"/>
    <cellStyle name="60% - 6. jelölőszín 2" xfId="92" xr:uid="{00000000-0005-0000-0000-00001D010000}"/>
    <cellStyle name="60% - 6. jelölőszín 2 2" xfId="412" xr:uid="{00000000-0005-0000-0000-00001E010000}"/>
    <cellStyle name="60% - 6. jelölőszín 3" xfId="93" xr:uid="{00000000-0005-0000-0000-00001F010000}"/>
    <cellStyle name="60% - 6. jelölőszín 4" xfId="413" xr:uid="{00000000-0005-0000-0000-000020010000}"/>
    <cellStyle name="60% - Accent1 2" xfId="94" xr:uid="{00000000-0005-0000-0000-000021010000}"/>
    <cellStyle name="60% - Accent1 2 2" xfId="414" xr:uid="{00000000-0005-0000-0000-000022010000}"/>
    <cellStyle name="60% - Accent1 3" xfId="415" xr:uid="{00000000-0005-0000-0000-000023010000}"/>
    <cellStyle name="60% - Accent1 4" xfId="416" xr:uid="{00000000-0005-0000-0000-000024010000}"/>
    <cellStyle name="60% - Accent2 2" xfId="95" xr:uid="{00000000-0005-0000-0000-000025010000}"/>
    <cellStyle name="60% - Accent2 2 2" xfId="417" xr:uid="{00000000-0005-0000-0000-000026010000}"/>
    <cellStyle name="60% - Accent2 3" xfId="418" xr:uid="{00000000-0005-0000-0000-000027010000}"/>
    <cellStyle name="60% - Accent2 4" xfId="419" xr:uid="{00000000-0005-0000-0000-000028010000}"/>
    <cellStyle name="60% - Accent3 2" xfId="96" xr:uid="{00000000-0005-0000-0000-000029010000}"/>
    <cellStyle name="60% - Accent3 2 2" xfId="420" xr:uid="{00000000-0005-0000-0000-00002A010000}"/>
    <cellStyle name="60% - Accent3 3" xfId="421" xr:uid="{00000000-0005-0000-0000-00002B010000}"/>
    <cellStyle name="60% - Accent3 4" xfId="422" xr:uid="{00000000-0005-0000-0000-00002C010000}"/>
    <cellStyle name="60% - Accent4 2" xfId="97" xr:uid="{00000000-0005-0000-0000-00002D010000}"/>
    <cellStyle name="60% - Accent4 2 2" xfId="423" xr:uid="{00000000-0005-0000-0000-00002E010000}"/>
    <cellStyle name="60% - Accent4 3" xfId="424" xr:uid="{00000000-0005-0000-0000-00002F010000}"/>
    <cellStyle name="60% - Accent4 4" xfId="425" xr:uid="{00000000-0005-0000-0000-000030010000}"/>
    <cellStyle name="60% - Accent5 2" xfId="98" xr:uid="{00000000-0005-0000-0000-000031010000}"/>
    <cellStyle name="60% - Accent5 2 2" xfId="426" xr:uid="{00000000-0005-0000-0000-000032010000}"/>
    <cellStyle name="60% - Accent5 3" xfId="427" xr:uid="{00000000-0005-0000-0000-000033010000}"/>
    <cellStyle name="60% - Accent5 4" xfId="428" xr:uid="{00000000-0005-0000-0000-000034010000}"/>
    <cellStyle name="60% - Accent6 2" xfId="99" xr:uid="{00000000-0005-0000-0000-000035010000}"/>
    <cellStyle name="60% - Accent6 2 2" xfId="429" xr:uid="{00000000-0005-0000-0000-000036010000}"/>
    <cellStyle name="60% - Accent6 3" xfId="430" xr:uid="{00000000-0005-0000-0000-000037010000}"/>
    <cellStyle name="60% - Accent6 4" xfId="431" xr:uid="{00000000-0005-0000-0000-000038010000}"/>
    <cellStyle name="Accent1 2" xfId="100" xr:uid="{00000000-0005-0000-0000-000039010000}"/>
    <cellStyle name="Accent1 2 2" xfId="432" xr:uid="{00000000-0005-0000-0000-00003A010000}"/>
    <cellStyle name="Accent1 3" xfId="433" xr:uid="{00000000-0005-0000-0000-00003B010000}"/>
    <cellStyle name="Accent1 4" xfId="434" xr:uid="{00000000-0005-0000-0000-00003C010000}"/>
    <cellStyle name="Accent2 2" xfId="101" xr:uid="{00000000-0005-0000-0000-00003D010000}"/>
    <cellStyle name="Accent2 2 2" xfId="435" xr:uid="{00000000-0005-0000-0000-00003E010000}"/>
    <cellStyle name="Accent2 3" xfId="436" xr:uid="{00000000-0005-0000-0000-00003F010000}"/>
    <cellStyle name="Accent2 4" xfId="437" xr:uid="{00000000-0005-0000-0000-000040010000}"/>
    <cellStyle name="Accent3 2" xfId="102" xr:uid="{00000000-0005-0000-0000-000041010000}"/>
    <cellStyle name="Accent3 2 2" xfId="438" xr:uid="{00000000-0005-0000-0000-000042010000}"/>
    <cellStyle name="Accent3 3" xfId="439" xr:uid="{00000000-0005-0000-0000-000043010000}"/>
    <cellStyle name="Accent3 4" xfId="440" xr:uid="{00000000-0005-0000-0000-000044010000}"/>
    <cellStyle name="Accent4 2" xfId="103" xr:uid="{00000000-0005-0000-0000-000045010000}"/>
    <cellStyle name="Accent4 2 2" xfId="441" xr:uid="{00000000-0005-0000-0000-000046010000}"/>
    <cellStyle name="Accent4 3" xfId="442" xr:uid="{00000000-0005-0000-0000-000047010000}"/>
    <cellStyle name="Accent4 4" xfId="443" xr:uid="{00000000-0005-0000-0000-000048010000}"/>
    <cellStyle name="Accent5 2" xfId="104" xr:uid="{00000000-0005-0000-0000-000049010000}"/>
    <cellStyle name="Accent5 3" xfId="444" xr:uid="{00000000-0005-0000-0000-00004A010000}"/>
    <cellStyle name="Accent5 4" xfId="445" xr:uid="{00000000-0005-0000-0000-00004B010000}"/>
    <cellStyle name="Accent6 2" xfId="105" xr:uid="{00000000-0005-0000-0000-00004C010000}"/>
    <cellStyle name="Accent6 2 2" xfId="446" xr:uid="{00000000-0005-0000-0000-00004D010000}"/>
    <cellStyle name="Accent6 3" xfId="447" xr:uid="{00000000-0005-0000-0000-00004E010000}"/>
    <cellStyle name="Accent6 4" xfId="448" xr:uid="{00000000-0005-0000-0000-00004F010000}"/>
    <cellStyle name="ANCLAS,REZONES Y SUS PARTES,DE FUNDICION,DE HIERRO O DE ACERO" xfId="449" xr:uid="{00000000-0005-0000-0000-000050010000}"/>
    <cellStyle name="annee semestre" xfId="450" xr:uid="{00000000-0005-0000-0000-000051010000}"/>
    <cellStyle name="annee semestre 2" xfId="451" xr:uid="{00000000-0005-0000-0000-000052010000}"/>
    <cellStyle name="annee semestre 2 2" xfId="4312" xr:uid="{8CC74CDC-3780-44E8-AC40-AE63A3EC90A6}"/>
    <cellStyle name="annee semestre 2 3" xfId="3654" xr:uid="{741E12B8-6FD0-4EED-A1EC-D78A0BEB7DE3}"/>
    <cellStyle name="annee semestre 3" xfId="452" xr:uid="{00000000-0005-0000-0000-000053010000}"/>
    <cellStyle name="annee semestre 3 2" xfId="4313" xr:uid="{70CD60FC-46CB-4341-8E6C-5BE4515CB327}"/>
    <cellStyle name="annee semestre 3 3" xfId="3655" xr:uid="{D0828F69-F24A-4979-AA8F-578F746AD933}"/>
    <cellStyle name="annee semestre 4" xfId="4311" xr:uid="{AA2AA9CF-84AF-40BD-9EB6-BB3227712D3F}"/>
    <cellStyle name="annee semestre 5" xfId="3653" xr:uid="{5A7367D1-961A-4AF8-8894-19154A57D756}"/>
    <cellStyle name="Bad 2" xfId="106" xr:uid="{00000000-0005-0000-0000-000054010000}"/>
    <cellStyle name="Bad 2 2" xfId="453" xr:uid="{00000000-0005-0000-0000-000055010000}"/>
    <cellStyle name="Bad 3" xfId="454" xr:uid="{00000000-0005-0000-0000-000056010000}"/>
    <cellStyle name="Bad 4" xfId="455" xr:uid="{00000000-0005-0000-0000-000057010000}"/>
    <cellStyle name="Bevitel 2" xfId="107" xr:uid="{00000000-0005-0000-0000-000058010000}"/>
    <cellStyle name="Bevitel 2 2" xfId="456" xr:uid="{00000000-0005-0000-0000-000059010000}"/>
    <cellStyle name="Bevitel 2 3" xfId="457" xr:uid="{00000000-0005-0000-0000-00005A010000}"/>
    <cellStyle name="Bevitel 2 3 2" xfId="4314" xr:uid="{D29A9611-6886-4E78-8D51-8A07687432EA}"/>
    <cellStyle name="Bevitel 2 3 3" xfId="3656" xr:uid="{81C1D8CE-D2C9-4AAA-B880-3196A9054EC7}"/>
    <cellStyle name="Bevitel 2 4" xfId="458" xr:uid="{00000000-0005-0000-0000-00005B010000}"/>
    <cellStyle name="Bevitel 2 4 2" xfId="4315" xr:uid="{3CD8B4A2-EE24-496C-B60C-A0CDFBC22D70}"/>
    <cellStyle name="Bevitel 2 4 3" xfId="3657" xr:uid="{E2971A64-251F-491C-BBB9-E1D4083C28FA}"/>
    <cellStyle name="Bevitel 3" xfId="108" xr:uid="{00000000-0005-0000-0000-00005C010000}"/>
    <cellStyle name="Bevitel 3 2" xfId="459" xr:uid="{00000000-0005-0000-0000-00005D010000}"/>
    <cellStyle name="Bevitel 3 2 2" xfId="4316" xr:uid="{B92D950A-F727-42B2-B4A8-7903F8E87745}"/>
    <cellStyle name="Bevitel 3 2 3" xfId="3658" xr:uid="{2305CC4A-CCC9-4222-8EE0-0BEDB2C4CE24}"/>
    <cellStyle name="Bevitel 3 3" xfId="460" xr:uid="{00000000-0005-0000-0000-00005E010000}"/>
    <cellStyle name="Bevitel 3 3 2" xfId="4317" xr:uid="{1B164935-809B-42CB-9E0A-D8E3B9617050}"/>
    <cellStyle name="Bevitel 3 3 3" xfId="3659" xr:uid="{B46AF761-079F-42FC-8E2E-83949211BAB1}"/>
    <cellStyle name="Bevitel 4" xfId="461" xr:uid="{00000000-0005-0000-0000-00005F010000}"/>
    <cellStyle name="Bevitel 4 2" xfId="462" xr:uid="{00000000-0005-0000-0000-000060010000}"/>
    <cellStyle name="Bevitel 4 2 2" xfId="4319" xr:uid="{03F603B8-C591-4742-BCC8-5F474AD9C928}"/>
    <cellStyle name="Bevitel 4 2 3" xfId="3661" xr:uid="{1E03C7B5-C629-4E4C-8C49-E671966ABE6E}"/>
    <cellStyle name="Bevitel 4 3" xfId="463" xr:uid="{00000000-0005-0000-0000-000061010000}"/>
    <cellStyle name="Bevitel 4 3 2" xfId="4320" xr:uid="{FA950CCC-0D29-46CE-A94A-1ED5F63900CA}"/>
    <cellStyle name="Bevitel 4 3 3" xfId="3662" xr:uid="{CE3A02A6-1392-4A4A-B51B-DD7244C9D837}"/>
    <cellStyle name="Bevitel 4 4" xfId="4318" xr:uid="{05E02F9D-3043-43DD-B238-E14E44512BD7}"/>
    <cellStyle name="Bevitel 4 5" xfId="3660" xr:uid="{9CB1FB99-753A-445F-AA9B-434C74D1A3F3}"/>
    <cellStyle name="Bevitel 5" xfId="464" xr:uid="{00000000-0005-0000-0000-000062010000}"/>
    <cellStyle name="Bevitel 5 2" xfId="465" xr:uid="{00000000-0005-0000-0000-000063010000}"/>
    <cellStyle name="Bevitel 5 2 2" xfId="4322" xr:uid="{D2B38EEB-85A8-4C16-BFDB-441698ED5777}"/>
    <cellStyle name="Bevitel 5 2 3" xfId="3664" xr:uid="{27FADBD6-6686-459F-8F9C-DBDD9C1D87CB}"/>
    <cellStyle name="Bevitel 5 3" xfId="466" xr:uid="{00000000-0005-0000-0000-000064010000}"/>
    <cellStyle name="Bevitel 5 3 2" xfId="4323" xr:uid="{911F0C3A-C545-4E83-A302-D3DAF6D7C24F}"/>
    <cellStyle name="Bevitel 5 3 3" xfId="3665" xr:uid="{7887958E-9D21-4927-B0D4-A7D84C0135DC}"/>
    <cellStyle name="Bevitel 5 4" xfId="4321" xr:uid="{BC8AB029-F7BE-4E3F-A0AF-6617E3C2EE19}"/>
    <cellStyle name="Bevitel 5 5" xfId="3663" xr:uid="{AA16F6F2-CE8C-41F3-9228-ADB5ACE3B142}"/>
    <cellStyle name="Bevitel 6" xfId="467" xr:uid="{00000000-0005-0000-0000-000065010000}"/>
    <cellStyle name="Bevitel 6 2" xfId="468" xr:uid="{00000000-0005-0000-0000-000066010000}"/>
    <cellStyle name="Bevitel 6 2 2" xfId="4325" xr:uid="{1C7DB66D-FC90-428E-B58A-DDE8A48FE947}"/>
    <cellStyle name="Bevitel 6 2 3" xfId="3667" xr:uid="{756587A9-751A-4B45-8C29-64E936588796}"/>
    <cellStyle name="Bevitel 6 3" xfId="469" xr:uid="{00000000-0005-0000-0000-000067010000}"/>
    <cellStyle name="Bevitel 6 3 2" xfId="4326" xr:uid="{9424EC57-A69C-4AF0-98F0-F34860FFC4D6}"/>
    <cellStyle name="Bevitel 6 3 3" xfId="3668" xr:uid="{61DCE0AB-A5A9-40FC-8F4D-EB5741F0C5C2}"/>
    <cellStyle name="Bevitel 6 4" xfId="4324" xr:uid="{5FE177AE-DCFD-456B-8350-48D4CE97237B}"/>
    <cellStyle name="Bevitel 6 5" xfId="3666" xr:uid="{70E853B0-C680-4FAB-BF97-B9193AAD3CE0}"/>
    <cellStyle name="blp_column_header" xfId="470" xr:uid="{00000000-0005-0000-0000-000068010000}"/>
    <cellStyle name="Calculation 2" xfId="109" xr:uid="{00000000-0005-0000-0000-000069010000}"/>
    <cellStyle name="Calculation 2 2" xfId="471" xr:uid="{00000000-0005-0000-0000-00006A010000}"/>
    <cellStyle name="Calculation 2 2 2" xfId="472" xr:uid="{00000000-0005-0000-0000-00006B010000}"/>
    <cellStyle name="Calculation 2 2 2 2" xfId="4328" xr:uid="{0A20441B-AADA-4966-8B98-87761848E190}"/>
    <cellStyle name="Calculation 2 2 2 3" xfId="3670" xr:uid="{4ADAB06E-3E8A-4F6D-8FE5-3F18C7F376F2}"/>
    <cellStyle name="Calculation 2 2 3" xfId="473" xr:uid="{00000000-0005-0000-0000-00006C010000}"/>
    <cellStyle name="Calculation 2 2 3 2" xfId="4329" xr:uid="{8B15D20A-95F1-43A5-A687-6B2F817C8C16}"/>
    <cellStyle name="Calculation 2 2 3 3" xfId="3671" xr:uid="{4AF84BD4-FB80-4576-B667-0A2A484673BE}"/>
    <cellStyle name="Calculation 2 2 4" xfId="4327" xr:uid="{1AD41683-217E-46CE-9BFC-43B790537233}"/>
    <cellStyle name="Calculation 2 2 5" xfId="3669" xr:uid="{80B20003-8154-43D1-A81C-912BC27CA366}"/>
    <cellStyle name="Calculation 2 3" xfId="474" xr:uid="{00000000-0005-0000-0000-00006D010000}"/>
    <cellStyle name="Calculation 2 3 2" xfId="4330" xr:uid="{E9B2EB22-4B05-408B-9F4F-BC0F84AC7C52}"/>
    <cellStyle name="Calculation 2 3 3" xfId="3672" xr:uid="{025FC03B-B31D-4370-A00B-C2EBBACC5E04}"/>
    <cellStyle name="Calculation 2 4" xfId="475" xr:uid="{00000000-0005-0000-0000-00006E010000}"/>
    <cellStyle name="Calculation 2 4 2" xfId="4331" xr:uid="{159200BC-8081-47B0-B087-FFA9AEF0DB43}"/>
    <cellStyle name="Calculation 2 4 3" xfId="3673" xr:uid="{0B2F0635-D642-4697-8502-51190C83849D}"/>
    <cellStyle name="Calculation 3" xfId="476" xr:uid="{00000000-0005-0000-0000-00006F010000}"/>
    <cellStyle name="Calculation 3 2" xfId="477" xr:uid="{00000000-0005-0000-0000-000070010000}"/>
    <cellStyle name="Calculation 3 2 2" xfId="4333" xr:uid="{CE371780-2991-4590-884D-D7774BAEAE9D}"/>
    <cellStyle name="Calculation 3 2 3" xfId="3675" xr:uid="{7FAB9CDD-0478-4015-B30E-694A34ABCFA5}"/>
    <cellStyle name="Calculation 3 3" xfId="478" xr:uid="{00000000-0005-0000-0000-000071010000}"/>
    <cellStyle name="Calculation 3 3 2" xfId="4334" xr:uid="{C06E898C-63D3-4441-BD00-5B9531483DA8}"/>
    <cellStyle name="Calculation 3 3 3" xfId="3676" xr:uid="{2C228BC0-8D80-4121-B830-4B16375B7EE1}"/>
    <cellStyle name="Calculation 3 4" xfId="4332" xr:uid="{AD958FD3-0A94-40CF-8148-351CC729CA9C}"/>
    <cellStyle name="Calculation 3 5" xfId="3674" xr:uid="{CD050A12-C164-42F6-967D-D64F2265859A}"/>
    <cellStyle name="Calculation 4" xfId="479" xr:uid="{00000000-0005-0000-0000-000072010000}"/>
    <cellStyle name="Calculation 4 2" xfId="480" xr:uid="{00000000-0005-0000-0000-000073010000}"/>
    <cellStyle name="Calculation 4 2 2" xfId="4336" xr:uid="{94C94483-429C-472F-AC57-88FA03DA6A36}"/>
    <cellStyle name="Calculation 4 2 3" xfId="3678" xr:uid="{D3D7AD97-E590-4466-A536-E63EF394D5CA}"/>
    <cellStyle name="Calculation 4 3" xfId="481" xr:uid="{00000000-0005-0000-0000-000074010000}"/>
    <cellStyle name="Calculation 4 3 2" xfId="4337" xr:uid="{E95A8B1B-B069-47A7-8BFE-75D922FFF2AC}"/>
    <cellStyle name="Calculation 4 3 3" xfId="3679" xr:uid="{EDD1B643-CC12-4749-BEC0-35E30CBCF0E5}"/>
    <cellStyle name="Calculation 4 4" xfId="4335" xr:uid="{A7B6530E-6537-47C3-8F8D-6CE10F309957}"/>
    <cellStyle name="Calculation 4 5" xfId="3677" xr:uid="{DD781FED-03CC-462C-8CD7-AC72238FE90C}"/>
    <cellStyle name="Check Cell 2" xfId="110" xr:uid="{00000000-0005-0000-0000-000075010000}"/>
    <cellStyle name="Check Cell 3" xfId="482" xr:uid="{00000000-0005-0000-0000-000076010000}"/>
    <cellStyle name="Check Cell 4" xfId="483" xr:uid="{00000000-0005-0000-0000-000077010000}"/>
    <cellStyle name="checkExposure" xfId="484" xr:uid="{00000000-0005-0000-0000-000078010000}"/>
    <cellStyle name="checkExposure 2" xfId="485" xr:uid="{00000000-0005-0000-0000-000079010000}"/>
    <cellStyle name="checkExposure 2 2" xfId="4339" xr:uid="{D52CD2B3-E515-4065-B198-74F8A7A6D88B}"/>
    <cellStyle name="checkExposure 2 3" xfId="3681" xr:uid="{736C2941-F632-4B75-9DE7-6CE1BE655B39}"/>
    <cellStyle name="checkExposure 3" xfId="486" xr:uid="{00000000-0005-0000-0000-00007A010000}"/>
    <cellStyle name="checkExposure 3 2" xfId="4340" xr:uid="{A550E660-D9B5-46B8-913E-C4E5F00F6783}"/>
    <cellStyle name="checkExposure 3 3" xfId="3682" xr:uid="{57C347BF-7E7E-4763-8E58-7027F5C3829D}"/>
    <cellStyle name="checkExposure 4" xfId="4338" xr:uid="{9896EE77-21D2-4DB8-A028-8FA2A8D7B258}"/>
    <cellStyle name="checkExposure 5" xfId="3680" xr:uid="{823E7223-6FFA-4FB6-A903-98DBE3138A86}"/>
    <cellStyle name="Cím 2" xfId="487" xr:uid="{00000000-0005-0000-0000-00007B010000}"/>
    <cellStyle name="Cím 3" xfId="488" xr:uid="{00000000-0005-0000-0000-00007C010000}"/>
    <cellStyle name="cim1" xfId="489" xr:uid="{00000000-0005-0000-0000-00007D010000}"/>
    <cellStyle name="Címsor 1 2" xfId="111" xr:uid="{00000000-0005-0000-0000-00007E010000}"/>
    <cellStyle name="Címsor 1 2 2" xfId="490" xr:uid="{00000000-0005-0000-0000-00007F010000}"/>
    <cellStyle name="Címsor 1 3" xfId="112" xr:uid="{00000000-0005-0000-0000-000080010000}"/>
    <cellStyle name="Címsor 2 2" xfId="113" xr:uid="{00000000-0005-0000-0000-000081010000}"/>
    <cellStyle name="Címsor 2 2 2" xfId="491" xr:uid="{00000000-0005-0000-0000-000082010000}"/>
    <cellStyle name="Címsor 2 3" xfId="114" xr:uid="{00000000-0005-0000-0000-000083010000}"/>
    <cellStyle name="Címsor 3 2" xfId="115" xr:uid="{00000000-0005-0000-0000-000084010000}"/>
    <cellStyle name="Címsor 3 2 2" xfId="492" xr:uid="{00000000-0005-0000-0000-000085010000}"/>
    <cellStyle name="Címsor 3 3" xfId="116" xr:uid="{00000000-0005-0000-0000-000086010000}"/>
    <cellStyle name="Címsor 3 4" xfId="493" xr:uid="{00000000-0005-0000-0000-000087010000}"/>
    <cellStyle name="Címsor 4 2" xfId="117" xr:uid="{00000000-0005-0000-0000-000088010000}"/>
    <cellStyle name="Címsor 4 2 2" xfId="494" xr:uid="{00000000-0005-0000-0000-000089010000}"/>
    <cellStyle name="Címsor 4 3" xfId="118" xr:uid="{00000000-0005-0000-0000-00008A010000}"/>
    <cellStyle name="Column Header" xfId="495" xr:uid="{00000000-0005-0000-0000-00008B010000}"/>
    <cellStyle name="Column Header 2" xfId="496" xr:uid="{00000000-0005-0000-0000-00008C010000}"/>
    <cellStyle name="Column Header 2 2" xfId="497" xr:uid="{00000000-0005-0000-0000-00008D010000}"/>
    <cellStyle name="Column Header 2 3" xfId="498" xr:uid="{00000000-0005-0000-0000-00008E010000}"/>
    <cellStyle name="Column Header 3" xfId="499" xr:uid="{00000000-0005-0000-0000-00008F010000}"/>
    <cellStyle name="Column Header 3 2" xfId="500" xr:uid="{00000000-0005-0000-0000-000090010000}"/>
    <cellStyle name="Column Header 3 3" xfId="501" xr:uid="{00000000-0005-0000-0000-000091010000}"/>
    <cellStyle name="Column Header 4" xfId="502" xr:uid="{00000000-0005-0000-0000-000092010000}"/>
    <cellStyle name="Column Header 5" xfId="503" xr:uid="{00000000-0005-0000-0000-000093010000}"/>
    <cellStyle name="Comma 2" xfId="504" xr:uid="{00000000-0005-0000-0000-000094010000}"/>
    <cellStyle name="Comma 2 10" xfId="505" xr:uid="{00000000-0005-0000-0000-000095010000}"/>
    <cellStyle name="Comma 2 10 2" xfId="506" xr:uid="{00000000-0005-0000-0000-000096010000}"/>
    <cellStyle name="Comma 2 11" xfId="507" xr:uid="{00000000-0005-0000-0000-000097010000}"/>
    <cellStyle name="Comma 2 11 2" xfId="508" xr:uid="{00000000-0005-0000-0000-000098010000}"/>
    <cellStyle name="Comma 2 12" xfId="509" xr:uid="{00000000-0005-0000-0000-000099010000}"/>
    <cellStyle name="Comma 2 12 2" xfId="510" xr:uid="{00000000-0005-0000-0000-00009A010000}"/>
    <cellStyle name="Comma 2 13" xfId="511" xr:uid="{00000000-0005-0000-0000-00009B010000}"/>
    <cellStyle name="Comma 2 13 2" xfId="512" xr:uid="{00000000-0005-0000-0000-00009C010000}"/>
    <cellStyle name="Comma 2 14" xfId="513" xr:uid="{00000000-0005-0000-0000-00009D010000}"/>
    <cellStyle name="Comma 2 14 2" xfId="514" xr:uid="{00000000-0005-0000-0000-00009E010000}"/>
    <cellStyle name="Comma 2 15" xfId="515" xr:uid="{00000000-0005-0000-0000-00009F010000}"/>
    <cellStyle name="Comma 2 16" xfId="4341" xr:uid="{64B6FFBC-7F14-443D-B983-BBF2314DAFEF}"/>
    <cellStyle name="Comma 2 17" xfId="3683" xr:uid="{BF88F498-4DD7-4F7F-BC5E-CCEC83F4D085}"/>
    <cellStyle name="Comma 2 2" xfId="516" xr:uid="{00000000-0005-0000-0000-0000A0010000}"/>
    <cellStyle name="Comma 2 2 2" xfId="517" xr:uid="{00000000-0005-0000-0000-0000A1010000}"/>
    <cellStyle name="Comma 2 3" xfId="518" xr:uid="{00000000-0005-0000-0000-0000A2010000}"/>
    <cellStyle name="Comma 2 3 2" xfId="519" xr:uid="{00000000-0005-0000-0000-0000A3010000}"/>
    <cellStyle name="Comma 2 4" xfId="520" xr:uid="{00000000-0005-0000-0000-0000A4010000}"/>
    <cellStyle name="Comma 2 4 2" xfId="521" xr:uid="{00000000-0005-0000-0000-0000A5010000}"/>
    <cellStyle name="Comma 2 5" xfId="522" xr:uid="{00000000-0005-0000-0000-0000A6010000}"/>
    <cellStyle name="Comma 2 5 2" xfId="523" xr:uid="{00000000-0005-0000-0000-0000A7010000}"/>
    <cellStyle name="Comma 2 6" xfId="524" xr:uid="{00000000-0005-0000-0000-0000A8010000}"/>
    <cellStyle name="Comma 2 6 2" xfId="525" xr:uid="{00000000-0005-0000-0000-0000A9010000}"/>
    <cellStyle name="Comma 2 7" xfId="526" xr:uid="{00000000-0005-0000-0000-0000AA010000}"/>
    <cellStyle name="Comma 2 7 2" xfId="527" xr:uid="{00000000-0005-0000-0000-0000AB010000}"/>
    <cellStyle name="Comma 2 8" xfId="528" xr:uid="{00000000-0005-0000-0000-0000AC010000}"/>
    <cellStyle name="Comma 2 8 2" xfId="529" xr:uid="{00000000-0005-0000-0000-0000AD010000}"/>
    <cellStyle name="Comma 2 9" xfId="530" xr:uid="{00000000-0005-0000-0000-0000AE010000}"/>
    <cellStyle name="Comma 2 9 2" xfId="531" xr:uid="{00000000-0005-0000-0000-0000AF010000}"/>
    <cellStyle name="Comma 3" xfId="532" xr:uid="{00000000-0005-0000-0000-0000B0010000}"/>
    <cellStyle name="Comma 3 2" xfId="4342" xr:uid="{106E8260-C510-4491-9E96-683C7CBEE06F}"/>
    <cellStyle name="Comma 3 3" xfId="3684" xr:uid="{F78E2BEB-1CD6-42F8-8D31-FDC4AE5C82B7}"/>
    <cellStyle name="Comma 34" xfId="533" xr:uid="{00000000-0005-0000-0000-0000B1010000}"/>
    <cellStyle name="Comma 35" xfId="534" xr:uid="{00000000-0005-0000-0000-0000B2010000}"/>
    <cellStyle name="Comma 36" xfId="535" xr:uid="{00000000-0005-0000-0000-0000B3010000}"/>
    <cellStyle name="Comma 37" xfId="536" xr:uid="{00000000-0005-0000-0000-0000B4010000}"/>
    <cellStyle name="Comma 4" xfId="537" xr:uid="{00000000-0005-0000-0000-0000B5010000}"/>
    <cellStyle name="Comma 4 2" xfId="538" xr:uid="{00000000-0005-0000-0000-0000B6010000}"/>
    <cellStyle name="Comma 5" xfId="539" xr:uid="{00000000-0005-0000-0000-0000B7010000}"/>
    <cellStyle name="Comma 6" xfId="540" xr:uid="{00000000-0005-0000-0000-0000B8010000}"/>
    <cellStyle name="Comma 7" xfId="541" xr:uid="{00000000-0005-0000-0000-0000B9010000}"/>
    <cellStyle name="Comma 7 2" xfId="4343" xr:uid="{B4B451B4-9710-4C19-8BFF-EA28D61E6ED0}"/>
    <cellStyle name="Comma 7 3" xfId="3685" xr:uid="{A1D8C975-A749-44CD-9FC4-C278EE3FBC49}"/>
    <cellStyle name="Comma 8" xfId="542" xr:uid="{00000000-0005-0000-0000-0000BA010000}"/>
    <cellStyle name="Comma 8 2" xfId="543" xr:uid="{00000000-0005-0000-0000-0000BB010000}"/>
    <cellStyle name="Comma 8 2 2" xfId="4345" xr:uid="{98283862-64EB-4D04-BACF-9D191BEED2BC}"/>
    <cellStyle name="Comma 8 2 3" xfId="3687" xr:uid="{6170A463-E7B3-47CF-A273-4B1D230AFE29}"/>
    <cellStyle name="Comma 8 3" xfId="4344" xr:uid="{1A3CC72D-9C8C-4FC6-940D-8E2A12BFFC33}"/>
    <cellStyle name="Comma 8 4" xfId="3686" xr:uid="{1BB5CDE6-9D29-42EB-B1BD-4EB981104342}"/>
    <cellStyle name="Comma0" xfId="544" xr:uid="{00000000-0005-0000-0000-0000BC010000}"/>
    <cellStyle name="Crystal Report Data" xfId="545" xr:uid="{00000000-0005-0000-0000-0000BD010000}"/>
    <cellStyle name="Crystal Report Data 2" xfId="546" xr:uid="{00000000-0005-0000-0000-0000BE010000}"/>
    <cellStyle name="Crystal Report Data 2 2" xfId="547" xr:uid="{00000000-0005-0000-0000-0000BF010000}"/>
    <cellStyle name="Crystal Report Data 2 3" xfId="548" xr:uid="{00000000-0005-0000-0000-0000C0010000}"/>
    <cellStyle name="Crystal Report Data 3" xfId="549" xr:uid="{00000000-0005-0000-0000-0000C1010000}"/>
    <cellStyle name="Crystal Report Data 4" xfId="550" xr:uid="{00000000-0005-0000-0000-0000C2010000}"/>
    <cellStyle name="Crystal Report Field" xfId="551" xr:uid="{00000000-0005-0000-0000-0000C3010000}"/>
    <cellStyle name="Crystal Report Field 2" xfId="552" xr:uid="{00000000-0005-0000-0000-0000C4010000}"/>
    <cellStyle name="Crystal Report Field 2 2" xfId="553" xr:uid="{00000000-0005-0000-0000-0000C5010000}"/>
    <cellStyle name="Crystal Report Field 2 3" xfId="554" xr:uid="{00000000-0005-0000-0000-0000C6010000}"/>
    <cellStyle name="Crystal Report Field 3" xfId="555" xr:uid="{00000000-0005-0000-0000-0000C7010000}"/>
    <cellStyle name="Crystal Report Field 4" xfId="556" xr:uid="{00000000-0005-0000-0000-0000C8010000}"/>
    <cellStyle name="Currency0" xfId="557" xr:uid="{00000000-0005-0000-0000-0000C9010000}"/>
    <cellStyle name="Data" xfId="558" xr:uid="{00000000-0005-0000-0000-0000CA010000}"/>
    <cellStyle name="Data (0 dp)" xfId="559" xr:uid="{00000000-0005-0000-0000-0000CB010000}"/>
    <cellStyle name="Data (1 dp)" xfId="560" xr:uid="{00000000-0005-0000-0000-0000CC010000}"/>
    <cellStyle name="Data (2 dp)" xfId="561" xr:uid="{00000000-0005-0000-0000-0000CD010000}"/>
    <cellStyle name="Data General" xfId="562" xr:uid="{00000000-0005-0000-0000-0000CE010000}"/>
    <cellStyle name="Date" xfId="563" xr:uid="{00000000-0005-0000-0000-0000CF010000}"/>
    <cellStyle name="dave1" xfId="564" xr:uid="{00000000-0005-0000-0000-0000D0010000}"/>
    <cellStyle name="Detail ligne" xfId="565" xr:uid="{00000000-0005-0000-0000-0000D1010000}"/>
    <cellStyle name="Dezimal [0]_BanknotenLEBEN" xfId="566" xr:uid="{00000000-0005-0000-0000-0000D2010000}"/>
    <cellStyle name="Dezimal_ACEA" xfId="567" xr:uid="{00000000-0005-0000-0000-0000D3010000}"/>
    <cellStyle name="données" xfId="568" xr:uid="{00000000-0005-0000-0000-0000D4010000}"/>
    <cellStyle name="donnéesbord" xfId="569" xr:uid="{00000000-0005-0000-0000-0000D5010000}"/>
    <cellStyle name="Ellenőrzőcella 2" xfId="119" xr:uid="{00000000-0005-0000-0000-0000D6010000}"/>
    <cellStyle name="Ellenőrzőcella 2 2" xfId="570" xr:uid="{00000000-0005-0000-0000-0000D7010000}"/>
    <cellStyle name="Ellenőrzőcella 3" xfId="120" xr:uid="{00000000-0005-0000-0000-0000D8010000}"/>
    <cellStyle name="Excel Built-in Percent" xfId="571" xr:uid="{00000000-0005-0000-0000-0000D9010000}"/>
    <cellStyle name="Explanatory Text 2" xfId="121" xr:uid="{00000000-0005-0000-0000-0000DA010000}"/>
    <cellStyle name="Explanatory Text 3" xfId="572" xr:uid="{00000000-0005-0000-0000-0000DB010000}"/>
    <cellStyle name="Explanatory Text 4" xfId="573" xr:uid="{00000000-0005-0000-0000-0000DC010000}"/>
    <cellStyle name="External input + border" xfId="574" xr:uid="{00000000-0005-0000-0000-0000DD010000}"/>
    <cellStyle name="External input + border 2" xfId="575" xr:uid="{00000000-0005-0000-0000-0000DE010000}"/>
    <cellStyle name="External input + border 2 2" xfId="576" xr:uid="{00000000-0005-0000-0000-0000DF010000}"/>
    <cellStyle name="External input + border 2 2 2" xfId="4348" xr:uid="{C61BDD27-3D99-4A14-84DF-DCDFF8142485}"/>
    <cellStyle name="External input + border 2 2 3" xfId="3690" xr:uid="{8675BF15-B790-4D07-9FFA-1075842AB4DD}"/>
    <cellStyle name="External input + border 2 3" xfId="577" xr:uid="{00000000-0005-0000-0000-0000E0010000}"/>
    <cellStyle name="External input + border 2 3 2" xfId="4349" xr:uid="{88D824BF-1246-486E-8F9A-7082804112F7}"/>
    <cellStyle name="External input + border 2 3 3" xfId="3691" xr:uid="{6D3E75D7-693B-4E0A-8513-9560E51646E8}"/>
    <cellStyle name="External input + border 2 4" xfId="4347" xr:uid="{34CA5B02-6877-4414-8143-0CABC0B777A6}"/>
    <cellStyle name="External input + border 2 5" xfId="3689" xr:uid="{3E2D7E98-81FC-4C0D-9AB3-E9A9AC4ED453}"/>
    <cellStyle name="External input + border 3" xfId="578" xr:uid="{00000000-0005-0000-0000-0000E1010000}"/>
    <cellStyle name="External input + border 3 2" xfId="579" xr:uid="{00000000-0005-0000-0000-0000E2010000}"/>
    <cellStyle name="External input + border 3 2 2" xfId="4351" xr:uid="{B2D651F3-D4C0-4963-9F83-FD183C61CA21}"/>
    <cellStyle name="External input + border 3 2 3" xfId="3693" xr:uid="{374BB2A8-2B55-4FD6-AFD0-BEDF92440050}"/>
    <cellStyle name="External input + border 3 3" xfId="580" xr:uid="{00000000-0005-0000-0000-0000E3010000}"/>
    <cellStyle name="External input + border 3 3 2" xfId="4352" xr:uid="{480B5FA3-A333-46D6-A911-F7AF0B193450}"/>
    <cellStyle name="External input + border 3 3 3" xfId="3694" xr:uid="{DF83FE04-CAD2-4226-8A8F-C4873059B83F}"/>
    <cellStyle name="External input + border 3 4" xfId="4350" xr:uid="{21AC2149-C7FF-4A44-9969-D40D6B9203BD}"/>
    <cellStyle name="External input + border 3 5" xfId="3692" xr:uid="{B4C820E4-620C-420F-B33B-94251FDC9101}"/>
    <cellStyle name="External input + border 4" xfId="581" xr:uid="{00000000-0005-0000-0000-0000E4010000}"/>
    <cellStyle name="External input + border 4 2" xfId="4353" xr:uid="{A47216DB-E4AB-43B6-958D-9FDE44965448}"/>
    <cellStyle name="External input + border 4 3" xfId="3695" xr:uid="{EAA76E85-FAA7-4555-9A90-97F6583C1229}"/>
    <cellStyle name="External input + border 5" xfId="582" xr:uid="{00000000-0005-0000-0000-0000E5010000}"/>
    <cellStyle name="External input + border 5 2" xfId="4354" xr:uid="{366A9D59-24FA-418F-B294-EA3AA664AAEB}"/>
    <cellStyle name="External input + border 5 3" xfId="3696" xr:uid="{2DDC00A8-32F9-40F3-9821-CF168E99BA42}"/>
    <cellStyle name="External input + border 6" xfId="4346" xr:uid="{8E5AAA67-426D-43CC-9171-9E53F7DF003E}"/>
    <cellStyle name="External input + border 7" xfId="3688" xr:uid="{65522497-9751-4172-B779-7E6CBDBAA954}"/>
    <cellStyle name="Ezres 10" xfId="583" xr:uid="{00000000-0005-0000-0000-0000E6010000}"/>
    <cellStyle name="Ezres 11" xfId="584" xr:uid="{00000000-0005-0000-0000-0000E7010000}"/>
    <cellStyle name="Ezres 12" xfId="585" xr:uid="{00000000-0005-0000-0000-0000E8010000}"/>
    <cellStyle name="Ezres 2" xfId="586" xr:uid="{00000000-0005-0000-0000-0000E9010000}"/>
    <cellStyle name="Ezres 2 10" xfId="587" xr:uid="{00000000-0005-0000-0000-0000EA010000}"/>
    <cellStyle name="Ezres 2 10 2" xfId="588" xr:uid="{00000000-0005-0000-0000-0000EB010000}"/>
    <cellStyle name="Ezres 2 10 3" xfId="589" xr:uid="{00000000-0005-0000-0000-0000EC010000}"/>
    <cellStyle name="Ezres 2 10 4" xfId="590" xr:uid="{00000000-0005-0000-0000-0000ED010000}"/>
    <cellStyle name="Ezres 2 10 5" xfId="591" xr:uid="{00000000-0005-0000-0000-0000EE010000}"/>
    <cellStyle name="Ezres 2 10 6" xfId="592" xr:uid="{00000000-0005-0000-0000-0000EF010000}"/>
    <cellStyle name="Ezres 2 10 7" xfId="593" xr:uid="{00000000-0005-0000-0000-0000F0010000}"/>
    <cellStyle name="Ezres 2 10 8" xfId="594" xr:uid="{00000000-0005-0000-0000-0000F1010000}"/>
    <cellStyle name="Ezres 2 10 9" xfId="595" xr:uid="{00000000-0005-0000-0000-0000F2010000}"/>
    <cellStyle name="Ezres 2 11" xfId="596" xr:uid="{00000000-0005-0000-0000-0000F3010000}"/>
    <cellStyle name="Ezres 2 11 2" xfId="597" xr:uid="{00000000-0005-0000-0000-0000F4010000}"/>
    <cellStyle name="Ezres 2 11 3" xfId="598" xr:uid="{00000000-0005-0000-0000-0000F5010000}"/>
    <cellStyle name="Ezres 2 11 4" xfId="599" xr:uid="{00000000-0005-0000-0000-0000F6010000}"/>
    <cellStyle name="Ezres 2 11 5" xfId="600" xr:uid="{00000000-0005-0000-0000-0000F7010000}"/>
    <cellStyle name="Ezres 2 11 6" xfId="601" xr:uid="{00000000-0005-0000-0000-0000F8010000}"/>
    <cellStyle name="Ezres 2 11 7" xfId="602" xr:uid="{00000000-0005-0000-0000-0000F9010000}"/>
    <cellStyle name="Ezres 2 11 8" xfId="603" xr:uid="{00000000-0005-0000-0000-0000FA010000}"/>
    <cellStyle name="Ezres 2 11 9" xfId="604" xr:uid="{00000000-0005-0000-0000-0000FB010000}"/>
    <cellStyle name="Ezres 2 12" xfId="605" xr:uid="{00000000-0005-0000-0000-0000FC010000}"/>
    <cellStyle name="Ezres 2 12 2" xfId="606" xr:uid="{00000000-0005-0000-0000-0000FD010000}"/>
    <cellStyle name="Ezres 2 12 3" xfId="607" xr:uid="{00000000-0005-0000-0000-0000FE010000}"/>
    <cellStyle name="Ezres 2 13" xfId="608" xr:uid="{00000000-0005-0000-0000-0000FF010000}"/>
    <cellStyle name="Ezres 2 13 2" xfId="609" xr:uid="{00000000-0005-0000-0000-000000020000}"/>
    <cellStyle name="Ezres 2 13 3" xfId="610" xr:uid="{00000000-0005-0000-0000-000001020000}"/>
    <cellStyle name="Ezres 2 13 4" xfId="611" xr:uid="{00000000-0005-0000-0000-000002020000}"/>
    <cellStyle name="Ezres 2 13 5" xfId="612" xr:uid="{00000000-0005-0000-0000-000003020000}"/>
    <cellStyle name="Ezres 2 13 6" xfId="613" xr:uid="{00000000-0005-0000-0000-000004020000}"/>
    <cellStyle name="Ezres 2 13 7" xfId="614" xr:uid="{00000000-0005-0000-0000-000005020000}"/>
    <cellStyle name="Ezres 2 13 8" xfId="615" xr:uid="{00000000-0005-0000-0000-000006020000}"/>
    <cellStyle name="Ezres 2 13 9" xfId="616" xr:uid="{00000000-0005-0000-0000-000007020000}"/>
    <cellStyle name="Ezres 2 14" xfId="617" xr:uid="{00000000-0005-0000-0000-000008020000}"/>
    <cellStyle name="Ezres 2 14 2" xfId="618" xr:uid="{00000000-0005-0000-0000-000009020000}"/>
    <cellStyle name="Ezres 2 14 3" xfId="619" xr:uid="{00000000-0005-0000-0000-00000A020000}"/>
    <cellStyle name="Ezres 2 14 4" xfId="620" xr:uid="{00000000-0005-0000-0000-00000B020000}"/>
    <cellStyle name="Ezres 2 14 5" xfId="621" xr:uid="{00000000-0005-0000-0000-00000C020000}"/>
    <cellStyle name="Ezres 2 14 6" xfId="622" xr:uid="{00000000-0005-0000-0000-00000D020000}"/>
    <cellStyle name="Ezres 2 14 7" xfId="623" xr:uid="{00000000-0005-0000-0000-00000E020000}"/>
    <cellStyle name="Ezres 2 14 8" xfId="624" xr:uid="{00000000-0005-0000-0000-00000F020000}"/>
    <cellStyle name="Ezres 2 14 9" xfId="625" xr:uid="{00000000-0005-0000-0000-000010020000}"/>
    <cellStyle name="Ezres 2 15" xfId="626" xr:uid="{00000000-0005-0000-0000-000011020000}"/>
    <cellStyle name="Ezres 2 15 2" xfId="627" xr:uid="{00000000-0005-0000-0000-000012020000}"/>
    <cellStyle name="Ezres 2 15 3" xfId="628" xr:uid="{00000000-0005-0000-0000-000013020000}"/>
    <cellStyle name="Ezres 2 15 4" xfId="629" xr:uid="{00000000-0005-0000-0000-000014020000}"/>
    <cellStyle name="Ezres 2 15 5" xfId="630" xr:uid="{00000000-0005-0000-0000-000015020000}"/>
    <cellStyle name="Ezres 2 15 6" xfId="631" xr:uid="{00000000-0005-0000-0000-000016020000}"/>
    <cellStyle name="Ezres 2 15 7" xfId="632" xr:uid="{00000000-0005-0000-0000-000017020000}"/>
    <cellStyle name="Ezres 2 15 8" xfId="633" xr:uid="{00000000-0005-0000-0000-000018020000}"/>
    <cellStyle name="Ezres 2 15 9" xfId="634" xr:uid="{00000000-0005-0000-0000-000019020000}"/>
    <cellStyle name="Ezres 2 16" xfId="635" xr:uid="{00000000-0005-0000-0000-00001A020000}"/>
    <cellStyle name="Ezres 2 16 2" xfId="636" xr:uid="{00000000-0005-0000-0000-00001B020000}"/>
    <cellStyle name="Ezres 2 16 3" xfId="637" xr:uid="{00000000-0005-0000-0000-00001C020000}"/>
    <cellStyle name="Ezres 2 16 4" xfId="638" xr:uid="{00000000-0005-0000-0000-00001D020000}"/>
    <cellStyle name="Ezres 2 16 5" xfId="639" xr:uid="{00000000-0005-0000-0000-00001E020000}"/>
    <cellStyle name="Ezres 2 16 6" xfId="640" xr:uid="{00000000-0005-0000-0000-00001F020000}"/>
    <cellStyle name="Ezres 2 16 7" xfId="641" xr:uid="{00000000-0005-0000-0000-000020020000}"/>
    <cellStyle name="Ezres 2 16 8" xfId="642" xr:uid="{00000000-0005-0000-0000-000021020000}"/>
    <cellStyle name="Ezres 2 16 9" xfId="643" xr:uid="{00000000-0005-0000-0000-000022020000}"/>
    <cellStyle name="Ezres 2 17" xfId="644" xr:uid="{00000000-0005-0000-0000-000023020000}"/>
    <cellStyle name="Ezres 2 17 2" xfId="645" xr:uid="{00000000-0005-0000-0000-000024020000}"/>
    <cellStyle name="Ezres 2 17 3" xfId="646" xr:uid="{00000000-0005-0000-0000-000025020000}"/>
    <cellStyle name="Ezres 2 17 4" xfId="647" xr:uid="{00000000-0005-0000-0000-000026020000}"/>
    <cellStyle name="Ezres 2 17 5" xfId="648" xr:uid="{00000000-0005-0000-0000-000027020000}"/>
    <cellStyle name="Ezres 2 17 6" xfId="649" xr:uid="{00000000-0005-0000-0000-000028020000}"/>
    <cellStyle name="Ezres 2 17 7" xfId="650" xr:uid="{00000000-0005-0000-0000-000029020000}"/>
    <cellStyle name="Ezres 2 17 8" xfId="651" xr:uid="{00000000-0005-0000-0000-00002A020000}"/>
    <cellStyle name="Ezres 2 17 9" xfId="652" xr:uid="{00000000-0005-0000-0000-00002B020000}"/>
    <cellStyle name="Ezres 2 18" xfId="653" xr:uid="{00000000-0005-0000-0000-00002C020000}"/>
    <cellStyle name="Ezres 2 18 2" xfId="654" xr:uid="{00000000-0005-0000-0000-00002D020000}"/>
    <cellStyle name="Ezres 2 18 3" xfId="655" xr:uid="{00000000-0005-0000-0000-00002E020000}"/>
    <cellStyle name="Ezres 2 18 4" xfId="656" xr:uid="{00000000-0005-0000-0000-00002F020000}"/>
    <cellStyle name="Ezres 2 18 5" xfId="657" xr:uid="{00000000-0005-0000-0000-000030020000}"/>
    <cellStyle name="Ezres 2 18 6" xfId="658" xr:uid="{00000000-0005-0000-0000-000031020000}"/>
    <cellStyle name="Ezres 2 18 7" xfId="659" xr:uid="{00000000-0005-0000-0000-000032020000}"/>
    <cellStyle name="Ezres 2 18 8" xfId="660" xr:uid="{00000000-0005-0000-0000-000033020000}"/>
    <cellStyle name="Ezres 2 18 9" xfId="661" xr:uid="{00000000-0005-0000-0000-000034020000}"/>
    <cellStyle name="Ezres 2 19" xfId="662" xr:uid="{00000000-0005-0000-0000-000035020000}"/>
    <cellStyle name="Ezres 2 19 2" xfId="663" xr:uid="{00000000-0005-0000-0000-000036020000}"/>
    <cellStyle name="Ezres 2 19 3" xfId="664" xr:uid="{00000000-0005-0000-0000-000037020000}"/>
    <cellStyle name="Ezres 2 19 4" xfId="665" xr:uid="{00000000-0005-0000-0000-000038020000}"/>
    <cellStyle name="Ezres 2 19 5" xfId="666" xr:uid="{00000000-0005-0000-0000-000039020000}"/>
    <cellStyle name="Ezres 2 19 6" xfId="667" xr:uid="{00000000-0005-0000-0000-00003A020000}"/>
    <cellStyle name="Ezres 2 19 7" xfId="668" xr:uid="{00000000-0005-0000-0000-00003B020000}"/>
    <cellStyle name="Ezres 2 19 8" xfId="669" xr:uid="{00000000-0005-0000-0000-00003C020000}"/>
    <cellStyle name="Ezres 2 19 9" xfId="670" xr:uid="{00000000-0005-0000-0000-00003D020000}"/>
    <cellStyle name="Ezres 2 2" xfId="671" xr:uid="{00000000-0005-0000-0000-00003E020000}"/>
    <cellStyle name="Ezres 2 2 2" xfId="672" xr:uid="{00000000-0005-0000-0000-00003F020000}"/>
    <cellStyle name="Ezres 2 2 3" xfId="673" xr:uid="{00000000-0005-0000-0000-000040020000}"/>
    <cellStyle name="Ezres 2 2 4" xfId="674" xr:uid="{00000000-0005-0000-0000-000041020000}"/>
    <cellStyle name="Ezres 2 2 5" xfId="675" xr:uid="{00000000-0005-0000-0000-000042020000}"/>
    <cellStyle name="Ezres 2 2 6" xfId="676" xr:uid="{00000000-0005-0000-0000-000043020000}"/>
    <cellStyle name="Ezres 2 2 7" xfId="677" xr:uid="{00000000-0005-0000-0000-000044020000}"/>
    <cellStyle name="Ezres 2 2 8" xfId="678" xr:uid="{00000000-0005-0000-0000-000045020000}"/>
    <cellStyle name="Ezres 2 2 9" xfId="679" xr:uid="{00000000-0005-0000-0000-000046020000}"/>
    <cellStyle name="Ezres 2 20" xfId="680" xr:uid="{00000000-0005-0000-0000-000047020000}"/>
    <cellStyle name="Ezres 2 20 2" xfId="681" xr:uid="{00000000-0005-0000-0000-000048020000}"/>
    <cellStyle name="Ezres 2 20 3" xfId="682" xr:uid="{00000000-0005-0000-0000-000049020000}"/>
    <cellStyle name="Ezres 2 21" xfId="683" xr:uid="{00000000-0005-0000-0000-00004A020000}"/>
    <cellStyle name="Ezres 2 21 2" xfId="684" xr:uid="{00000000-0005-0000-0000-00004B020000}"/>
    <cellStyle name="Ezres 2 21 3" xfId="685" xr:uid="{00000000-0005-0000-0000-00004C020000}"/>
    <cellStyle name="Ezres 2 21 4" xfId="686" xr:uid="{00000000-0005-0000-0000-00004D020000}"/>
    <cellStyle name="Ezres 2 21 5" xfId="687" xr:uid="{00000000-0005-0000-0000-00004E020000}"/>
    <cellStyle name="Ezres 2 21 6" xfId="688" xr:uid="{00000000-0005-0000-0000-00004F020000}"/>
    <cellStyle name="Ezres 2 21 7" xfId="689" xr:uid="{00000000-0005-0000-0000-000050020000}"/>
    <cellStyle name="Ezres 2 21 8" xfId="690" xr:uid="{00000000-0005-0000-0000-000051020000}"/>
    <cellStyle name="Ezres 2 21 9" xfId="691" xr:uid="{00000000-0005-0000-0000-000052020000}"/>
    <cellStyle name="Ezres 2 22" xfId="692" xr:uid="{00000000-0005-0000-0000-000053020000}"/>
    <cellStyle name="Ezres 2 22 2" xfId="693" xr:uid="{00000000-0005-0000-0000-000054020000}"/>
    <cellStyle name="Ezres 2 22 3" xfId="694" xr:uid="{00000000-0005-0000-0000-000055020000}"/>
    <cellStyle name="Ezres 2 22 4" xfId="695" xr:uid="{00000000-0005-0000-0000-000056020000}"/>
    <cellStyle name="Ezres 2 22 5" xfId="696" xr:uid="{00000000-0005-0000-0000-000057020000}"/>
    <cellStyle name="Ezres 2 22 6" xfId="697" xr:uid="{00000000-0005-0000-0000-000058020000}"/>
    <cellStyle name="Ezres 2 22 7" xfId="698" xr:uid="{00000000-0005-0000-0000-000059020000}"/>
    <cellStyle name="Ezres 2 22 8" xfId="699" xr:uid="{00000000-0005-0000-0000-00005A020000}"/>
    <cellStyle name="Ezres 2 22 9" xfId="700" xr:uid="{00000000-0005-0000-0000-00005B020000}"/>
    <cellStyle name="Ezres 2 23" xfId="701" xr:uid="{00000000-0005-0000-0000-00005C020000}"/>
    <cellStyle name="Ezres 2 23 2" xfId="702" xr:uid="{00000000-0005-0000-0000-00005D020000}"/>
    <cellStyle name="Ezres 2 23 3" xfId="703" xr:uid="{00000000-0005-0000-0000-00005E020000}"/>
    <cellStyle name="Ezres 2 23 4" xfId="704" xr:uid="{00000000-0005-0000-0000-00005F020000}"/>
    <cellStyle name="Ezres 2 23 5" xfId="705" xr:uid="{00000000-0005-0000-0000-000060020000}"/>
    <cellStyle name="Ezres 2 23 6" xfId="706" xr:uid="{00000000-0005-0000-0000-000061020000}"/>
    <cellStyle name="Ezres 2 23 7" xfId="707" xr:uid="{00000000-0005-0000-0000-000062020000}"/>
    <cellStyle name="Ezres 2 23 8" xfId="708" xr:uid="{00000000-0005-0000-0000-000063020000}"/>
    <cellStyle name="Ezres 2 23 9" xfId="709" xr:uid="{00000000-0005-0000-0000-000064020000}"/>
    <cellStyle name="Ezres 2 24" xfId="710" xr:uid="{00000000-0005-0000-0000-000065020000}"/>
    <cellStyle name="Ezres 2 24 2" xfId="711" xr:uid="{00000000-0005-0000-0000-000066020000}"/>
    <cellStyle name="Ezres 2 24 3" xfId="712" xr:uid="{00000000-0005-0000-0000-000067020000}"/>
    <cellStyle name="Ezres 2 24 4" xfId="713" xr:uid="{00000000-0005-0000-0000-000068020000}"/>
    <cellStyle name="Ezres 2 24 5" xfId="714" xr:uid="{00000000-0005-0000-0000-000069020000}"/>
    <cellStyle name="Ezres 2 24 6" xfId="715" xr:uid="{00000000-0005-0000-0000-00006A020000}"/>
    <cellStyle name="Ezres 2 24 7" xfId="716" xr:uid="{00000000-0005-0000-0000-00006B020000}"/>
    <cellStyle name="Ezres 2 24 8" xfId="717" xr:uid="{00000000-0005-0000-0000-00006C020000}"/>
    <cellStyle name="Ezres 2 24 9" xfId="718" xr:uid="{00000000-0005-0000-0000-00006D020000}"/>
    <cellStyle name="Ezres 2 25" xfId="719" xr:uid="{00000000-0005-0000-0000-00006E020000}"/>
    <cellStyle name="Ezres 2 25 2" xfId="720" xr:uid="{00000000-0005-0000-0000-00006F020000}"/>
    <cellStyle name="Ezres 2 25 3" xfId="721" xr:uid="{00000000-0005-0000-0000-000070020000}"/>
    <cellStyle name="Ezres 2 25 4" xfId="722" xr:uid="{00000000-0005-0000-0000-000071020000}"/>
    <cellStyle name="Ezres 2 25 5" xfId="723" xr:uid="{00000000-0005-0000-0000-000072020000}"/>
    <cellStyle name="Ezres 2 25 6" xfId="724" xr:uid="{00000000-0005-0000-0000-000073020000}"/>
    <cellStyle name="Ezres 2 25 7" xfId="725" xr:uid="{00000000-0005-0000-0000-000074020000}"/>
    <cellStyle name="Ezres 2 25 8" xfId="726" xr:uid="{00000000-0005-0000-0000-000075020000}"/>
    <cellStyle name="Ezres 2 25 9" xfId="727" xr:uid="{00000000-0005-0000-0000-000076020000}"/>
    <cellStyle name="Ezres 2 26" xfId="728" xr:uid="{00000000-0005-0000-0000-000077020000}"/>
    <cellStyle name="Ezres 2 26 2" xfId="729" xr:uid="{00000000-0005-0000-0000-000078020000}"/>
    <cellStyle name="Ezres 2 26 3" xfId="730" xr:uid="{00000000-0005-0000-0000-000079020000}"/>
    <cellStyle name="Ezres 2 26 4" xfId="731" xr:uid="{00000000-0005-0000-0000-00007A020000}"/>
    <cellStyle name="Ezres 2 26 5" xfId="732" xr:uid="{00000000-0005-0000-0000-00007B020000}"/>
    <cellStyle name="Ezres 2 26 6" xfId="733" xr:uid="{00000000-0005-0000-0000-00007C020000}"/>
    <cellStyle name="Ezres 2 26 7" xfId="734" xr:uid="{00000000-0005-0000-0000-00007D020000}"/>
    <cellStyle name="Ezres 2 26 8" xfId="735" xr:uid="{00000000-0005-0000-0000-00007E020000}"/>
    <cellStyle name="Ezres 2 26 9" xfId="736" xr:uid="{00000000-0005-0000-0000-00007F020000}"/>
    <cellStyle name="Ezres 2 27" xfId="737" xr:uid="{00000000-0005-0000-0000-000080020000}"/>
    <cellStyle name="Ezres 2 27 2" xfId="738" xr:uid="{00000000-0005-0000-0000-000081020000}"/>
    <cellStyle name="Ezres 2 27 3" xfId="739" xr:uid="{00000000-0005-0000-0000-000082020000}"/>
    <cellStyle name="Ezres 2 27 4" xfId="740" xr:uid="{00000000-0005-0000-0000-000083020000}"/>
    <cellStyle name="Ezres 2 27 5" xfId="741" xr:uid="{00000000-0005-0000-0000-000084020000}"/>
    <cellStyle name="Ezres 2 27 6" xfId="742" xr:uid="{00000000-0005-0000-0000-000085020000}"/>
    <cellStyle name="Ezres 2 27 7" xfId="743" xr:uid="{00000000-0005-0000-0000-000086020000}"/>
    <cellStyle name="Ezres 2 27 8" xfId="744" xr:uid="{00000000-0005-0000-0000-000087020000}"/>
    <cellStyle name="Ezres 2 27 9" xfId="745" xr:uid="{00000000-0005-0000-0000-000088020000}"/>
    <cellStyle name="Ezres 2 28" xfId="746" xr:uid="{00000000-0005-0000-0000-000089020000}"/>
    <cellStyle name="Ezres 2 28 2" xfId="747" xr:uid="{00000000-0005-0000-0000-00008A020000}"/>
    <cellStyle name="Ezres 2 28 3" xfId="748" xr:uid="{00000000-0005-0000-0000-00008B020000}"/>
    <cellStyle name="Ezres 2 28 4" xfId="749" xr:uid="{00000000-0005-0000-0000-00008C020000}"/>
    <cellStyle name="Ezres 2 28 5" xfId="750" xr:uid="{00000000-0005-0000-0000-00008D020000}"/>
    <cellStyle name="Ezres 2 28 6" xfId="751" xr:uid="{00000000-0005-0000-0000-00008E020000}"/>
    <cellStyle name="Ezres 2 28 7" xfId="752" xr:uid="{00000000-0005-0000-0000-00008F020000}"/>
    <cellStyle name="Ezres 2 28 8" xfId="753" xr:uid="{00000000-0005-0000-0000-000090020000}"/>
    <cellStyle name="Ezres 2 28 9" xfId="754" xr:uid="{00000000-0005-0000-0000-000091020000}"/>
    <cellStyle name="Ezres 2 29" xfId="755" xr:uid="{00000000-0005-0000-0000-000092020000}"/>
    <cellStyle name="Ezres 2 29 2" xfId="756" xr:uid="{00000000-0005-0000-0000-000093020000}"/>
    <cellStyle name="Ezres 2 29 3" xfId="757" xr:uid="{00000000-0005-0000-0000-000094020000}"/>
    <cellStyle name="Ezres 2 29 4" xfId="758" xr:uid="{00000000-0005-0000-0000-000095020000}"/>
    <cellStyle name="Ezres 2 29 5" xfId="759" xr:uid="{00000000-0005-0000-0000-000096020000}"/>
    <cellStyle name="Ezres 2 29 6" xfId="760" xr:uid="{00000000-0005-0000-0000-000097020000}"/>
    <cellStyle name="Ezres 2 29 7" xfId="761" xr:uid="{00000000-0005-0000-0000-000098020000}"/>
    <cellStyle name="Ezres 2 29 8" xfId="762" xr:uid="{00000000-0005-0000-0000-000099020000}"/>
    <cellStyle name="Ezres 2 29 9" xfId="763" xr:uid="{00000000-0005-0000-0000-00009A020000}"/>
    <cellStyle name="Ezres 2 3" xfId="764" xr:uid="{00000000-0005-0000-0000-00009B020000}"/>
    <cellStyle name="Ezres 2 3 10" xfId="765" xr:uid="{00000000-0005-0000-0000-00009C020000}"/>
    <cellStyle name="Ezres 2 3 2" xfId="766" xr:uid="{00000000-0005-0000-0000-00009D020000}"/>
    <cellStyle name="Ezres 2 3 3" xfId="767" xr:uid="{00000000-0005-0000-0000-00009E020000}"/>
    <cellStyle name="Ezres 2 3 4" xfId="768" xr:uid="{00000000-0005-0000-0000-00009F020000}"/>
    <cellStyle name="Ezres 2 3 5" xfId="769" xr:uid="{00000000-0005-0000-0000-0000A0020000}"/>
    <cellStyle name="Ezres 2 3 6" xfId="770" xr:uid="{00000000-0005-0000-0000-0000A1020000}"/>
    <cellStyle name="Ezres 2 3 7" xfId="771" xr:uid="{00000000-0005-0000-0000-0000A2020000}"/>
    <cellStyle name="Ezres 2 3 8" xfId="772" xr:uid="{00000000-0005-0000-0000-0000A3020000}"/>
    <cellStyle name="Ezres 2 3 9" xfId="773" xr:uid="{00000000-0005-0000-0000-0000A4020000}"/>
    <cellStyle name="Ezres 2 30" xfId="774" xr:uid="{00000000-0005-0000-0000-0000A5020000}"/>
    <cellStyle name="Ezres 2 30 2" xfId="775" xr:uid="{00000000-0005-0000-0000-0000A6020000}"/>
    <cellStyle name="Ezres 2 30 3" xfId="776" xr:uid="{00000000-0005-0000-0000-0000A7020000}"/>
    <cellStyle name="Ezres 2 30 4" xfId="777" xr:uid="{00000000-0005-0000-0000-0000A8020000}"/>
    <cellStyle name="Ezres 2 30 5" xfId="778" xr:uid="{00000000-0005-0000-0000-0000A9020000}"/>
    <cellStyle name="Ezres 2 30 6" xfId="779" xr:uid="{00000000-0005-0000-0000-0000AA020000}"/>
    <cellStyle name="Ezres 2 30 7" xfId="780" xr:uid="{00000000-0005-0000-0000-0000AB020000}"/>
    <cellStyle name="Ezres 2 30 8" xfId="781" xr:uid="{00000000-0005-0000-0000-0000AC020000}"/>
    <cellStyle name="Ezres 2 30 9" xfId="782" xr:uid="{00000000-0005-0000-0000-0000AD020000}"/>
    <cellStyle name="Ezres 2 31" xfId="783" xr:uid="{00000000-0005-0000-0000-0000AE020000}"/>
    <cellStyle name="Ezres 2 31 2" xfId="784" xr:uid="{00000000-0005-0000-0000-0000AF020000}"/>
    <cellStyle name="Ezres 2 31 3" xfId="785" xr:uid="{00000000-0005-0000-0000-0000B0020000}"/>
    <cellStyle name="Ezres 2 31 4" xfId="786" xr:uid="{00000000-0005-0000-0000-0000B1020000}"/>
    <cellStyle name="Ezres 2 31 5" xfId="787" xr:uid="{00000000-0005-0000-0000-0000B2020000}"/>
    <cellStyle name="Ezres 2 31 6" xfId="788" xr:uid="{00000000-0005-0000-0000-0000B3020000}"/>
    <cellStyle name="Ezres 2 31 7" xfId="789" xr:uid="{00000000-0005-0000-0000-0000B4020000}"/>
    <cellStyle name="Ezres 2 31 8" xfId="790" xr:uid="{00000000-0005-0000-0000-0000B5020000}"/>
    <cellStyle name="Ezres 2 31 9" xfId="791" xr:uid="{00000000-0005-0000-0000-0000B6020000}"/>
    <cellStyle name="Ezres 2 32" xfId="792" xr:uid="{00000000-0005-0000-0000-0000B7020000}"/>
    <cellStyle name="Ezres 2 32 2" xfId="793" xr:uid="{00000000-0005-0000-0000-0000B8020000}"/>
    <cellStyle name="Ezres 2 32 3" xfId="794" xr:uid="{00000000-0005-0000-0000-0000B9020000}"/>
    <cellStyle name="Ezres 2 32 4" xfId="795" xr:uid="{00000000-0005-0000-0000-0000BA020000}"/>
    <cellStyle name="Ezres 2 32 5" xfId="796" xr:uid="{00000000-0005-0000-0000-0000BB020000}"/>
    <cellStyle name="Ezres 2 32 6" xfId="797" xr:uid="{00000000-0005-0000-0000-0000BC020000}"/>
    <cellStyle name="Ezres 2 32 7" xfId="798" xr:uid="{00000000-0005-0000-0000-0000BD020000}"/>
    <cellStyle name="Ezres 2 32 8" xfId="799" xr:uid="{00000000-0005-0000-0000-0000BE020000}"/>
    <cellStyle name="Ezres 2 32 9" xfId="800" xr:uid="{00000000-0005-0000-0000-0000BF020000}"/>
    <cellStyle name="Ezres 2 33" xfId="801" xr:uid="{00000000-0005-0000-0000-0000C0020000}"/>
    <cellStyle name="Ezres 2 33 2" xfId="802" xr:uid="{00000000-0005-0000-0000-0000C1020000}"/>
    <cellStyle name="Ezres 2 33 3" xfId="803" xr:uid="{00000000-0005-0000-0000-0000C2020000}"/>
    <cellStyle name="Ezres 2 33 4" xfId="804" xr:uid="{00000000-0005-0000-0000-0000C3020000}"/>
    <cellStyle name="Ezres 2 33 5" xfId="805" xr:uid="{00000000-0005-0000-0000-0000C4020000}"/>
    <cellStyle name="Ezres 2 33 6" xfId="806" xr:uid="{00000000-0005-0000-0000-0000C5020000}"/>
    <cellStyle name="Ezres 2 33 7" xfId="807" xr:uid="{00000000-0005-0000-0000-0000C6020000}"/>
    <cellStyle name="Ezres 2 33 8" xfId="808" xr:uid="{00000000-0005-0000-0000-0000C7020000}"/>
    <cellStyle name="Ezres 2 33 9" xfId="809" xr:uid="{00000000-0005-0000-0000-0000C8020000}"/>
    <cellStyle name="Ezres 2 34" xfId="810" xr:uid="{00000000-0005-0000-0000-0000C9020000}"/>
    <cellStyle name="Ezres 2 34 2" xfId="811" xr:uid="{00000000-0005-0000-0000-0000CA020000}"/>
    <cellStyle name="Ezres 2 34 3" xfId="812" xr:uid="{00000000-0005-0000-0000-0000CB020000}"/>
    <cellStyle name="Ezres 2 34 4" xfId="813" xr:uid="{00000000-0005-0000-0000-0000CC020000}"/>
    <cellStyle name="Ezres 2 34 5" xfId="814" xr:uid="{00000000-0005-0000-0000-0000CD020000}"/>
    <cellStyle name="Ezres 2 34 6" xfId="815" xr:uid="{00000000-0005-0000-0000-0000CE020000}"/>
    <cellStyle name="Ezres 2 34 7" xfId="816" xr:uid="{00000000-0005-0000-0000-0000CF020000}"/>
    <cellStyle name="Ezres 2 34 8" xfId="817" xr:uid="{00000000-0005-0000-0000-0000D0020000}"/>
    <cellStyle name="Ezres 2 34 9" xfId="818" xr:uid="{00000000-0005-0000-0000-0000D1020000}"/>
    <cellStyle name="Ezres 2 35" xfId="819" xr:uid="{00000000-0005-0000-0000-0000D2020000}"/>
    <cellStyle name="Ezres 2 35 2" xfId="820" xr:uid="{00000000-0005-0000-0000-0000D3020000}"/>
    <cellStyle name="Ezres 2 35 3" xfId="821" xr:uid="{00000000-0005-0000-0000-0000D4020000}"/>
    <cellStyle name="Ezres 2 35 4" xfId="822" xr:uid="{00000000-0005-0000-0000-0000D5020000}"/>
    <cellStyle name="Ezres 2 35 5" xfId="823" xr:uid="{00000000-0005-0000-0000-0000D6020000}"/>
    <cellStyle name="Ezres 2 35 6" xfId="824" xr:uid="{00000000-0005-0000-0000-0000D7020000}"/>
    <cellStyle name="Ezres 2 35 7" xfId="825" xr:uid="{00000000-0005-0000-0000-0000D8020000}"/>
    <cellStyle name="Ezres 2 35 8" xfId="826" xr:uid="{00000000-0005-0000-0000-0000D9020000}"/>
    <cellStyle name="Ezres 2 35 9" xfId="827" xr:uid="{00000000-0005-0000-0000-0000DA020000}"/>
    <cellStyle name="Ezres 2 36" xfId="828" xr:uid="{00000000-0005-0000-0000-0000DB020000}"/>
    <cellStyle name="Ezres 2 36 2" xfId="829" xr:uid="{00000000-0005-0000-0000-0000DC020000}"/>
    <cellStyle name="Ezres 2 36 3" xfId="830" xr:uid="{00000000-0005-0000-0000-0000DD020000}"/>
    <cellStyle name="Ezres 2 36 4" xfId="831" xr:uid="{00000000-0005-0000-0000-0000DE020000}"/>
    <cellStyle name="Ezres 2 36 5" xfId="832" xr:uid="{00000000-0005-0000-0000-0000DF020000}"/>
    <cellStyle name="Ezres 2 36 6" xfId="833" xr:uid="{00000000-0005-0000-0000-0000E0020000}"/>
    <cellStyle name="Ezres 2 36 7" xfId="834" xr:uid="{00000000-0005-0000-0000-0000E1020000}"/>
    <cellStyle name="Ezres 2 36 8" xfId="835" xr:uid="{00000000-0005-0000-0000-0000E2020000}"/>
    <cellStyle name="Ezres 2 36 9" xfId="836" xr:uid="{00000000-0005-0000-0000-0000E3020000}"/>
    <cellStyle name="Ezres 2 37" xfId="837" xr:uid="{00000000-0005-0000-0000-0000E4020000}"/>
    <cellStyle name="Ezres 2 37 2" xfId="838" xr:uid="{00000000-0005-0000-0000-0000E5020000}"/>
    <cellStyle name="Ezres 2 37 3" xfId="839" xr:uid="{00000000-0005-0000-0000-0000E6020000}"/>
    <cellStyle name="Ezres 2 37 4" xfId="840" xr:uid="{00000000-0005-0000-0000-0000E7020000}"/>
    <cellStyle name="Ezres 2 37 5" xfId="841" xr:uid="{00000000-0005-0000-0000-0000E8020000}"/>
    <cellStyle name="Ezres 2 37 6" xfId="842" xr:uid="{00000000-0005-0000-0000-0000E9020000}"/>
    <cellStyle name="Ezres 2 37 7" xfId="843" xr:uid="{00000000-0005-0000-0000-0000EA020000}"/>
    <cellStyle name="Ezres 2 37 8" xfId="844" xr:uid="{00000000-0005-0000-0000-0000EB020000}"/>
    <cellStyle name="Ezres 2 37 9" xfId="845" xr:uid="{00000000-0005-0000-0000-0000EC020000}"/>
    <cellStyle name="Ezres 2 38" xfId="846" xr:uid="{00000000-0005-0000-0000-0000ED020000}"/>
    <cellStyle name="Ezres 2 38 2" xfId="847" xr:uid="{00000000-0005-0000-0000-0000EE020000}"/>
    <cellStyle name="Ezres 2 38 3" xfId="848" xr:uid="{00000000-0005-0000-0000-0000EF020000}"/>
    <cellStyle name="Ezres 2 38 4" xfId="849" xr:uid="{00000000-0005-0000-0000-0000F0020000}"/>
    <cellStyle name="Ezres 2 38 5" xfId="850" xr:uid="{00000000-0005-0000-0000-0000F1020000}"/>
    <cellStyle name="Ezres 2 38 6" xfId="851" xr:uid="{00000000-0005-0000-0000-0000F2020000}"/>
    <cellStyle name="Ezres 2 38 7" xfId="852" xr:uid="{00000000-0005-0000-0000-0000F3020000}"/>
    <cellStyle name="Ezres 2 38 8" xfId="853" xr:uid="{00000000-0005-0000-0000-0000F4020000}"/>
    <cellStyle name="Ezres 2 38 9" xfId="854" xr:uid="{00000000-0005-0000-0000-0000F5020000}"/>
    <cellStyle name="Ezres 2 39" xfId="855" xr:uid="{00000000-0005-0000-0000-0000F6020000}"/>
    <cellStyle name="Ezres 2 39 2" xfId="856" xr:uid="{00000000-0005-0000-0000-0000F7020000}"/>
    <cellStyle name="Ezres 2 39 3" xfId="857" xr:uid="{00000000-0005-0000-0000-0000F8020000}"/>
    <cellStyle name="Ezres 2 39 4" xfId="858" xr:uid="{00000000-0005-0000-0000-0000F9020000}"/>
    <cellStyle name="Ezres 2 39 5" xfId="859" xr:uid="{00000000-0005-0000-0000-0000FA020000}"/>
    <cellStyle name="Ezres 2 39 6" xfId="860" xr:uid="{00000000-0005-0000-0000-0000FB020000}"/>
    <cellStyle name="Ezres 2 39 7" xfId="861" xr:uid="{00000000-0005-0000-0000-0000FC020000}"/>
    <cellStyle name="Ezres 2 39 8" xfId="862" xr:uid="{00000000-0005-0000-0000-0000FD020000}"/>
    <cellStyle name="Ezres 2 39 9" xfId="863" xr:uid="{00000000-0005-0000-0000-0000FE020000}"/>
    <cellStyle name="Ezres 2 4" xfId="864" xr:uid="{00000000-0005-0000-0000-0000FF020000}"/>
    <cellStyle name="Ezres 2 4 2" xfId="865" xr:uid="{00000000-0005-0000-0000-000000030000}"/>
    <cellStyle name="Ezres 2 4 3" xfId="866" xr:uid="{00000000-0005-0000-0000-000001030000}"/>
    <cellStyle name="Ezres 2 4 4" xfId="867" xr:uid="{00000000-0005-0000-0000-000002030000}"/>
    <cellStyle name="Ezres 2 4 5" xfId="868" xr:uid="{00000000-0005-0000-0000-000003030000}"/>
    <cellStyle name="Ezres 2 4 6" xfId="869" xr:uid="{00000000-0005-0000-0000-000004030000}"/>
    <cellStyle name="Ezres 2 4 7" xfId="870" xr:uid="{00000000-0005-0000-0000-000005030000}"/>
    <cellStyle name="Ezres 2 4 8" xfId="871" xr:uid="{00000000-0005-0000-0000-000006030000}"/>
    <cellStyle name="Ezres 2 4 9" xfId="872" xr:uid="{00000000-0005-0000-0000-000007030000}"/>
    <cellStyle name="Ezres 2 40" xfId="873" xr:uid="{00000000-0005-0000-0000-000008030000}"/>
    <cellStyle name="Ezres 2 40 2" xfId="874" xr:uid="{00000000-0005-0000-0000-000009030000}"/>
    <cellStyle name="Ezres 2 40 3" xfId="875" xr:uid="{00000000-0005-0000-0000-00000A030000}"/>
    <cellStyle name="Ezres 2 40 4" xfId="876" xr:uid="{00000000-0005-0000-0000-00000B030000}"/>
    <cellStyle name="Ezres 2 40 5" xfId="877" xr:uid="{00000000-0005-0000-0000-00000C030000}"/>
    <cellStyle name="Ezres 2 40 6" xfId="878" xr:uid="{00000000-0005-0000-0000-00000D030000}"/>
    <cellStyle name="Ezres 2 40 7" xfId="879" xr:uid="{00000000-0005-0000-0000-00000E030000}"/>
    <cellStyle name="Ezres 2 40 8" xfId="880" xr:uid="{00000000-0005-0000-0000-00000F030000}"/>
    <cellStyle name="Ezres 2 40 9" xfId="881" xr:uid="{00000000-0005-0000-0000-000010030000}"/>
    <cellStyle name="Ezres 2 41" xfId="882" xr:uid="{00000000-0005-0000-0000-000011030000}"/>
    <cellStyle name="Ezres 2 41 2" xfId="883" xr:uid="{00000000-0005-0000-0000-000012030000}"/>
    <cellStyle name="Ezres 2 41 3" xfId="884" xr:uid="{00000000-0005-0000-0000-000013030000}"/>
    <cellStyle name="Ezres 2 41 4" xfId="885" xr:uid="{00000000-0005-0000-0000-000014030000}"/>
    <cellStyle name="Ezres 2 41 5" xfId="886" xr:uid="{00000000-0005-0000-0000-000015030000}"/>
    <cellStyle name="Ezres 2 41 6" xfId="887" xr:uid="{00000000-0005-0000-0000-000016030000}"/>
    <cellStyle name="Ezres 2 41 7" xfId="888" xr:uid="{00000000-0005-0000-0000-000017030000}"/>
    <cellStyle name="Ezres 2 41 8" xfId="889" xr:uid="{00000000-0005-0000-0000-000018030000}"/>
    <cellStyle name="Ezres 2 41 9" xfId="890" xr:uid="{00000000-0005-0000-0000-000019030000}"/>
    <cellStyle name="Ezres 2 42" xfId="891" xr:uid="{00000000-0005-0000-0000-00001A030000}"/>
    <cellStyle name="Ezres 2 42 2" xfId="892" xr:uid="{00000000-0005-0000-0000-00001B030000}"/>
    <cellStyle name="Ezres 2 42 3" xfId="893" xr:uid="{00000000-0005-0000-0000-00001C030000}"/>
    <cellStyle name="Ezres 2 42 4" xfId="894" xr:uid="{00000000-0005-0000-0000-00001D030000}"/>
    <cellStyle name="Ezres 2 42 5" xfId="895" xr:uid="{00000000-0005-0000-0000-00001E030000}"/>
    <cellStyle name="Ezres 2 42 6" xfId="896" xr:uid="{00000000-0005-0000-0000-00001F030000}"/>
    <cellStyle name="Ezres 2 42 7" xfId="897" xr:uid="{00000000-0005-0000-0000-000020030000}"/>
    <cellStyle name="Ezres 2 42 8" xfId="898" xr:uid="{00000000-0005-0000-0000-000021030000}"/>
    <cellStyle name="Ezres 2 42 9" xfId="899" xr:uid="{00000000-0005-0000-0000-000022030000}"/>
    <cellStyle name="Ezres 2 43" xfId="900" xr:uid="{00000000-0005-0000-0000-000023030000}"/>
    <cellStyle name="Ezres 2 43 2" xfId="901" xr:uid="{00000000-0005-0000-0000-000024030000}"/>
    <cellStyle name="Ezres 2 43 3" xfId="902" xr:uid="{00000000-0005-0000-0000-000025030000}"/>
    <cellStyle name="Ezres 2 43 4" xfId="903" xr:uid="{00000000-0005-0000-0000-000026030000}"/>
    <cellStyle name="Ezres 2 43 5" xfId="904" xr:uid="{00000000-0005-0000-0000-000027030000}"/>
    <cellStyle name="Ezres 2 43 6" xfId="905" xr:uid="{00000000-0005-0000-0000-000028030000}"/>
    <cellStyle name="Ezres 2 43 7" xfId="906" xr:uid="{00000000-0005-0000-0000-000029030000}"/>
    <cellStyle name="Ezres 2 43 8" xfId="907" xr:uid="{00000000-0005-0000-0000-00002A030000}"/>
    <cellStyle name="Ezres 2 43 9" xfId="908" xr:uid="{00000000-0005-0000-0000-00002B030000}"/>
    <cellStyle name="Ezres 2 44" xfId="909" xr:uid="{00000000-0005-0000-0000-00002C030000}"/>
    <cellStyle name="Ezres 2 44 2" xfId="910" xr:uid="{00000000-0005-0000-0000-00002D030000}"/>
    <cellStyle name="Ezres 2 44 3" xfId="911" xr:uid="{00000000-0005-0000-0000-00002E030000}"/>
    <cellStyle name="Ezres 2 44 4" xfId="912" xr:uid="{00000000-0005-0000-0000-00002F030000}"/>
    <cellStyle name="Ezres 2 44 5" xfId="913" xr:uid="{00000000-0005-0000-0000-000030030000}"/>
    <cellStyle name="Ezres 2 44 6" xfId="914" xr:uid="{00000000-0005-0000-0000-000031030000}"/>
    <cellStyle name="Ezres 2 44 7" xfId="915" xr:uid="{00000000-0005-0000-0000-000032030000}"/>
    <cellStyle name="Ezres 2 44 8" xfId="916" xr:uid="{00000000-0005-0000-0000-000033030000}"/>
    <cellStyle name="Ezres 2 44 9" xfId="917" xr:uid="{00000000-0005-0000-0000-000034030000}"/>
    <cellStyle name="Ezres 2 45" xfId="918" xr:uid="{00000000-0005-0000-0000-000035030000}"/>
    <cellStyle name="Ezres 2 45 2" xfId="919" xr:uid="{00000000-0005-0000-0000-000036030000}"/>
    <cellStyle name="Ezres 2 45 3" xfId="920" xr:uid="{00000000-0005-0000-0000-000037030000}"/>
    <cellStyle name="Ezres 2 45 4" xfId="921" xr:uid="{00000000-0005-0000-0000-000038030000}"/>
    <cellStyle name="Ezres 2 45 5" xfId="922" xr:uid="{00000000-0005-0000-0000-000039030000}"/>
    <cellStyle name="Ezres 2 45 6" xfId="923" xr:uid="{00000000-0005-0000-0000-00003A030000}"/>
    <cellStyle name="Ezres 2 45 7" xfId="924" xr:uid="{00000000-0005-0000-0000-00003B030000}"/>
    <cellStyle name="Ezres 2 45 8" xfId="925" xr:uid="{00000000-0005-0000-0000-00003C030000}"/>
    <cellStyle name="Ezres 2 45 9" xfId="926" xr:uid="{00000000-0005-0000-0000-00003D030000}"/>
    <cellStyle name="Ezres 2 46" xfId="927" xr:uid="{00000000-0005-0000-0000-00003E030000}"/>
    <cellStyle name="Ezres 2 46 2" xfId="928" xr:uid="{00000000-0005-0000-0000-00003F030000}"/>
    <cellStyle name="Ezres 2 46 3" xfId="929" xr:uid="{00000000-0005-0000-0000-000040030000}"/>
    <cellStyle name="Ezres 2 46 4" xfId="930" xr:uid="{00000000-0005-0000-0000-000041030000}"/>
    <cellStyle name="Ezres 2 46 5" xfId="931" xr:uid="{00000000-0005-0000-0000-000042030000}"/>
    <cellStyle name="Ezres 2 46 6" xfId="932" xr:uid="{00000000-0005-0000-0000-000043030000}"/>
    <cellStyle name="Ezres 2 46 7" xfId="933" xr:uid="{00000000-0005-0000-0000-000044030000}"/>
    <cellStyle name="Ezres 2 46 8" xfId="934" xr:uid="{00000000-0005-0000-0000-000045030000}"/>
    <cellStyle name="Ezres 2 46 9" xfId="935" xr:uid="{00000000-0005-0000-0000-000046030000}"/>
    <cellStyle name="Ezres 2 47" xfId="936" xr:uid="{00000000-0005-0000-0000-000047030000}"/>
    <cellStyle name="Ezres 2 47 2" xfId="937" xr:uid="{00000000-0005-0000-0000-000048030000}"/>
    <cellStyle name="Ezres 2 47 3" xfId="938" xr:uid="{00000000-0005-0000-0000-000049030000}"/>
    <cellStyle name="Ezres 2 47 4" xfId="939" xr:uid="{00000000-0005-0000-0000-00004A030000}"/>
    <cellStyle name="Ezres 2 47 5" xfId="940" xr:uid="{00000000-0005-0000-0000-00004B030000}"/>
    <cellStyle name="Ezres 2 47 6" xfId="941" xr:uid="{00000000-0005-0000-0000-00004C030000}"/>
    <cellStyle name="Ezres 2 47 7" xfId="942" xr:uid="{00000000-0005-0000-0000-00004D030000}"/>
    <cellStyle name="Ezres 2 47 8" xfId="943" xr:uid="{00000000-0005-0000-0000-00004E030000}"/>
    <cellStyle name="Ezres 2 47 9" xfId="944" xr:uid="{00000000-0005-0000-0000-00004F030000}"/>
    <cellStyle name="Ezres 2 48" xfId="945" xr:uid="{00000000-0005-0000-0000-000050030000}"/>
    <cellStyle name="Ezres 2 48 2" xfId="946" xr:uid="{00000000-0005-0000-0000-000051030000}"/>
    <cellStyle name="Ezres 2 48 3" xfId="947" xr:uid="{00000000-0005-0000-0000-000052030000}"/>
    <cellStyle name="Ezres 2 48 4" xfId="948" xr:uid="{00000000-0005-0000-0000-000053030000}"/>
    <cellStyle name="Ezres 2 48 5" xfId="949" xr:uid="{00000000-0005-0000-0000-000054030000}"/>
    <cellStyle name="Ezres 2 48 6" xfId="950" xr:uid="{00000000-0005-0000-0000-000055030000}"/>
    <cellStyle name="Ezres 2 48 7" xfId="951" xr:uid="{00000000-0005-0000-0000-000056030000}"/>
    <cellStyle name="Ezres 2 48 8" xfId="952" xr:uid="{00000000-0005-0000-0000-000057030000}"/>
    <cellStyle name="Ezres 2 48 9" xfId="953" xr:uid="{00000000-0005-0000-0000-000058030000}"/>
    <cellStyle name="Ezres 2 49" xfId="954" xr:uid="{00000000-0005-0000-0000-000059030000}"/>
    <cellStyle name="Ezres 2 49 2" xfId="955" xr:uid="{00000000-0005-0000-0000-00005A030000}"/>
    <cellStyle name="Ezres 2 49 3" xfId="956" xr:uid="{00000000-0005-0000-0000-00005B030000}"/>
    <cellStyle name="Ezres 2 49 4" xfId="957" xr:uid="{00000000-0005-0000-0000-00005C030000}"/>
    <cellStyle name="Ezres 2 49 5" xfId="958" xr:uid="{00000000-0005-0000-0000-00005D030000}"/>
    <cellStyle name="Ezres 2 49 6" xfId="959" xr:uid="{00000000-0005-0000-0000-00005E030000}"/>
    <cellStyle name="Ezres 2 49 7" xfId="960" xr:uid="{00000000-0005-0000-0000-00005F030000}"/>
    <cellStyle name="Ezres 2 49 8" xfId="961" xr:uid="{00000000-0005-0000-0000-000060030000}"/>
    <cellStyle name="Ezres 2 49 9" xfId="962" xr:uid="{00000000-0005-0000-0000-000061030000}"/>
    <cellStyle name="Ezres 2 5" xfId="963" xr:uid="{00000000-0005-0000-0000-000062030000}"/>
    <cellStyle name="Ezres 2 5 2" xfId="964" xr:uid="{00000000-0005-0000-0000-000063030000}"/>
    <cellStyle name="Ezres 2 5 3" xfId="965" xr:uid="{00000000-0005-0000-0000-000064030000}"/>
    <cellStyle name="Ezres 2 5 4" xfId="966" xr:uid="{00000000-0005-0000-0000-000065030000}"/>
    <cellStyle name="Ezres 2 5 5" xfId="967" xr:uid="{00000000-0005-0000-0000-000066030000}"/>
    <cellStyle name="Ezres 2 5 6" xfId="968" xr:uid="{00000000-0005-0000-0000-000067030000}"/>
    <cellStyle name="Ezres 2 5 7" xfId="969" xr:uid="{00000000-0005-0000-0000-000068030000}"/>
    <cellStyle name="Ezres 2 5 8" xfId="970" xr:uid="{00000000-0005-0000-0000-000069030000}"/>
    <cellStyle name="Ezres 2 5 9" xfId="971" xr:uid="{00000000-0005-0000-0000-00006A030000}"/>
    <cellStyle name="Ezres 2 50" xfId="972" xr:uid="{00000000-0005-0000-0000-00006B030000}"/>
    <cellStyle name="Ezres 2 50 2" xfId="973" xr:uid="{00000000-0005-0000-0000-00006C030000}"/>
    <cellStyle name="Ezres 2 50 3" xfId="974" xr:uid="{00000000-0005-0000-0000-00006D030000}"/>
    <cellStyle name="Ezres 2 50 4" xfId="975" xr:uid="{00000000-0005-0000-0000-00006E030000}"/>
    <cellStyle name="Ezres 2 50 5" xfId="976" xr:uid="{00000000-0005-0000-0000-00006F030000}"/>
    <cellStyle name="Ezres 2 50 6" xfId="977" xr:uid="{00000000-0005-0000-0000-000070030000}"/>
    <cellStyle name="Ezres 2 50 7" xfId="978" xr:uid="{00000000-0005-0000-0000-000071030000}"/>
    <cellStyle name="Ezres 2 50 8" xfId="979" xr:uid="{00000000-0005-0000-0000-000072030000}"/>
    <cellStyle name="Ezres 2 50 9" xfId="980" xr:uid="{00000000-0005-0000-0000-000073030000}"/>
    <cellStyle name="Ezres 2 51" xfId="981" xr:uid="{00000000-0005-0000-0000-000074030000}"/>
    <cellStyle name="Ezres 2 51 2" xfId="982" xr:uid="{00000000-0005-0000-0000-000075030000}"/>
    <cellStyle name="Ezres 2 51 3" xfId="983" xr:uid="{00000000-0005-0000-0000-000076030000}"/>
    <cellStyle name="Ezres 2 51 4" xfId="984" xr:uid="{00000000-0005-0000-0000-000077030000}"/>
    <cellStyle name="Ezres 2 51 5" xfId="985" xr:uid="{00000000-0005-0000-0000-000078030000}"/>
    <cellStyle name="Ezres 2 51 6" xfId="986" xr:uid="{00000000-0005-0000-0000-000079030000}"/>
    <cellStyle name="Ezres 2 51 7" xfId="987" xr:uid="{00000000-0005-0000-0000-00007A030000}"/>
    <cellStyle name="Ezres 2 51 8" xfId="988" xr:uid="{00000000-0005-0000-0000-00007B030000}"/>
    <cellStyle name="Ezres 2 51 9" xfId="989" xr:uid="{00000000-0005-0000-0000-00007C030000}"/>
    <cellStyle name="Ezres 2 52" xfId="990" xr:uid="{00000000-0005-0000-0000-00007D030000}"/>
    <cellStyle name="Ezres 2 52 2" xfId="991" xr:uid="{00000000-0005-0000-0000-00007E030000}"/>
    <cellStyle name="Ezres 2 52 3" xfId="992" xr:uid="{00000000-0005-0000-0000-00007F030000}"/>
    <cellStyle name="Ezres 2 52 4" xfId="993" xr:uid="{00000000-0005-0000-0000-000080030000}"/>
    <cellStyle name="Ezres 2 52 5" xfId="994" xr:uid="{00000000-0005-0000-0000-000081030000}"/>
    <cellStyle name="Ezres 2 52 6" xfId="995" xr:uid="{00000000-0005-0000-0000-000082030000}"/>
    <cellStyle name="Ezres 2 52 7" xfId="996" xr:uid="{00000000-0005-0000-0000-000083030000}"/>
    <cellStyle name="Ezres 2 52 8" xfId="997" xr:uid="{00000000-0005-0000-0000-000084030000}"/>
    <cellStyle name="Ezres 2 52 9" xfId="998" xr:uid="{00000000-0005-0000-0000-000085030000}"/>
    <cellStyle name="Ezres 2 53" xfId="999" xr:uid="{00000000-0005-0000-0000-000086030000}"/>
    <cellStyle name="Ezres 2 53 2" xfId="1000" xr:uid="{00000000-0005-0000-0000-000087030000}"/>
    <cellStyle name="Ezres 2 53 3" xfId="1001" xr:uid="{00000000-0005-0000-0000-000088030000}"/>
    <cellStyle name="Ezres 2 53 4" xfId="1002" xr:uid="{00000000-0005-0000-0000-000089030000}"/>
    <cellStyle name="Ezres 2 53 5" xfId="1003" xr:uid="{00000000-0005-0000-0000-00008A030000}"/>
    <cellStyle name="Ezres 2 53 6" xfId="1004" xr:uid="{00000000-0005-0000-0000-00008B030000}"/>
    <cellStyle name="Ezres 2 53 7" xfId="1005" xr:uid="{00000000-0005-0000-0000-00008C030000}"/>
    <cellStyle name="Ezres 2 53 8" xfId="1006" xr:uid="{00000000-0005-0000-0000-00008D030000}"/>
    <cellStyle name="Ezres 2 53 9" xfId="1007" xr:uid="{00000000-0005-0000-0000-00008E030000}"/>
    <cellStyle name="Ezres 2 54" xfId="1008" xr:uid="{00000000-0005-0000-0000-00008F030000}"/>
    <cellStyle name="Ezres 2 54 2" xfId="1009" xr:uid="{00000000-0005-0000-0000-000090030000}"/>
    <cellStyle name="Ezres 2 54 3" xfId="1010" xr:uid="{00000000-0005-0000-0000-000091030000}"/>
    <cellStyle name="Ezres 2 54 4" xfId="1011" xr:uid="{00000000-0005-0000-0000-000092030000}"/>
    <cellStyle name="Ezres 2 54 5" xfId="1012" xr:uid="{00000000-0005-0000-0000-000093030000}"/>
    <cellStyle name="Ezres 2 54 6" xfId="1013" xr:uid="{00000000-0005-0000-0000-000094030000}"/>
    <cellStyle name="Ezres 2 54 7" xfId="1014" xr:uid="{00000000-0005-0000-0000-000095030000}"/>
    <cellStyle name="Ezres 2 54 8" xfId="1015" xr:uid="{00000000-0005-0000-0000-000096030000}"/>
    <cellStyle name="Ezres 2 54 9" xfId="1016" xr:uid="{00000000-0005-0000-0000-000097030000}"/>
    <cellStyle name="Ezres 2 55" xfId="1017" xr:uid="{00000000-0005-0000-0000-000098030000}"/>
    <cellStyle name="Ezres 2 55 2" xfId="1018" xr:uid="{00000000-0005-0000-0000-000099030000}"/>
    <cellStyle name="Ezres 2 55 3" xfId="1019" xr:uid="{00000000-0005-0000-0000-00009A030000}"/>
    <cellStyle name="Ezres 2 55 4" xfId="1020" xr:uid="{00000000-0005-0000-0000-00009B030000}"/>
    <cellStyle name="Ezres 2 55 5" xfId="1021" xr:uid="{00000000-0005-0000-0000-00009C030000}"/>
    <cellStyle name="Ezres 2 55 6" xfId="1022" xr:uid="{00000000-0005-0000-0000-00009D030000}"/>
    <cellStyle name="Ezres 2 55 7" xfId="1023" xr:uid="{00000000-0005-0000-0000-00009E030000}"/>
    <cellStyle name="Ezres 2 55 8" xfId="1024" xr:uid="{00000000-0005-0000-0000-00009F030000}"/>
    <cellStyle name="Ezres 2 55 9" xfId="1025" xr:uid="{00000000-0005-0000-0000-0000A0030000}"/>
    <cellStyle name="Ezres 2 56" xfId="1026" xr:uid="{00000000-0005-0000-0000-0000A1030000}"/>
    <cellStyle name="Ezres 2 56 2" xfId="1027" xr:uid="{00000000-0005-0000-0000-0000A2030000}"/>
    <cellStyle name="Ezres 2 56 3" xfId="1028" xr:uid="{00000000-0005-0000-0000-0000A3030000}"/>
    <cellStyle name="Ezres 2 56 4" xfId="1029" xr:uid="{00000000-0005-0000-0000-0000A4030000}"/>
    <cellStyle name="Ezres 2 56 5" xfId="1030" xr:uid="{00000000-0005-0000-0000-0000A5030000}"/>
    <cellStyle name="Ezres 2 56 6" xfId="1031" xr:uid="{00000000-0005-0000-0000-0000A6030000}"/>
    <cellStyle name="Ezres 2 56 7" xfId="1032" xr:uid="{00000000-0005-0000-0000-0000A7030000}"/>
    <cellStyle name="Ezres 2 56 8" xfId="1033" xr:uid="{00000000-0005-0000-0000-0000A8030000}"/>
    <cellStyle name="Ezres 2 56 9" xfId="1034" xr:uid="{00000000-0005-0000-0000-0000A9030000}"/>
    <cellStyle name="Ezres 2 57" xfId="1035" xr:uid="{00000000-0005-0000-0000-0000AA030000}"/>
    <cellStyle name="Ezres 2 57 2" xfId="1036" xr:uid="{00000000-0005-0000-0000-0000AB030000}"/>
    <cellStyle name="Ezres 2 57 3" xfId="1037" xr:uid="{00000000-0005-0000-0000-0000AC030000}"/>
    <cellStyle name="Ezres 2 57 4" xfId="1038" xr:uid="{00000000-0005-0000-0000-0000AD030000}"/>
    <cellStyle name="Ezres 2 57 5" xfId="1039" xr:uid="{00000000-0005-0000-0000-0000AE030000}"/>
    <cellStyle name="Ezres 2 57 6" xfId="1040" xr:uid="{00000000-0005-0000-0000-0000AF030000}"/>
    <cellStyle name="Ezres 2 57 7" xfId="1041" xr:uid="{00000000-0005-0000-0000-0000B0030000}"/>
    <cellStyle name="Ezres 2 57 8" xfId="1042" xr:uid="{00000000-0005-0000-0000-0000B1030000}"/>
    <cellStyle name="Ezres 2 57 9" xfId="1043" xr:uid="{00000000-0005-0000-0000-0000B2030000}"/>
    <cellStyle name="Ezres 2 58" xfId="4355" xr:uid="{6B933C50-E6B7-4A42-81D0-4C6DC961AAFE}"/>
    <cellStyle name="Ezres 2 59" xfId="3697" xr:uid="{8A5AFADC-D059-441C-88CD-C6704266067A}"/>
    <cellStyle name="Ezres 2 6" xfId="1044" xr:uid="{00000000-0005-0000-0000-0000B3030000}"/>
    <cellStyle name="Ezres 2 6 2" xfId="1045" xr:uid="{00000000-0005-0000-0000-0000B4030000}"/>
    <cellStyle name="Ezres 2 6 3" xfId="1046" xr:uid="{00000000-0005-0000-0000-0000B5030000}"/>
    <cellStyle name="Ezres 2 6 4" xfId="1047" xr:uid="{00000000-0005-0000-0000-0000B6030000}"/>
    <cellStyle name="Ezres 2 6 5" xfId="1048" xr:uid="{00000000-0005-0000-0000-0000B7030000}"/>
    <cellStyle name="Ezres 2 6 6" xfId="1049" xr:uid="{00000000-0005-0000-0000-0000B8030000}"/>
    <cellStyle name="Ezres 2 6 7" xfId="1050" xr:uid="{00000000-0005-0000-0000-0000B9030000}"/>
    <cellStyle name="Ezres 2 6 8" xfId="1051" xr:uid="{00000000-0005-0000-0000-0000BA030000}"/>
    <cellStyle name="Ezres 2 6 9" xfId="1052" xr:uid="{00000000-0005-0000-0000-0000BB030000}"/>
    <cellStyle name="Ezres 2 7" xfId="1053" xr:uid="{00000000-0005-0000-0000-0000BC030000}"/>
    <cellStyle name="Ezres 2 7 2" xfId="1054" xr:uid="{00000000-0005-0000-0000-0000BD030000}"/>
    <cellStyle name="Ezres 2 7 3" xfId="1055" xr:uid="{00000000-0005-0000-0000-0000BE030000}"/>
    <cellStyle name="Ezres 2 7 4" xfId="1056" xr:uid="{00000000-0005-0000-0000-0000BF030000}"/>
    <cellStyle name="Ezres 2 7 5" xfId="1057" xr:uid="{00000000-0005-0000-0000-0000C0030000}"/>
    <cellStyle name="Ezres 2 7 6" xfId="1058" xr:uid="{00000000-0005-0000-0000-0000C1030000}"/>
    <cellStyle name="Ezres 2 7 7" xfId="1059" xr:uid="{00000000-0005-0000-0000-0000C2030000}"/>
    <cellStyle name="Ezres 2 7 8" xfId="1060" xr:uid="{00000000-0005-0000-0000-0000C3030000}"/>
    <cellStyle name="Ezres 2 7 9" xfId="1061" xr:uid="{00000000-0005-0000-0000-0000C4030000}"/>
    <cellStyle name="Ezres 2 8" xfId="1062" xr:uid="{00000000-0005-0000-0000-0000C5030000}"/>
    <cellStyle name="Ezres 2 8 2" xfId="1063" xr:uid="{00000000-0005-0000-0000-0000C6030000}"/>
    <cellStyle name="Ezres 2 8 3" xfId="1064" xr:uid="{00000000-0005-0000-0000-0000C7030000}"/>
    <cellStyle name="Ezres 2 8 4" xfId="1065" xr:uid="{00000000-0005-0000-0000-0000C8030000}"/>
    <cellStyle name="Ezres 2 8 5" xfId="1066" xr:uid="{00000000-0005-0000-0000-0000C9030000}"/>
    <cellStyle name="Ezres 2 8 6" xfId="1067" xr:uid="{00000000-0005-0000-0000-0000CA030000}"/>
    <cellStyle name="Ezres 2 8 7" xfId="1068" xr:uid="{00000000-0005-0000-0000-0000CB030000}"/>
    <cellStyle name="Ezres 2 8 8" xfId="1069" xr:uid="{00000000-0005-0000-0000-0000CC030000}"/>
    <cellStyle name="Ezres 2 8 9" xfId="1070" xr:uid="{00000000-0005-0000-0000-0000CD030000}"/>
    <cellStyle name="Ezres 2 9" xfId="1071" xr:uid="{00000000-0005-0000-0000-0000CE030000}"/>
    <cellStyle name="Ezres 2 9 2" xfId="1072" xr:uid="{00000000-0005-0000-0000-0000CF030000}"/>
    <cellStyle name="Ezres 2 9 3" xfId="1073" xr:uid="{00000000-0005-0000-0000-0000D0030000}"/>
    <cellStyle name="Ezres 2 9 4" xfId="1074" xr:uid="{00000000-0005-0000-0000-0000D1030000}"/>
    <cellStyle name="Ezres 2 9 5" xfId="1075" xr:uid="{00000000-0005-0000-0000-0000D2030000}"/>
    <cellStyle name="Ezres 2 9 6" xfId="1076" xr:uid="{00000000-0005-0000-0000-0000D3030000}"/>
    <cellStyle name="Ezres 2 9 7" xfId="1077" xr:uid="{00000000-0005-0000-0000-0000D4030000}"/>
    <cellStyle name="Ezres 2 9 8" xfId="1078" xr:uid="{00000000-0005-0000-0000-0000D5030000}"/>
    <cellStyle name="Ezres 2 9 9" xfId="1079" xr:uid="{00000000-0005-0000-0000-0000D6030000}"/>
    <cellStyle name="Ezres 3" xfId="1080" xr:uid="{00000000-0005-0000-0000-0000D7030000}"/>
    <cellStyle name="Ezres 3 10" xfId="1081" xr:uid="{00000000-0005-0000-0000-0000D8030000}"/>
    <cellStyle name="Ezres 3 11" xfId="1082" xr:uid="{00000000-0005-0000-0000-0000D9030000}"/>
    <cellStyle name="Ezres 3 12" xfId="1083" xr:uid="{00000000-0005-0000-0000-0000DA030000}"/>
    <cellStyle name="Ezres 3 13" xfId="1084" xr:uid="{00000000-0005-0000-0000-0000DB030000}"/>
    <cellStyle name="Ezres 3 14" xfId="1085" xr:uid="{00000000-0005-0000-0000-0000DC030000}"/>
    <cellStyle name="Ezres 3 15" xfId="1086" xr:uid="{00000000-0005-0000-0000-0000DD030000}"/>
    <cellStyle name="Ezres 3 16" xfId="1087" xr:uid="{00000000-0005-0000-0000-0000DE030000}"/>
    <cellStyle name="Ezres 3 17" xfId="1088" xr:uid="{00000000-0005-0000-0000-0000DF030000}"/>
    <cellStyle name="Ezres 3 18" xfId="1089" xr:uid="{00000000-0005-0000-0000-0000E0030000}"/>
    <cellStyle name="Ezres 3 19" xfId="1090" xr:uid="{00000000-0005-0000-0000-0000E1030000}"/>
    <cellStyle name="Ezres 3 2" xfId="1091" xr:uid="{00000000-0005-0000-0000-0000E2030000}"/>
    <cellStyle name="Ezres 3 20" xfId="1092" xr:uid="{00000000-0005-0000-0000-0000E3030000}"/>
    <cellStyle name="Ezres 3 21" xfId="1093" xr:uid="{00000000-0005-0000-0000-0000E4030000}"/>
    <cellStyle name="Ezres 3 22" xfId="1094" xr:uid="{00000000-0005-0000-0000-0000E5030000}"/>
    <cellStyle name="Ezres 3 23" xfId="1095" xr:uid="{00000000-0005-0000-0000-0000E6030000}"/>
    <cellStyle name="Ezres 3 24" xfId="1096" xr:uid="{00000000-0005-0000-0000-0000E7030000}"/>
    <cellStyle name="Ezres 3 25" xfId="1097" xr:uid="{00000000-0005-0000-0000-0000E8030000}"/>
    <cellStyle name="Ezres 3 26" xfId="1098" xr:uid="{00000000-0005-0000-0000-0000E9030000}"/>
    <cellStyle name="Ezres 3 27" xfId="1099" xr:uid="{00000000-0005-0000-0000-0000EA030000}"/>
    <cellStyle name="Ezres 3 28" xfId="1100" xr:uid="{00000000-0005-0000-0000-0000EB030000}"/>
    <cellStyle name="Ezres 3 29" xfId="1101" xr:uid="{00000000-0005-0000-0000-0000EC030000}"/>
    <cellStyle name="Ezres 3 3" xfId="1102" xr:uid="{00000000-0005-0000-0000-0000ED030000}"/>
    <cellStyle name="Ezres 3 30" xfId="1103" xr:uid="{00000000-0005-0000-0000-0000EE030000}"/>
    <cellStyle name="Ezres 3 31" xfId="1104" xr:uid="{00000000-0005-0000-0000-0000EF030000}"/>
    <cellStyle name="Ezres 3 32" xfId="1105" xr:uid="{00000000-0005-0000-0000-0000F0030000}"/>
    <cellStyle name="Ezres 3 33" xfId="1106" xr:uid="{00000000-0005-0000-0000-0000F1030000}"/>
    <cellStyle name="Ezres 3 34" xfId="1107" xr:uid="{00000000-0005-0000-0000-0000F2030000}"/>
    <cellStyle name="Ezres 3 35" xfId="1108" xr:uid="{00000000-0005-0000-0000-0000F3030000}"/>
    <cellStyle name="Ezres 3 36" xfId="1109" xr:uid="{00000000-0005-0000-0000-0000F4030000}"/>
    <cellStyle name="Ezres 3 37" xfId="1110" xr:uid="{00000000-0005-0000-0000-0000F5030000}"/>
    <cellStyle name="Ezres 3 38" xfId="1111" xr:uid="{00000000-0005-0000-0000-0000F6030000}"/>
    <cellStyle name="Ezres 3 39" xfId="1112" xr:uid="{00000000-0005-0000-0000-0000F7030000}"/>
    <cellStyle name="Ezres 3 4" xfId="1113" xr:uid="{00000000-0005-0000-0000-0000F8030000}"/>
    <cellStyle name="Ezres 3 40" xfId="1114" xr:uid="{00000000-0005-0000-0000-0000F9030000}"/>
    <cellStyle name="Ezres 3 41" xfId="1115" xr:uid="{00000000-0005-0000-0000-0000FA030000}"/>
    <cellStyle name="Ezres 3 42" xfId="1116" xr:uid="{00000000-0005-0000-0000-0000FB030000}"/>
    <cellStyle name="Ezres 3 43" xfId="1117" xr:uid="{00000000-0005-0000-0000-0000FC030000}"/>
    <cellStyle name="Ezres 3 44" xfId="1118" xr:uid="{00000000-0005-0000-0000-0000FD030000}"/>
    <cellStyle name="Ezres 3 45" xfId="1119" xr:uid="{00000000-0005-0000-0000-0000FE030000}"/>
    <cellStyle name="Ezres 3 46" xfId="1120" xr:uid="{00000000-0005-0000-0000-0000FF030000}"/>
    <cellStyle name="Ezres 3 47" xfId="1121" xr:uid="{00000000-0005-0000-0000-000000040000}"/>
    <cellStyle name="Ezres 3 48" xfId="1122" xr:uid="{00000000-0005-0000-0000-000001040000}"/>
    <cellStyle name="Ezres 3 49" xfId="1123" xr:uid="{00000000-0005-0000-0000-000002040000}"/>
    <cellStyle name="Ezres 3 5" xfId="1124" xr:uid="{00000000-0005-0000-0000-000003040000}"/>
    <cellStyle name="Ezres 3 50" xfId="1125" xr:uid="{00000000-0005-0000-0000-000004040000}"/>
    <cellStyle name="Ezres 3 51" xfId="1126" xr:uid="{00000000-0005-0000-0000-000005040000}"/>
    <cellStyle name="Ezres 3 6" xfId="1127" xr:uid="{00000000-0005-0000-0000-000006040000}"/>
    <cellStyle name="Ezres 3 7" xfId="1128" xr:uid="{00000000-0005-0000-0000-000007040000}"/>
    <cellStyle name="Ezres 3 8" xfId="1129" xr:uid="{00000000-0005-0000-0000-000008040000}"/>
    <cellStyle name="Ezres 3 9" xfId="1130" xr:uid="{00000000-0005-0000-0000-000009040000}"/>
    <cellStyle name="Ezres 4" xfId="1131" xr:uid="{00000000-0005-0000-0000-00000A040000}"/>
    <cellStyle name="Ezres 4 10" xfId="1132" xr:uid="{00000000-0005-0000-0000-00000B040000}"/>
    <cellStyle name="Ezres 4 11" xfId="1133" xr:uid="{00000000-0005-0000-0000-00000C040000}"/>
    <cellStyle name="Ezres 4 12" xfId="4356" xr:uid="{D8ACF3C9-07BE-4262-A14C-D28183296EC1}"/>
    <cellStyle name="Ezres 4 13" xfId="3698" xr:uid="{D0A59CA9-AB2F-4157-B031-8D35EB14D8CA}"/>
    <cellStyle name="Ezres 4 2" xfId="1134" xr:uid="{00000000-0005-0000-0000-00000D040000}"/>
    <cellStyle name="Ezres 4 2 2" xfId="1135" xr:uid="{00000000-0005-0000-0000-00000E040000}"/>
    <cellStyle name="Ezres 4 2 3" xfId="1136" xr:uid="{00000000-0005-0000-0000-00000F040000}"/>
    <cellStyle name="Ezres 4 3" xfId="1137" xr:uid="{00000000-0005-0000-0000-000010040000}"/>
    <cellStyle name="Ezres 4 3 2" xfId="1138" xr:uid="{00000000-0005-0000-0000-000011040000}"/>
    <cellStyle name="Ezres 4 3 3" xfId="1139" xr:uid="{00000000-0005-0000-0000-000012040000}"/>
    <cellStyle name="Ezres 4 4" xfId="1140" xr:uid="{00000000-0005-0000-0000-000013040000}"/>
    <cellStyle name="Ezres 4 4 2" xfId="1141" xr:uid="{00000000-0005-0000-0000-000014040000}"/>
    <cellStyle name="Ezres 4 4 3" xfId="1142" xr:uid="{00000000-0005-0000-0000-000015040000}"/>
    <cellStyle name="Ezres 4 5" xfId="1143" xr:uid="{00000000-0005-0000-0000-000016040000}"/>
    <cellStyle name="Ezres 4 5 2" xfId="1144" xr:uid="{00000000-0005-0000-0000-000017040000}"/>
    <cellStyle name="Ezres 4 5 3" xfId="1145" xr:uid="{00000000-0005-0000-0000-000018040000}"/>
    <cellStyle name="Ezres 4 6" xfId="1146" xr:uid="{00000000-0005-0000-0000-000019040000}"/>
    <cellStyle name="Ezres 4 6 2" xfId="1147" xr:uid="{00000000-0005-0000-0000-00001A040000}"/>
    <cellStyle name="Ezres 4 6 3" xfId="1148" xr:uid="{00000000-0005-0000-0000-00001B040000}"/>
    <cellStyle name="Ezres 4 7" xfId="1149" xr:uid="{00000000-0005-0000-0000-00001C040000}"/>
    <cellStyle name="Ezres 4 7 2" xfId="1150" xr:uid="{00000000-0005-0000-0000-00001D040000}"/>
    <cellStyle name="Ezres 4 7 3" xfId="1151" xr:uid="{00000000-0005-0000-0000-00001E040000}"/>
    <cellStyle name="Ezres 4 8" xfId="1152" xr:uid="{00000000-0005-0000-0000-00001F040000}"/>
    <cellStyle name="Ezres 4 8 2" xfId="1153" xr:uid="{00000000-0005-0000-0000-000020040000}"/>
    <cellStyle name="Ezres 4 8 3" xfId="1154" xr:uid="{00000000-0005-0000-0000-000021040000}"/>
    <cellStyle name="Ezres 4 9" xfId="1155" xr:uid="{00000000-0005-0000-0000-000022040000}"/>
    <cellStyle name="Ezres 4 9 2" xfId="1156" xr:uid="{00000000-0005-0000-0000-000023040000}"/>
    <cellStyle name="Ezres 4 9 3" xfId="1157" xr:uid="{00000000-0005-0000-0000-000024040000}"/>
    <cellStyle name="Ezres 5" xfId="1158" xr:uid="{00000000-0005-0000-0000-000025040000}"/>
    <cellStyle name="Ezres 5 10" xfId="1159" xr:uid="{00000000-0005-0000-0000-000026040000}"/>
    <cellStyle name="Ezres 5 10 2" xfId="1160" xr:uid="{00000000-0005-0000-0000-000027040000}"/>
    <cellStyle name="Ezres 5 10 3" xfId="1161" xr:uid="{00000000-0005-0000-0000-000028040000}"/>
    <cellStyle name="Ezres 5 11" xfId="1162" xr:uid="{00000000-0005-0000-0000-000029040000}"/>
    <cellStyle name="Ezres 5 11 2" xfId="1163" xr:uid="{00000000-0005-0000-0000-00002A040000}"/>
    <cellStyle name="Ezres 5 11 3" xfId="1164" xr:uid="{00000000-0005-0000-0000-00002B040000}"/>
    <cellStyle name="Ezres 5 12" xfId="1165" xr:uid="{00000000-0005-0000-0000-00002C040000}"/>
    <cellStyle name="Ezres 5 12 2" xfId="1166" xr:uid="{00000000-0005-0000-0000-00002D040000}"/>
    <cellStyle name="Ezres 5 12 3" xfId="1167" xr:uid="{00000000-0005-0000-0000-00002E040000}"/>
    <cellStyle name="Ezres 5 13" xfId="1168" xr:uid="{00000000-0005-0000-0000-00002F040000}"/>
    <cellStyle name="Ezres 5 13 2" xfId="1169" xr:uid="{00000000-0005-0000-0000-000030040000}"/>
    <cellStyle name="Ezres 5 13 3" xfId="1170" xr:uid="{00000000-0005-0000-0000-000031040000}"/>
    <cellStyle name="Ezres 5 14" xfId="1171" xr:uid="{00000000-0005-0000-0000-000032040000}"/>
    <cellStyle name="Ezres 5 14 2" xfId="1172" xr:uid="{00000000-0005-0000-0000-000033040000}"/>
    <cellStyle name="Ezres 5 14 3" xfId="1173" xr:uid="{00000000-0005-0000-0000-000034040000}"/>
    <cellStyle name="Ezres 5 15" xfId="1174" xr:uid="{00000000-0005-0000-0000-000035040000}"/>
    <cellStyle name="Ezres 5 15 2" xfId="1175" xr:uid="{00000000-0005-0000-0000-000036040000}"/>
    <cellStyle name="Ezres 5 15 3" xfId="1176" xr:uid="{00000000-0005-0000-0000-000037040000}"/>
    <cellStyle name="Ezres 5 16" xfId="1177" xr:uid="{00000000-0005-0000-0000-000038040000}"/>
    <cellStyle name="Ezres 5 16 2" xfId="1178" xr:uid="{00000000-0005-0000-0000-000039040000}"/>
    <cellStyle name="Ezres 5 16 3" xfId="1179" xr:uid="{00000000-0005-0000-0000-00003A040000}"/>
    <cellStyle name="Ezres 5 17" xfId="1180" xr:uid="{00000000-0005-0000-0000-00003B040000}"/>
    <cellStyle name="Ezres 5 17 2" xfId="1181" xr:uid="{00000000-0005-0000-0000-00003C040000}"/>
    <cellStyle name="Ezres 5 17 3" xfId="1182" xr:uid="{00000000-0005-0000-0000-00003D040000}"/>
    <cellStyle name="Ezres 5 18" xfId="1183" xr:uid="{00000000-0005-0000-0000-00003E040000}"/>
    <cellStyle name="Ezres 5 19" xfId="1184" xr:uid="{00000000-0005-0000-0000-00003F040000}"/>
    <cellStyle name="Ezres 5 2" xfId="1185" xr:uid="{00000000-0005-0000-0000-000040040000}"/>
    <cellStyle name="Ezres 5 2 10" xfId="1186" xr:uid="{00000000-0005-0000-0000-000041040000}"/>
    <cellStyle name="Ezres 5 2 11" xfId="1187" xr:uid="{00000000-0005-0000-0000-000042040000}"/>
    <cellStyle name="Ezres 5 2 2" xfId="1188" xr:uid="{00000000-0005-0000-0000-000043040000}"/>
    <cellStyle name="Ezres 5 2 2 2" xfId="1189" xr:uid="{00000000-0005-0000-0000-000044040000}"/>
    <cellStyle name="Ezres 5 2 2 3" xfId="1190" xr:uid="{00000000-0005-0000-0000-000045040000}"/>
    <cellStyle name="Ezres 5 2 3" xfId="1191" xr:uid="{00000000-0005-0000-0000-000046040000}"/>
    <cellStyle name="Ezres 5 2 3 2" xfId="1192" xr:uid="{00000000-0005-0000-0000-000047040000}"/>
    <cellStyle name="Ezres 5 2 3 3" xfId="1193" xr:uid="{00000000-0005-0000-0000-000048040000}"/>
    <cellStyle name="Ezres 5 2 4" xfId="1194" xr:uid="{00000000-0005-0000-0000-000049040000}"/>
    <cellStyle name="Ezres 5 2 4 2" xfId="1195" xr:uid="{00000000-0005-0000-0000-00004A040000}"/>
    <cellStyle name="Ezres 5 2 4 3" xfId="1196" xr:uid="{00000000-0005-0000-0000-00004B040000}"/>
    <cellStyle name="Ezres 5 2 5" xfId="1197" xr:uid="{00000000-0005-0000-0000-00004C040000}"/>
    <cellStyle name="Ezres 5 2 5 2" xfId="1198" xr:uid="{00000000-0005-0000-0000-00004D040000}"/>
    <cellStyle name="Ezres 5 2 5 3" xfId="1199" xr:uid="{00000000-0005-0000-0000-00004E040000}"/>
    <cellStyle name="Ezres 5 2 6" xfId="1200" xr:uid="{00000000-0005-0000-0000-00004F040000}"/>
    <cellStyle name="Ezres 5 2 6 2" xfId="1201" xr:uid="{00000000-0005-0000-0000-000050040000}"/>
    <cellStyle name="Ezres 5 2 6 3" xfId="1202" xr:uid="{00000000-0005-0000-0000-000051040000}"/>
    <cellStyle name="Ezres 5 2 7" xfId="1203" xr:uid="{00000000-0005-0000-0000-000052040000}"/>
    <cellStyle name="Ezres 5 2 7 2" xfId="1204" xr:uid="{00000000-0005-0000-0000-000053040000}"/>
    <cellStyle name="Ezres 5 2 7 3" xfId="1205" xr:uid="{00000000-0005-0000-0000-000054040000}"/>
    <cellStyle name="Ezres 5 2 8" xfId="1206" xr:uid="{00000000-0005-0000-0000-000055040000}"/>
    <cellStyle name="Ezres 5 2 8 2" xfId="1207" xr:uid="{00000000-0005-0000-0000-000056040000}"/>
    <cellStyle name="Ezres 5 2 8 3" xfId="1208" xr:uid="{00000000-0005-0000-0000-000057040000}"/>
    <cellStyle name="Ezres 5 2 9" xfId="1209" xr:uid="{00000000-0005-0000-0000-000058040000}"/>
    <cellStyle name="Ezres 5 2 9 2" xfId="1210" xr:uid="{00000000-0005-0000-0000-000059040000}"/>
    <cellStyle name="Ezres 5 2 9 3" xfId="1211" xr:uid="{00000000-0005-0000-0000-00005A040000}"/>
    <cellStyle name="Ezres 5 20" xfId="4357" xr:uid="{A1C83342-4E47-4949-8CF8-466EFE76B9ED}"/>
    <cellStyle name="Ezres 5 21" xfId="3699" xr:uid="{5C1AF6AB-DABC-4F65-BC74-5ADB1C48BCC2}"/>
    <cellStyle name="Ezres 5 3" xfId="1212" xr:uid="{00000000-0005-0000-0000-00005B040000}"/>
    <cellStyle name="Ezres 5 3 10" xfId="1213" xr:uid="{00000000-0005-0000-0000-00005C040000}"/>
    <cellStyle name="Ezres 5 3 11" xfId="1214" xr:uid="{00000000-0005-0000-0000-00005D040000}"/>
    <cellStyle name="Ezres 5 3 2" xfId="1215" xr:uid="{00000000-0005-0000-0000-00005E040000}"/>
    <cellStyle name="Ezres 5 3 2 2" xfId="1216" xr:uid="{00000000-0005-0000-0000-00005F040000}"/>
    <cellStyle name="Ezres 5 3 2 3" xfId="1217" xr:uid="{00000000-0005-0000-0000-000060040000}"/>
    <cellStyle name="Ezres 5 3 3" xfId="1218" xr:uid="{00000000-0005-0000-0000-000061040000}"/>
    <cellStyle name="Ezres 5 3 3 2" xfId="1219" xr:uid="{00000000-0005-0000-0000-000062040000}"/>
    <cellStyle name="Ezres 5 3 3 3" xfId="1220" xr:uid="{00000000-0005-0000-0000-000063040000}"/>
    <cellStyle name="Ezres 5 3 4" xfId="1221" xr:uid="{00000000-0005-0000-0000-000064040000}"/>
    <cellStyle name="Ezres 5 3 4 2" xfId="1222" xr:uid="{00000000-0005-0000-0000-000065040000}"/>
    <cellStyle name="Ezres 5 3 4 3" xfId="1223" xr:uid="{00000000-0005-0000-0000-000066040000}"/>
    <cellStyle name="Ezres 5 3 5" xfId="1224" xr:uid="{00000000-0005-0000-0000-000067040000}"/>
    <cellStyle name="Ezres 5 3 5 2" xfId="1225" xr:uid="{00000000-0005-0000-0000-000068040000}"/>
    <cellStyle name="Ezres 5 3 5 3" xfId="1226" xr:uid="{00000000-0005-0000-0000-000069040000}"/>
    <cellStyle name="Ezres 5 3 6" xfId="1227" xr:uid="{00000000-0005-0000-0000-00006A040000}"/>
    <cellStyle name="Ezres 5 3 6 2" xfId="1228" xr:uid="{00000000-0005-0000-0000-00006B040000}"/>
    <cellStyle name="Ezres 5 3 6 3" xfId="1229" xr:uid="{00000000-0005-0000-0000-00006C040000}"/>
    <cellStyle name="Ezres 5 3 7" xfId="1230" xr:uid="{00000000-0005-0000-0000-00006D040000}"/>
    <cellStyle name="Ezres 5 3 7 2" xfId="1231" xr:uid="{00000000-0005-0000-0000-00006E040000}"/>
    <cellStyle name="Ezres 5 3 7 3" xfId="1232" xr:uid="{00000000-0005-0000-0000-00006F040000}"/>
    <cellStyle name="Ezres 5 3 8" xfId="1233" xr:uid="{00000000-0005-0000-0000-000070040000}"/>
    <cellStyle name="Ezres 5 3 8 2" xfId="1234" xr:uid="{00000000-0005-0000-0000-000071040000}"/>
    <cellStyle name="Ezres 5 3 8 3" xfId="1235" xr:uid="{00000000-0005-0000-0000-000072040000}"/>
    <cellStyle name="Ezres 5 3 9" xfId="1236" xr:uid="{00000000-0005-0000-0000-000073040000}"/>
    <cellStyle name="Ezres 5 3 9 2" xfId="1237" xr:uid="{00000000-0005-0000-0000-000074040000}"/>
    <cellStyle name="Ezres 5 3 9 3" xfId="1238" xr:uid="{00000000-0005-0000-0000-000075040000}"/>
    <cellStyle name="Ezres 5 4" xfId="1239" xr:uid="{00000000-0005-0000-0000-000076040000}"/>
    <cellStyle name="Ezres 5 4 10" xfId="1240" xr:uid="{00000000-0005-0000-0000-000077040000}"/>
    <cellStyle name="Ezres 5 4 11" xfId="1241" xr:uid="{00000000-0005-0000-0000-000078040000}"/>
    <cellStyle name="Ezres 5 4 2" xfId="1242" xr:uid="{00000000-0005-0000-0000-000079040000}"/>
    <cellStyle name="Ezres 5 4 2 2" xfId="1243" xr:uid="{00000000-0005-0000-0000-00007A040000}"/>
    <cellStyle name="Ezres 5 4 2 3" xfId="1244" xr:uid="{00000000-0005-0000-0000-00007B040000}"/>
    <cellStyle name="Ezres 5 4 3" xfId="1245" xr:uid="{00000000-0005-0000-0000-00007C040000}"/>
    <cellStyle name="Ezres 5 4 3 2" xfId="1246" xr:uid="{00000000-0005-0000-0000-00007D040000}"/>
    <cellStyle name="Ezres 5 4 3 3" xfId="1247" xr:uid="{00000000-0005-0000-0000-00007E040000}"/>
    <cellStyle name="Ezres 5 4 4" xfId="1248" xr:uid="{00000000-0005-0000-0000-00007F040000}"/>
    <cellStyle name="Ezres 5 4 4 2" xfId="1249" xr:uid="{00000000-0005-0000-0000-000080040000}"/>
    <cellStyle name="Ezres 5 4 4 3" xfId="1250" xr:uid="{00000000-0005-0000-0000-000081040000}"/>
    <cellStyle name="Ezres 5 4 5" xfId="1251" xr:uid="{00000000-0005-0000-0000-000082040000}"/>
    <cellStyle name="Ezres 5 4 5 2" xfId="1252" xr:uid="{00000000-0005-0000-0000-000083040000}"/>
    <cellStyle name="Ezres 5 4 5 3" xfId="1253" xr:uid="{00000000-0005-0000-0000-000084040000}"/>
    <cellStyle name="Ezres 5 4 6" xfId="1254" xr:uid="{00000000-0005-0000-0000-000085040000}"/>
    <cellStyle name="Ezres 5 4 6 2" xfId="1255" xr:uid="{00000000-0005-0000-0000-000086040000}"/>
    <cellStyle name="Ezres 5 4 6 3" xfId="1256" xr:uid="{00000000-0005-0000-0000-000087040000}"/>
    <cellStyle name="Ezres 5 4 7" xfId="1257" xr:uid="{00000000-0005-0000-0000-000088040000}"/>
    <cellStyle name="Ezres 5 4 7 2" xfId="1258" xr:uid="{00000000-0005-0000-0000-000089040000}"/>
    <cellStyle name="Ezres 5 4 7 3" xfId="1259" xr:uid="{00000000-0005-0000-0000-00008A040000}"/>
    <cellStyle name="Ezres 5 4 8" xfId="1260" xr:uid="{00000000-0005-0000-0000-00008B040000}"/>
    <cellStyle name="Ezres 5 4 8 2" xfId="1261" xr:uid="{00000000-0005-0000-0000-00008C040000}"/>
    <cellStyle name="Ezres 5 4 8 3" xfId="1262" xr:uid="{00000000-0005-0000-0000-00008D040000}"/>
    <cellStyle name="Ezres 5 4 9" xfId="1263" xr:uid="{00000000-0005-0000-0000-00008E040000}"/>
    <cellStyle name="Ezres 5 4 9 2" xfId="1264" xr:uid="{00000000-0005-0000-0000-00008F040000}"/>
    <cellStyle name="Ezres 5 4 9 3" xfId="1265" xr:uid="{00000000-0005-0000-0000-000090040000}"/>
    <cellStyle name="Ezres 5 5" xfId="1266" xr:uid="{00000000-0005-0000-0000-000091040000}"/>
    <cellStyle name="Ezres 5 5 10" xfId="1267" xr:uid="{00000000-0005-0000-0000-000092040000}"/>
    <cellStyle name="Ezres 5 5 11" xfId="1268" xr:uid="{00000000-0005-0000-0000-000093040000}"/>
    <cellStyle name="Ezres 5 5 2" xfId="1269" xr:uid="{00000000-0005-0000-0000-000094040000}"/>
    <cellStyle name="Ezres 5 5 2 2" xfId="1270" xr:uid="{00000000-0005-0000-0000-000095040000}"/>
    <cellStyle name="Ezres 5 5 2 3" xfId="1271" xr:uid="{00000000-0005-0000-0000-000096040000}"/>
    <cellStyle name="Ezres 5 5 3" xfId="1272" xr:uid="{00000000-0005-0000-0000-000097040000}"/>
    <cellStyle name="Ezres 5 5 3 2" xfId="1273" xr:uid="{00000000-0005-0000-0000-000098040000}"/>
    <cellStyle name="Ezres 5 5 3 3" xfId="1274" xr:uid="{00000000-0005-0000-0000-000099040000}"/>
    <cellStyle name="Ezres 5 5 4" xfId="1275" xr:uid="{00000000-0005-0000-0000-00009A040000}"/>
    <cellStyle name="Ezres 5 5 4 2" xfId="1276" xr:uid="{00000000-0005-0000-0000-00009B040000}"/>
    <cellStyle name="Ezres 5 5 4 3" xfId="1277" xr:uid="{00000000-0005-0000-0000-00009C040000}"/>
    <cellStyle name="Ezres 5 5 5" xfId="1278" xr:uid="{00000000-0005-0000-0000-00009D040000}"/>
    <cellStyle name="Ezres 5 5 5 2" xfId="1279" xr:uid="{00000000-0005-0000-0000-00009E040000}"/>
    <cellStyle name="Ezres 5 5 5 3" xfId="1280" xr:uid="{00000000-0005-0000-0000-00009F040000}"/>
    <cellStyle name="Ezres 5 5 6" xfId="1281" xr:uid="{00000000-0005-0000-0000-0000A0040000}"/>
    <cellStyle name="Ezres 5 5 6 2" xfId="1282" xr:uid="{00000000-0005-0000-0000-0000A1040000}"/>
    <cellStyle name="Ezres 5 5 6 3" xfId="1283" xr:uid="{00000000-0005-0000-0000-0000A2040000}"/>
    <cellStyle name="Ezres 5 5 7" xfId="1284" xr:uid="{00000000-0005-0000-0000-0000A3040000}"/>
    <cellStyle name="Ezres 5 5 7 2" xfId="1285" xr:uid="{00000000-0005-0000-0000-0000A4040000}"/>
    <cellStyle name="Ezres 5 5 7 3" xfId="1286" xr:uid="{00000000-0005-0000-0000-0000A5040000}"/>
    <cellStyle name="Ezres 5 5 8" xfId="1287" xr:uid="{00000000-0005-0000-0000-0000A6040000}"/>
    <cellStyle name="Ezres 5 5 8 2" xfId="1288" xr:uid="{00000000-0005-0000-0000-0000A7040000}"/>
    <cellStyle name="Ezres 5 5 8 3" xfId="1289" xr:uid="{00000000-0005-0000-0000-0000A8040000}"/>
    <cellStyle name="Ezres 5 5 9" xfId="1290" xr:uid="{00000000-0005-0000-0000-0000A9040000}"/>
    <cellStyle name="Ezres 5 5 9 2" xfId="1291" xr:uid="{00000000-0005-0000-0000-0000AA040000}"/>
    <cellStyle name="Ezres 5 5 9 3" xfId="1292" xr:uid="{00000000-0005-0000-0000-0000AB040000}"/>
    <cellStyle name="Ezres 5 6" xfId="1293" xr:uid="{00000000-0005-0000-0000-0000AC040000}"/>
    <cellStyle name="Ezres 5 6 10" xfId="1294" xr:uid="{00000000-0005-0000-0000-0000AD040000}"/>
    <cellStyle name="Ezres 5 6 11" xfId="1295" xr:uid="{00000000-0005-0000-0000-0000AE040000}"/>
    <cellStyle name="Ezres 5 6 2" xfId="1296" xr:uid="{00000000-0005-0000-0000-0000AF040000}"/>
    <cellStyle name="Ezres 5 6 2 2" xfId="1297" xr:uid="{00000000-0005-0000-0000-0000B0040000}"/>
    <cellStyle name="Ezres 5 6 2 3" xfId="1298" xr:uid="{00000000-0005-0000-0000-0000B1040000}"/>
    <cellStyle name="Ezres 5 6 3" xfId="1299" xr:uid="{00000000-0005-0000-0000-0000B2040000}"/>
    <cellStyle name="Ezres 5 6 3 2" xfId="1300" xr:uid="{00000000-0005-0000-0000-0000B3040000}"/>
    <cellStyle name="Ezres 5 6 3 3" xfId="1301" xr:uid="{00000000-0005-0000-0000-0000B4040000}"/>
    <cellStyle name="Ezres 5 6 4" xfId="1302" xr:uid="{00000000-0005-0000-0000-0000B5040000}"/>
    <cellStyle name="Ezres 5 6 4 2" xfId="1303" xr:uid="{00000000-0005-0000-0000-0000B6040000}"/>
    <cellStyle name="Ezres 5 6 4 3" xfId="1304" xr:uid="{00000000-0005-0000-0000-0000B7040000}"/>
    <cellStyle name="Ezres 5 6 5" xfId="1305" xr:uid="{00000000-0005-0000-0000-0000B8040000}"/>
    <cellStyle name="Ezres 5 6 5 2" xfId="1306" xr:uid="{00000000-0005-0000-0000-0000B9040000}"/>
    <cellStyle name="Ezres 5 6 5 3" xfId="1307" xr:uid="{00000000-0005-0000-0000-0000BA040000}"/>
    <cellStyle name="Ezres 5 6 6" xfId="1308" xr:uid="{00000000-0005-0000-0000-0000BB040000}"/>
    <cellStyle name="Ezres 5 6 6 2" xfId="1309" xr:uid="{00000000-0005-0000-0000-0000BC040000}"/>
    <cellStyle name="Ezres 5 6 6 3" xfId="1310" xr:uid="{00000000-0005-0000-0000-0000BD040000}"/>
    <cellStyle name="Ezres 5 6 7" xfId="1311" xr:uid="{00000000-0005-0000-0000-0000BE040000}"/>
    <cellStyle name="Ezres 5 6 7 2" xfId="1312" xr:uid="{00000000-0005-0000-0000-0000BF040000}"/>
    <cellStyle name="Ezres 5 6 7 3" xfId="1313" xr:uid="{00000000-0005-0000-0000-0000C0040000}"/>
    <cellStyle name="Ezres 5 6 8" xfId="1314" xr:uid="{00000000-0005-0000-0000-0000C1040000}"/>
    <cellStyle name="Ezres 5 6 8 2" xfId="1315" xr:uid="{00000000-0005-0000-0000-0000C2040000}"/>
    <cellStyle name="Ezres 5 6 8 3" xfId="1316" xr:uid="{00000000-0005-0000-0000-0000C3040000}"/>
    <cellStyle name="Ezres 5 6 9" xfId="1317" xr:uid="{00000000-0005-0000-0000-0000C4040000}"/>
    <cellStyle name="Ezres 5 6 9 2" xfId="1318" xr:uid="{00000000-0005-0000-0000-0000C5040000}"/>
    <cellStyle name="Ezres 5 6 9 3" xfId="1319" xr:uid="{00000000-0005-0000-0000-0000C6040000}"/>
    <cellStyle name="Ezres 5 7" xfId="1320" xr:uid="{00000000-0005-0000-0000-0000C7040000}"/>
    <cellStyle name="Ezres 5 7 10" xfId="1321" xr:uid="{00000000-0005-0000-0000-0000C8040000}"/>
    <cellStyle name="Ezres 5 7 11" xfId="1322" xr:uid="{00000000-0005-0000-0000-0000C9040000}"/>
    <cellStyle name="Ezres 5 7 2" xfId="1323" xr:uid="{00000000-0005-0000-0000-0000CA040000}"/>
    <cellStyle name="Ezres 5 7 2 2" xfId="1324" xr:uid="{00000000-0005-0000-0000-0000CB040000}"/>
    <cellStyle name="Ezres 5 7 2 3" xfId="1325" xr:uid="{00000000-0005-0000-0000-0000CC040000}"/>
    <cellStyle name="Ezres 5 7 3" xfId="1326" xr:uid="{00000000-0005-0000-0000-0000CD040000}"/>
    <cellStyle name="Ezres 5 7 3 2" xfId="1327" xr:uid="{00000000-0005-0000-0000-0000CE040000}"/>
    <cellStyle name="Ezres 5 7 3 3" xfId="1328" xr:uid="{00000000-0005-0000-0000-0000CF040000}"/>
    <cellStyle name="Ezres 5 7 4" xfId="1329" xr:uid="{00000000-0005-0000-0000-0000D0040000}"/>
    <cellStyle name="Ezres 5 7 4 2" xfId="1330" xr:uid="{00000000-0005-0000-0000-0000D1040000}"/>
    <cellStyle name="Ezres 5 7 4 3" xfId="1331" xr:uid="{00000000-0005-0000-0000-0000D2040000}"/>
    <cellStyle name="Ezres 5 7 5" xfId="1332" xr:uid="{00000000-0005-0000-0000-0000D3040000}"/>
    <cellStyle name="Ezres 5 7 5 2" xfId="1333" xr:uid="{00000000-0005-0000-0000-0000D4040000}"/>
    <cellStyle name="Ezres 5 7 5 3" xfId="1334" xr:uid="{00000000-0005-0000-0000-0000D5040000}"/>
    <cellStyle name="Ezres 5 7 6" xfId="1335" xr:uid="{00000000-0005-0000-0000-0000D6040000}"/>
    <cellStyle name="Ezres 5 7 6 2" xfId="1336" xr:uid="{00000000-0005-0000-0000-0000D7040000}"/>
    <cellStyle name="Ezres 5 7 6 3" xfId="1337" xr:uid="{00000000-0005-0000-0000-0000D8040000}"/>
    <cellStyle name="Ezres 5 7 7" xfId="1338" xr:uid="{00000000-0005-0000-0000-0000D9040000}"/>
    <cellStyle name="Ezres 5 7 7 2" xfId="1339" xr:uid="{00000000-0005-0000-0000-0000DA040000}"/>
    <cellStyle name="Ezres 5 7 7 3" xfId="1340" xr:uid="{00000000-0005-0000-0000-0000DB040000}"/>
    <cellStyle name="Ezres 5 7 8" xfId="1341" xr:uid="{00000000-0005-0000-0000-0000DC040000}"/>
    <cellStyle name="Ezres 5 7 8 2" xfId="1342" xr:uid="{00000000-0005-0000-0000-0000DD040000}"/>
    <cellStyle name="Ezres 5 7 8 3" xfId="1343" xr:uid="{00000000-0005-0000-0000-0000DE040000}"/>
    <cellStyle name="Ezres 5 7 9" xfId="1344" xr:uid="{00000000-0005-0000-0000-0000DF040000}"/>
    <cellStyle name="Ezres 5 7 9 2" xfId="1345" xr:uid="{00000000-0005-0000-0000-0000E0040000}"/>
    <cellStyle name="Ezres 5 7 9 3" xfId="1346" xr:uid="{00000000-0005-0000-0000-0000E1040000}"/>
    <cellStyle name="Ezres 5 8" xfId="1347" xr:uid="{00000000-0005-0000-0000-0000E2040000}"/>
    <cellStyle name="Ezres 5 8 10" xfId="1348" xr:uid="{00000000-0005-0000-0000-0000E3040000}"/>
    <cellStyle name="Ezres 5 8 11" xfId="1349" xr:uid="{00000000-0005-0000-0000-0000E4040000}"/>
    <cellStyle name="Ezres 5 8 2" xfId="1350" xr:uid="{00000000-0005-0000-0000-0000E5040000}"/>
    <cellStyle name="Ezres 5 8 2 2" xfId="1351" xr:uid="{00000000-0005-0000-0000-0000E6040000}"/>
    <cellStyle name="Ezres 5 8 2 3" xfId="1352" xr:uid="{00000000-0005-0000-0000-0000E7040000}"/>
    <cellStyle name="Ezres 5 8 3" xfId="1353" xr:uid="{00000000-0005-0000-0000-0000E8040000}"/>
    <cellStyle name="Ezres 5 8 3 2" xfId="1354" xr:uid="{00000000-0005-0000-0000-0000E9040000}"/>
    <cellStyle name="Ezres 5 8 3 3" xfId="1355" xr:uid="{00000000-0005-0000-0000-0000EA040000}"/>
    <cellStyle name="Ezres 5 8 4" xfId="1356" xr:uid="{00000000-0005-0000-0000-0000EB040000}"/>
    <cellStyle name="Ezres 5 8 4 2" xfId="1357" xr:uid="{00000000-0005-0000-0000-0000EC040000}"/>
    <cellStyle name="Ezres 5 8 4 3" xfId="1358" xr:uid="{00000000-0005-0000-0000-0000ED040000}"/>
    <cellStyle name="Ezres 5 8 5" xfId="1359" xr:uid="{00000000-0005-0000-0000-0000EE040000}"/>
    <cellStyle name="Ezres 5 8 5 2" xfId="1360" xr:uid="{00000000-0005-0000-0000-0000EF040000}"/>
    <cellStyle name="Ezres 5 8 5 3" xfId="1361" xr:uid="{00000000-0005-0000-0000-0000F0040000}"/>
    <cellStyle name="Ezres 5 8 6" xfId="1362" xr:uid="{00000000-0005-0000-0000-0000F1040000}"/>
    <cellStyle name="Ezres 5 8 6 2" xfId="1363" xr:uid="{00000000-0005-0000-0000-0000F2040000}"/>
    <cellStyle name="Ezres 5 8 6 3" xfId="1364" xr:uid="{00000000-0005-0000-0000-0000F3040000}"/>
    <cellStyle name="Ezres 5 8 7" xfId="1365" xr:uid="{00000000-0005-0000-0000-0000F4040000}"/>
    <cellStyle name="Ezres 5 8 7 2" xfId="1366" xr:uid="{00000000-0005-0000-0000-0000F5040000}"/>
    <cellStyle name="Ezres 5 8 7 3" xfId="1367" xr:uid="{00000000-0005-0000-0000-0000F6040000}"/>
    <cellStyle name="Ezres 5 8 8" xfId="1368" xr:uid="{00000000-0005-0000-0000-0000F7040000}"/>
    <cellStyle name="Ezres 5 8 8 2" xfId="1369" xr:uid="{00000000-0005-0000-0000-0000F8040000}"/>
    <cellStyle name="Ezres 5 8 8 3" xfId="1370" xr:uid="{00000000-0005-0000-0000-0000F9040000}"/>
    <cellStyle name="Ezres 5 8 9" xfId="1371" xr:uid="{00000000-0005-0000-0000-0000FA040000}"/>
    <cellStyle name="Ezres 5 8 9 2" xfId="1372" xr:uid="{00000000-0005-0000-0000-0000FB040000}"/>
    <cellStyle name="Ezres 5 8 9 3" xfId="1373" xr:uid="{00000000-0005-0000-0000-0000FC040000}"/>
    <cellStyle name="Ezres 5 9" xfId="1374" xr:uid="{00000000-0005-0000-0000-0000FD040000}"/>
    <cellStyle name="Ezres 5 9 10" xfId="1375" xr:uid="{00000000-0005-0000-0000-0000FE040000}"/>
    <cellStyle name="Ezres 5 9 11" xfId="1376" xr:uid="{00000000-0005-0000-0000-0000FF040000}"/>
    <cellStyle name="Ezres 5 9 2" xfId="1377" xr:uid="{00000000-0005-0000-0000-000000050000}"/>
    <cellStyle name="Ezres 5 9 2 2" xfId="1378" xr:uid="{00000000-0005-0000-0000-000001050000}"/>
    <cellStyle name="Ezres 5 9 2 3" xfId="1379" xr:uid="{00000000-0005-0000-0000-000002050000}"/>
    <cellStyle name="Ezres 5 9 3" xfId="1380" xr:uid="{00000000-0005-0000-0000-000003050000}"/>
    <cellStyle name="Ezres 5 9 3 2" xfId="1381" xr:uid="{00000000-0005-0000-0000-000004050000}"/>
    <cellStyle name="Ezres 5 9 3 3" xfId="1382" xr:uid="{00000000-0005-0000-0000-000005050000}"/>
    <cellStyle name="Ezres 5 9 4" xfId="1383" xr:uid="{00000000-0005-0000-0000-000006050000}"/>
    <cellStyle name="Ezres 5 9 4 2" xfId="1384" xr:uid="{00000000-0005-0000-0000-000007050000}"/>
    <cellStyle name="Ezres 5 9 4 3" xfId="1385" xr:uid="{00000000-0005-0000-0000-000008050000}"/>
    <cellStyle name="Ezres 5 9 5" xfId="1386" xr:uid="{00000000-0005-0000-0000-000009050000}"/>
    <cellStyle name="Ezres 5 9 5 2" xfId="1387" xr:uid="{00000000-0005-0000-0000-00000A050000}"/>
    <cellStyle name="Ezres 5 9 5 3" xfId="1388" xr:uid="{00000000-0005-0000-0000-00000B050000}"/>
    <cellStyle name="Ezres 5 9 6" xfId="1389" xr:uid="{00000000-0005-0000-0000-00000C050000}"/>
    <cellStyle name="Ezres 5 9 6 2" xfId="1390" xr:uid="{00000000-0005-0000-0000-00000D050000}"/>
    <cellStyle name="Ezres 5 9 6 3" xfId="1391" xr:uid="{00000000-0005-0000-0000-00000E050000}"/>
    <cellStyle name="Ezres 5 9 7" xfId="1392" xr:uid="{00000000-0005-0000-0000-00000F050000}"/>
    <cellStyle name="Ezres 5 9 7 2" xfId="1393" xr:uid="{00000000-0005-0000-0000-000010050000}"/>
    <cellStyle name="Ezres 5 9 7 3" xfId="1394" xr:uid="{00000000-0005-0000-0000-000011050000}"/>
    <cellStyle name="Ezres 5 9 8" xfId="1395" xr:uid="{00000000-0005-0000-0000-000012050000}"/>
    <cellStyle name="Ezres 5 9 8 2" xfId="1396" xr:uid="{00000000-0005-0000-0000-000013050000}"/>
    <cellStyle name="Ezres 5 9 8 3" xfId="1397" xr:uid="{00000000-0005-0000-0000-000014050000}"/>
    <cellStyle name="Ezres 5 9 9" xfId="1398" xr:uid="{00000000-0005-0000-0000-000015050000}"/>
    <cellStyle name="Ezres 5 9 9 2" xfId="1399" xr:uid="{00000000-0005-0000-0000-000016050000}"/>
    <cellStyle name="Ezres 5 9 9 3" xfId="1400" xr:uid="{00000000-0005-0000-0000-000017050000}"/>
    <cellStyle name="Ezres 6" xfId="1401" xr:uid="{00000000-0005-0000-0000-000018050000}"/>
    <cellStyle name="Ezres 7" xfId="1402" xr:uid="{00000000-0005-0000-0000-000019050000}"/>
    <cellStyle name="Ezres 7 2" xfId="1403" xr:uid="{00000000-0005-0000-0000-00001A050000}"/>
    <cellStyle name="Ezres 7 2 10" xfId="1404" xr:uid="{00000000-0005-0000-0000-00001B050000}"/>
    <cellStyle name="Ezres 7 2 11" xfId="1405" xr:uid="{00000000-0005-0000-0000-00001C050000}"/>
    <cellStyle name="Ezres 7 2 2" xfId="1406" xr:uid="{00000000-0005-0000-0000-00001D050000}"/>
    <cellStyle name="Ezres 7 2 2 2" xfId="1407" xr:uid="{00000000-0005-0000-0000-00001E050000}"/>
    <cellStyle name="Ezres 7 2 2 2 2" xfId="1408" xr:uid="{00000000-0005-0000-0000-00001F050000}"/>
    <cellStyle name="Ezres 7 2 2 2 2 2" xfId="1409" xr:uid="{00000000-0005-0000-0000-000020050000}"/>
    <cellStyle name="Ezres 7 2 2 2 2 3" xfId="1410" xr:uid="{00000000-0005-0000-0000-000021050000}"/>
    <cellStyle name="Ezres 7 2 2 2 3" xfId="1411" xr:uid="{00000000-0005-0000-0000-000022050000}"/>
    <cellStyle name="Ezres 7 2 2 2 4" xfId="1412" xr:uid="{00000000-0005-0000-0000-000023050000}"/>
    <cellStyle name="Ezres 7 2 2 2 5" xfId="1413" xr:uid="{00000000-0005-0000-0000-000024050000}"/>
    <cellStyle name="Ezres 7 2 2 2 6" xfId="1414" xr:uid="{00000000-0005-0000-0000-000025050000}"/>
    <cellStyle name="Ezres 7 2 2 2 7" xfId="1415" xr:uid="{00000000-0005-0000-0000-000026050000}"/>
    <cellStyle name="Ezres 7 2 2 2 8" xfId="1416" xr:uid="{00000000-0005-0000-0000-000027050000}"/>
    <cellStyle name="Ezres 7 2 2 2 9" xfId="1417" xr:uid="{00000000-0005-0000-0000-000028050000}"/>
    <cellStyle name="Ezres 7 2 2 3" xfId="1418" xr:uid="{00000000-0005-0000-0000-000029050000}"/>
    <cellStyle name="Ezres 7 2 2 4" xfId="1419" xr:uid="{00000000-0005-0000-0000-00002A050000}"/>
    <cellStyle name="Ezres 7 2 3" xfId="1420" xr:uid="{00000000-0005-0000-0000-00002B050000}"/>
    <cellStyle name="Ezres 7 2 3 2" xfId="1421" xr:uid="{00000000-0005-0000-0000-00002C050000}"/>
    <cellStyle name="Ezres 7 2 3 3" xfId="1422" xr:uid="{00000000-0005-0000-0000-00002D050000}"/>
    <cellStyle name="Ezres 7 2 4" xfId="1423" xr:uid="{00000000-0005-0000-0000-00002E050000}"/>
    <cellStyle name="Ezres 7 2 5" xfId="1424" xr:uid="{00000000-0005-0000-0000-00002F050000}"/>
    <cellStyle name="Ezres 7 2 5 2" xfId="1425" xr:uid="{00000000-0005-0000-0000-000030050000}"/>
    <cellStyle name="Ezres 7 2 5 3" xfId="1426" xr:uid="{00000000-0005-0000-0000-000031050000}"/>
    <cellStyle name="Ezres 7 2 6" xfId="1427" xr:uid="{00000000-0005-0000-0000-000032050000}"/>
    <cellStyle name="Ezres 7 2 7" xfId="1428" xr:uid="{00000000-0005-0000-0000-000033050000}"/>
    <cellStyle name="Ezres 7 2 8" xfId="1429" xr:uid="{00000000-0005-0000-0000-000034050000}"/>
    <cellStyle name="Ezres 7 2 9" xfId="1430" xr:uid="{00000000-0005-0000-0000-000035050000}"/>
    <cellStyle name="Ezres 7 3" xfId="1431" xr:uid="{00000000-0005-0000-0000-000036050000}"/>
    <cellStyle name="Ezres 7 3 2" xfId="1432" xr:uid="{00000000-0005-0000-0000-000037050000}"/>
    <cellStyle name="Ezres 7 3 3" xfId="1433" xr:uid="{00000000-0005-0000-0000-000038050000}"/>
    <cellStyle name="Ezres 7 4" xfId="1434" xr:uid="{00000000-0005-0000-0000-000039050000}"/>
    <cellStyle name="Ezres 7 4 2" xfId="1435" xr:uid="{00000000-0005-0000-0000-00003A050000}"/>
    <cellStyle name="Ezres 7 4 3" xfId="1436" xr:uid="{00000000-0005-0000-0000-00003B050000}"/>
    <cellStyle name="Ezres 7 5" xfId="1437" xr:uid="{00000000-0005-0000-0000-00003C050000}"/>
    <cellStyle name="Ezres 7 5 2" xfId="1438" xr:uid="{00000000-0005-0000-0000-00003D050000}"/>
    <cellStyle name="Ezres 7 5 3" xfId="1439" xr:uid="{00000000-0005-0000-0000-00003E050000}"/>
    <cellStyle name="Ezres 7 6" xfId="1440" xr:uid="{00000000-0005-0000-0000-00003F050000}"/>
    <cellStyle name="Ezres 7 6 2" xfId="1441" xr:uid="{00000000-0005-0000-0000-000040050000}"/>
    <cellStyle name="Ezres 7 6 3" xfId="1442" xr:uid="{00000000-0005-0000-0000-000041050000}"/>
    <cellStyle name="Ezres 7 7" xfId="1443" xr:uid="{00000000-0005-0000-0000-000042050000}"/>
    <cellStyle name="Ezres 7 7 2" xfId="1444" xr:uid="{00000000-0005-0000-0000-000043050000}"/>
    <cellStyle name="Ezres 7 7 3" xfId="1445" xr:uid="{00000000-0005-0000-0000-000044050000}"/>
    <cellStyle name="Ezres 7 8" xfId="1446" xr:uid="{00000000-0005-0000-0000-000045050000}"/>
    <cellStyle name="Ezres 7 8 2" xfId="1447" xr:uid="{00000000-0005-0000-0000-000046050000}"/>
    <cellStyle name="Ezres 7 8 3" xfId="1448" xr:uid="{00000000-0005-0000-0000-000047050000}"/>
    <cellStyle name="Ezres 7 8 4" xfId="1449" xr:uid="{00000000-0005-0000-0000-000048050000}"/>
    <cellStyle name="Ezres 7 8 5" xfId="1450" xr:uid="{00000000-0005-0000-0000-000049050000}"/>
    <cellStyle name="Ezres 7 8 6" xfId="1451" xr:uid="{00000000-0005-0000-0000-00004A050000}"/>
    <cellStyle name="Ezres 7 8 7" xfId="1452" xr:uid="{00000000-0005-0000-0000-00004B050000}"/>
    <cellStyle name="Ezres 7 8 8" xfId="1453" xr:uid="{00000000-0005-0000-0000-00004C050000}"/>
    <cellStyle name="Ezres 8" xfId="1454" xr:uid="{00000000-0005-0000-0000-00004D050000}"/>
    <cellStyle name="Ezres 9" xfId="1455" xr:uid="{00000000-0005-0000-0000-00004E050000}"/>
    <cellStyle name="Figyelmeztetés 2" xfId="122" xr:uid="{00000000-0005-0000-0000-00004F050000}"/>
    <cellStyle name="Figyelmeztetés 2 2" xfId="1456" xr:uid="{00000000-0005-0000-0000-000050050000}"/>
    <cellStyle name="Figyelmeztetés 3" xfId="123" xr:uid="{00000000-0005-0000-0000-000051050000}"/>
    <cellStyle name="financniO" xfId="1457" xr:uid="{00000000-0005-0000-0000-000052050000}"/>
    <cellStyle name="Fixed" xfId="1458" xr:uid="{00000000-0005-0000-0000-000053050000}"/>
    <cellStyle name="Footnote" xfId="1459" xr:uid="{00000000-0005-0000-0000-000054050000}"/>
    <cellStyle name="Good 2" xfId="124" xr:uid="{00000000-0005-0000-0000-000055050000}"/>
    <cellStyle name="Good 2 2" xfId="1460" xr:uid="{00000000-0005-0000-0000-000056050000}"/>
    <cellStyle name="Good 3" xfId="1461" xr:uid="{00000000-0005-0000-0000-000057050000}"/>
    <cellStyle name="Good 4" xfId="1462" xr:uid="{00000000-0005-0000-0000-000058050000}"/>
    <cellStyle name="Grey" xfId="1463" xr:uid="{00000000-0005-0000-0000-000059050000}"/>
    <cellStyle name="greyed" xfId="1464" xr:uid="{00000000-0005-0000-0000-00005A050000}"/>
    <cellStyle name="greyed 2" xfId="1465" xr:uid="{00000000-0005-0000-0000-00005B050000}"/>
    <cellStyle name="greyed 2 2" xfId="1466" xr:uid="{00000000-0005-0000-0000-00005C050000}"/>
    <cellStyle name="greyed 2 2 2" xfId="4360" xr:uid="{6068A681-C2E0-436B-A4B0-FE4113E347CE}"/>
    <cellStyle name="greyed 2 2 3" xfId="3702" xr:uid="{091C27AC-87DA-47EB-BE07-6CA6FED85E58}"/>
    <cellStyle name="greyed 2 3" xfId="1467" xr:uid="{00000000-0005-0000-0000-00005D050000}"/>
    <cellStyle name="greyed 2 3 2" xfId="4361" xr:uid="{AD6BE247-4409-4DEC-8566-75F06DB0446F}"/>
    <cellStyle name="greyed 2 3 3" xfId="3703" xr:uid="{BAA7DC35-E7A0-45C9-879C-FA15715F8190}"/>
    <cellStyle name="greyed 2 4" xfId="4359" xr:uid="{F6F97C36-928E-4627-9E2C-64E95E87313C}"/>
    <cellStyle name="greyed 2 5" xfId="3701" xr:uid="{5FD0B6DE-3183-48E0-B1A3-C02454F27372}"/>
    <cellStyle name="greyed 3" xfId="1468" xr:uid="{00000000-0005-0000-0000-00005E050000}"/>
    <cellStyle name="greyed 3 2" xfId="1469" xr:uid="{00000000-0005-0000-0000-00005F050000}"/>
    <cellStyle name="greyed 3 2 2" xfId="4363" xr:uid="{53550F3F-7749-419F-919F-A3B0190115F7}"/>
    <cellStyle name="greyed 3 2 3" xfId="3705" xr:uid="{141BE5E3-5629-4C85-B2CE-2968CC927534}"/>
    <cellStyle name="greyed 3 3" xfId="1470" xr:uid="{00000000-0005-0000-0000-000060050000}"/>
    <cellStyle name="greyed 3 3 2" xfId="4364" xr:uid="{BB75BEAE-1DF4-4212-98C2-236173F66B90}"/>
    <cellStyle name="greyed 3 3 3" xfId="3706" xr:uid="{62B0C77A-900A-4367-B0E3-8BC26DBCAC4D}"/>
    <cellStyle name="greyed 3 4" xfId="4362" xr:uid="{E883EDB9-9D7A-4D79-A64E-FB2C8BB9D6FB}"/>
    <cellStyle name="greyed 3 5" xfId="3704" xr:uid="{0EAB6002-37EF-48BD-82DA-C77F7A20A482}"/>
    <cellStyle name="greyed 4" xfId="1471" xr:uid="{00000000-0005-0000-0000-000061050000}"/>
    <cellStyle name="greyed 4 2" xfId="4365" xr:uid="{818466CB-7439-4AE7-B646-9D63CC37E743}"/>
    <cellStyle name="greyed 4 3" xfId="3707" xr:uid="{5053908D-6E52-4789-8B36-138D6C578AC0}"/>
    <cellStyle name="greyed 5" xfId="1472" xr:uid="{00000000-0005-0000-0000-000062050000}"/>
    <cellStyle name="greyed 5 2" xfId="4366" xr:uid="{60B32A82-6396-46DB-848F-2D9E449BFB7B}"/>
    <cellStyle name="greyed 5 3" xfId="3708" xr:uid="{838EE76D-5427-4CBF-B1D7-B9BF1CF8B72E}"/>
    <cellStyle name="greyed 6" xfId="4358" xr:uid="{A2F3887F-C0E0-413E-B13A-4FB196B1F9D1}"/>
    <cellStyle name="greyed 7" xfId="3700" xr:uid="{AFA46ED0-03ED-415F-BD03-AAF04C92E8D2}"/>
    <cellStyle name="Header" xfId="1473" xr:uid="{00000000-0005-0000-0000-000063050000}"/>
    <cellStyle name="Header1" xfId="1474" xr:uid="{00000000-0005-0000-0000-000064050000}"/>
    <cellStyle name="Header2" xfId="1475" xr:uid="{00000000-0005-0000-0000-000065050000}"/>
    <cellStyle name="Header2 2" xfId="1476" xr:uid="{00000000-0005-0000-0000-000066050000}"/>
    <cellStyle name="Header2 2 2" xfId="4368" xr:uid="{E50F188A-A2D8-461E-AC8C-B86A8878E77E}"/>
    <cellStyle name="Header2 2 3" xfId="3710" xr:uid="{4CAE5AB9-7A06-4298-BEBF-D4F45CAB17E2}"/>
    <cellStyle name="Header2 3" xfId="4367" xr:uid="{B87866AF-35EA-41AD-818E-6082F008B4D7}"/>
    <cellStyle name="Header2 4" xfId="3709" xr:uid="{7181C42D-E813-4462-A5F5-1FDBA87E73FF}"/>
    <cellStyle name="HeaderGrant" xfId="1477" xr:uid="{00000000-0005-0000-0000-000067050000}"/>
    <cellStyle name="HeaderGrant 2" xfId="1478" xr:uid="{00000000-0005-0000-0000-000068050000}"/>
    <cellStyle name="HeaderGrant 2 2" xfId="1479" xr:uid="{00000000-0005-0000-0000-000069050000}"/>
    <cellStyle name="HeaderGrant 2 2 2" xfId="4371" xr:uid="{B9175AB4-D22B-47CE-9FBD-F8E4689DBAF5}"/>
    <cellStyle name="HeaderGrant 2 2 3" xfId="3713" xr:uid="{116EAC8A-5D92-42A2-BF76-406248AA17A9}"/>
    <cellStyle name="HeaderGrant 2 3" xfId="4370" xr:uid="{D40CE4DD-3054-4051-B72B-47A344D3E539}"/>
    <cellStyle name="HeaderGrant 2 4" xfId="3712" xr:uid="{2971F1F0-4A51-47E0-A90F-58CF66F263EC}"/>
    <cellStyle name="HeaderGrant 3" xfId="1480" xr:uid="{00000000-0005-0000-0000-00006A050000}"/>
    <cellStyle name="HeaderGrant 3 2" xfId="1481" xr:uid="{00000000-0005-0000-0000-00006B050000}"/>
    <cellStyle name="HeaderGrant 3 2 2" xfId="4373" xr:uid="{41F2BFA6-49F6-4E53-BD91-609FF6943AC6}"/>
    <cellStyle name="HeaderGrant 3 2 3" xfId="3715" xr:uid="{64EF71E4-EA8A-4AFA-A94E-AADFFF484C92}"/>
    <cellStyle name="HeaderGrant 3 3" xfId="4372" xr:uid="{951BB671-E991-4C7A-AF3A-3BF0C85A52B3}"/>
    <cellStyle name="HeaderGrant 3 4" xfId="3714" xr:uid="{75459076-EC23-48C7-A343-34C9C5E51369}"/>
    <cellStyle name="HeaderGrant 4" xfId="1482" xr:uid="{00000000-0005-0000-0000-00006C050000}"/>
    <cellStyle name="HeaderGrant 4 2" xfId="4374" xr:uid="{FD4664A2-5419-46F5-87C4-1F9166B86318}"/>
    <cellStyle name="HeaderGrant 4 3" xfId="3716" xr:uid="{8BE5B78C-6F85-4C52-9282-6C900851C3E2}"/>
    <cellStyle name="HeaderGrant 5" xfId="4369" xr:uid="{0ED1429F-447C-46A7-A852-443F4100317F}"/>
    <cellStyle name="HeaderGrant 6" xfId="3711" xr:uid="{070814E1-C603-4F07-B3C2-B1632F95B9ED}"/>
    <cellStyle name="headerStyleStringLeft" xfId="1483" xr:uid="{00000000-0005-0000-0000-00006D050000}"/>
    <cellStyle name="headerStyleStringRight" xfId="1484" xr:uid="{00000000-0005-0000-0000-00006E050000}"/>
    <cellStyle name="Heading" xfId="1485" xr:uid="{00000000-0005-0000-0000-00006F050000}"/>
    <cellStyle name="Heading 1 2" xfId="125" xr:uid="{00000000-0005-0000-0000-000070050000}"/>
    <cellStyle name="Heading 1 2 2" xfId="1486" xr:uid="{00000000-0005-0000-0000-000071050000}"/>
    <cellStyle name="Heading 1 3" xfId="1487" xr:uid="{00000000-0005-0000-0000-000072050000}"/>
    <cellStyle name="Heading 1 4" xfId="1488" xr:uid="{00000000-0005-0000-0000-000073050000}"/>
    <cellStyle name="Heading 2 2" xfId="126" xr:uid="{00000000-0005-0000-0000-000074050000}"/>
    <cellStyle name="Heading 2 2 2" xfId="1489" xr:uid="{00000000-0005-0000-0000-000075050000}"/>
    <cellStyle name="Heading 2 3" xfId="1490" xr:uid="{00000000-0005-0000-0000-000076050000}"/>
    <cellStyle name="Heading 2 4" xfId="1491" xr:uid="{00000000-0005-0000-0000-000077050000}"/>
    <cellStyle name="Heading 3 2" xfId="127" xr:uid="{00000000-0005-0000-0000-000078050000}"/>
    <cellStyle name="Heading 3 2 2" xfId="1492" xr:uid="{00000000-0005-0000-0000-000079050000}"/>
    <cellStyle name="Heading 3 3" xfId="1493" xr:uid="{00000000-0005-0000-0000-00007A050000}"/>
    <cellStyle name="Heading 3 4" xfId="1494" xr:uid="{00000000-0005-0000-0000-00007B050000}"/>
    <cellStyle name="Heading 4 2" xfId="128" xr:uid="{00000000-0005-0000-0000-00007C050000}"/>
    <cellStyle name="Heading 4 2 2" xfId="1495" xr:uid="{00000000-0005-0000-0000-00007D050000}"/>
    <cellStyle name="Heading 4 3" xfId="1496" xr:uid="{00000000-0005-0000-0000-00007E050000}"/>
    <cellStyle name="Heading 4 4" xfId="1497" xr:uid="{00000000-0005-0000-0000-00007F050000}"/>
    <cellStyle name="HeadingTable" xfId="1498" xr:uid="{00000000-0005-0000-0000-000080050000}"/>
    <cellStyle name="HeadingTable 2" xfId="1499" xr:uid="{00000000-0005-0000-0000-000081050000}"/>
    <cellStyle name="HeadingTable 2 2" xfId="1500" xr:uid="{00000000-0005-0000-0000-000082050000}"/>
    <cellStyle name="HeadingTable 2 2 2" xfId="4377" xr:uid="{5983593D-B09D-420F-9EEC-40E15BDB2FD2}"/>
    <cellStyle name="HeadingTable 2 2 3" xfId="3719" xr:uid="{3CE09C3D-8E06-4C57-A461-1B351F61BE6F}"/>
    <cellStyle name="HeadingTable 2 3" xfId="1501" xr:uid="{00000000-0005-0000-0000-000083050000}"/>
    <cellStyle name="HeadingTable 2 3 2" xfId="4378" xr:uid="{FD50B519-F74D-4907-9D77-C2943455E8AF}"/>
    <cellStyle name="HeadingTable 2 3 3" xfId="3720" xr:uid="{E4130523-5603-4975-888D-0563BCB820A3}"/>
    <cellStyle name="HeadingTable 2 4" xfId="4376" xr:uid="{46421982-F479-43A1-A8B1-9C67785ECE33}"/>
    <cellStyle name="HeadingTable 2 5" xfId="3718" xr:uid="{5CBAB27F-05C5-4061-AD23-B8318D047121}"/>
    <cellStyle name="HeadingTable 3" xfId="1502" xr:uid="{00000000-0005-0000-0000-000084050000}"/>
    <cellStyle name="HeadingTable 3 2" xfId="1503" xr:uid="{00000000-0005-0000-0000-000085050000}"/>
    <cellStyle name="HeadingTable 3 2 2" xfId="4380" xr:uid="{492465AF-6676-4C5E-8194-94E1A6920921}"/>
    <cellStyle name="HeadingTable 3 2 3" xfId="3722" xr:uid="{27CC3284-FC5D-474D-8A1E-C31DC716DDAE}"/>
    <cellStyle name="HeadingTable 3 3" xfId="1504" xr:uid="{00000000-0005-0000-0000-000086050000}"/>
    <cellStyle name="HeadingTable 3 3 2" xfId="4381" xr:uid="{6CE5F289-8C4B-4AA1-AB64-F9308153A128}"/>
    <cellStyle name="HeadingTable 3 3 3" xfId="3723" xr:uid="{D50946D0-6556-4935-AECF-04D4FA5D0DFA}"/>
    <cellStyle name="HeadingTable 3 4" xfId="4379" xr:uid="{EF1D5598-3C0A-43ED-8108-C729871ACA8F}"/>
    <cellStyle name="HeadingTable 3 5" xfId="3721" xr:uid="{FA7A539C-FAA9-413A-96AA-4569AE868557}"/>
    <cellStyle name="HeadingTable 4" xfId="1505" xr:uid="{00000000-0005-0000-0000-000087050000}"/>
    <cellStyle name="HeadingTable 4 2" xfId="4382" xr:uid="{D0DC34CB-AC96-4B88-9688-B0648B9BC1A3}"/>
    <cellStyle name="HeadingTable 4 3" xfId="3724" xr:uid="{F1A2CC38-0D55-42DD-83FF-23D54E14915A}"/>
    <cellStyle name="HeadingTable 5" xfId="1506" xr:uid="{00000000-0005-0000-0000-000088050000}"/>
    <cellStyle name="HeadingTable 5 2" xfId="4383" xr:uid="{FC9B72DB-40DC-44AA-91C9-828261472A51}"/>
    <cellStyle name="HeadingTable 5 3" xfId="3725" xr:uid="{46EE228B-2013-4D1C-9227-FAD3B1C5EBEA}"/>
    <cellStyle name="HeadingTable 6" xfId="4375" xr:uid="{69B5FAEE-B937-4645-B3CA-1375774839BF}"/>
    <cellStyle name="HeadingTable 7" xfId="3717" xr:uid="{7EF2B565-4394-4192-8B82-A4E666D9EDC4}"/>
    <cellStyle name="highlightExposure" xfId="1507" xr:uid="{00000000-0005-0000-0000-000089050000}"/>
    <cellStyle name="highlightExposure 2" xfId="1508" xr:uid="{00000000-0005-0000-0000-00008A050000}"/>
    <cellStyle name="highlightExposure 2 2" xfId="1509" xr:uid="{00000000-0005-0000-0000-00008B050000}"/>
    <cellStyle name="highlightExposure 2 2 2" xfId="4386" xr:uid="{3CF7DA24-E2F9-48EB-9D3B-FBD037A3C796}"/>
    <cellStyle name="highlightExposure 2 2 3" xfId="3728" xr:uid="{FB803290-1B96-47E6-A046-1716D40E3A6C}"/>
    <cellStyle name="highlightExposure 2 3" xfId="1510" xr:uid="{00000000-0005-0000-0000-00008C050000}"/>
    <cellStyle name="highlightExposure 2 3 2" xfId="4387" xr:uid="{AB536833-0FB4-415E-B62C-BE150AB95266}"/>
    <cellStyle name="highlightExposure 2 3 3" xfId="3729" xr:uid="{4C6BF1D8-02C2-47E1-ABFA-0B6F94B04059}"/>
    <cellStyle name="highlightExposure 2 4" xfId="4385" xr:uid="{A7D41F4C-F91A-459F-83F6-A797F72A6228}"/>
    <cellStyle name="highlightExposure 2 5" xfId="3727" xr:uid="{164ADA5D-42D4-4AA7-885B-AA4066C0A952}"/>
    <cellStyle name="highlightExposure 3" xfId="1511" xr:uid="{00000000-0005-0000-0000-00008D050000}"/>
    <cellStyle name="highlightExposure 3 2" xfId="1512" xr:uid="{00000000-0005-0000-0000-00008E050000}"/>
    <cellStyle name="highlightExposure 3 2 2" xfId="4389" xr:uid="{BDCF3A92-5460-4030-8162-E5A17E3ABA33}"/>
    <cellStyle name="highlightExposure 3 2 3" xfId="3731" xr:uid="{EE1E92C4-941C-47AD-8EE8-F2D232ECB895}"/>
    <cellStyle name="highlightExposure 3 3" xfId="1513" xr:uid="{00000000-0005-0000-0000-00008F050000}"/>
    <cellStyle name="highlightExposure 3 3 2" xfId="4390" xr:uid="{C1B96DED-0B50-4966-B1A2-0EFEFA187195}"/>
    <cellStyle name="highlightExposure 3 3 3" xfId="3732" xr:uid="{629AC97F-6645-4B81-BACE-94A937D25444}"/>
    <cellStyle name="highlightExposure 3 4" xfId="4388" xr:uid="{7376B089-CC36-40E9-9453-DCAE7C28D951}"/>
    <cellStyle name="highlightExposure 3 5" xfId="3730" xr:uid="{0D981877-793C-492D-AC0F-C548D2BFA3C0}"/>
    <cellStyle name="highlightExposure 4" xfId="1514" xr:uid="{00000000-0005-0000-0000-000090050000}"/>
    <cellStyle name="highlightExposure 4 2" xfId="4391" xr:uid="{9017E9EA-4E27-409C-BA27-96D613E6AF4C}"/>
    <cellStyle name="highlightExposure 4 3" xfId="3733" xr:uid="{C1E2EF03-D96A-485F-9BA1-B8F09DFFF2F2}"/>
    <cellStyle name="highlightExposure 5" xfId="1515" xr:uid="{00000000-0005-0000-0000-000091050000}"/>
    <cellStyle name="highlightExposure 5 2" xfId="4392" xr:uid="{516B0B00-D9C4-41FB-B64B-48BEC50B0961}"/>
    <cellStyle name="highlightExposure 5 3" xfId="3734" xr:uid="{DABF808F-C24A-407B-8968-A81383841BD7}"/>
    <cellStyle name="highlightExposure 6" xfId="4384" xr:uid="{6080C800-E2C9-4773-ACDB-B963E26E46F0}"/>
    <cellStyle name="highlightExposure 7" xfId="3726" xr:uid="{CA2E5596-4749-4415-A08D-7CA66C3D3A18}"/>
    <cellStyle name="highlightPD" xfId="1516" xr:uid="{00000000-0005-0000-0000-000092050000}"/>
    <cellStyle name="highlightPD 2" xfId="1517" xr:uid="{00000000-0005-0000-0000-000093050000}"/>
    <cellStyle name="highlightPD 2 2" xfId="1518" xr:uid="{00000000-0005-0000-0000-000094050000}"/>
    <cellStyle name="highlightPD 2 2 2" xfId="4395" xr:uid="{8A068AD7-8A99-4BD6-AB5A-F5EC13FCA7F9}"/>
    <cellStyle name="highlightPD 2 2 3" xfId="3737" xr:uid="{C7E7F3BF-491D-4CE5-BF1B-EDCD628B0996}"/>
    <cellStyle name="highlightPD 2 3" xfId="1519" xr:uid="{00000000-0005-0000-0000-000095050000}"/>
    <cellStyle name="highlightPD 2 3 2" xfId="4396" xr:uid="{835EF99B-2A7A-4186-B474-AD77C6D1C08A}"/>
    <cellStyle name="highlightPD 2 3 3" xfId="3738" xr:uid="{2916150F-9B05-472C-B5D5-53FE9F2C191B}"/>
    <cellStyle name="highlightPD 2 4" xfId="4394" xr:uid="{68A92F44-DCCE-48D9-9619-79F6AC9B70E2}"/>
    <cellStyle name="highlightPD 2 5" xfId="3736" xr:uid="{8D23B66D-23A8-4757-BF51-5690CD9CCD44}"/>
    <cellStyle name="highlightPD 3" xfId="1520" xr:uid="{00000000-0005-0000-0000-000096050000}"/>
    <cellStyle name="highlightPD 3 2" xfId="1521" xr:uid="{00000000-0005-0000-0000-000097050000}"/>
    <cellStyle name="highlightPD 3 2 2" xfId="4398" xr:uid="{D8455D2E-7727-43F4-AAB4-CCBC56F63BFC}"/>
    <cellStyle name="highlightPD 3 2 3" xfId="3740" xr:uid="{3B991D71-8D2E-4D2A-AE99-8B8811624610}"/>
    <cellStyle name="highlightPD 3 3" xfId="1522" xr:uid="{00000000-0005-0000-0000-000098050000}"/>
    <cellStyle name="highlightPD 3 3 2" xfId="4399" xr:uid="{83D58FC8-ED12-4199-B2BA-C4B6E11C5B86}"/>
    <cellStyle name="highlightPD 3 3 3" xfId="3741" xr:uid="{EB334FA0-5FFE-48E5-A81B-42A5C003036F}"/>
    <cellStyle name="highlightPD 3 4" xfId="4397" xr:uid="{9A978236-3A71-4976-A2AF-5E0FFC726B59}"/>
    <cellStyle name="highlightPD 3 5" xfId="3739" xr:uid="{2A4892A5-1D28-4E8A-AA95-2D5E9C3E8583}"/>
    <cellStyle name="highlightPD 4" xfId="1523" xr:uid="{00000000-0005-0000-0000-000099050000}"/>
    <cellStyle name="highlightPD 4 2" xfId="4400" xr:uid="{9AE176B7-A5F3-4F6A-ABB8-DE853ADE8A51}"/>
    <cellStyle name="highlightPD 4 3" xfId="3742" xr:uid="{A2EB5264-6682-4191-8B7A-07DBCDFB75D6}"/>
    <cellStyle name="highlightPD 5" xfId="1524" xr:uid="{00000000-0005-0000-0000-00009A050000}"/>
    <cellStyle name="highlightPD 5 2" xfId="4401" xr:uid="{3365A61F-AC09-44E4-82FE-CD7464F20EC8}"/>
    <cellStyle name="highlightPD 5 3" xfId="3743" xr:uid="{96962377-9F6C-4F19-8A19-F57A76AE85D4}"/>
    <cellStyle name="highlightPD 6" xfId="4393" xr:uid="{DCE3FB9E-183C-4099-A216-2390CA1F367F}"/>
    <cellStyle name="highlightPD 7" xfId="3735" xr:uid="{46666F49-9CBA-44F2-82C6-F57F9BB7907B}"/>
    <cellStyle name="highlightPercentage" xfId="1525" xr:uid="{00000000-0005-0000-0000-00009B050000}"/>
    <cellStyle name="highlightPercentage 2" xfId="1526" xr:uid="{00000000-0005-0000-0000-00009C050000}"/>
    <cellStyle name="highlightPercentage 2 2" xfId="1527" xr:uid="{00000000-0005-0000-0000-00009D050000}"/>
    <cellStyle name="highlightPercentage 2 2 2" xfId="4404" xr:uid="{946BDF0B-DE27-48CF-BA2C-14B60B5BB7A4}"/>
    <cellStyle name="highlightPercentage 2 2 3" xfId="3746" xr:uid="{FC833A52-CA01-44C7-9C81-B5E873C59AA2}"/>
    <cellStyle name="highlightPercentage 2 3" xfId="1528" xr:uid="{00000000-0005-0000-0000-00009E050000}"/>
    <cellStyle name="highlightPercentage 2 3 2" xfId="4405" xr:uid="{D3B6BDC3-7E79-4832-9C19-2E9570E1C3D3}"/>
    <cellStyle name="highlightPercentage 2 3 3" xfId="3747" xr:uid="{E5095417-8D54-402D-8E19-04C4E0C4555A}"/>
    <cellStyle name="highlightPercentage 2 4" xfId="4403" xr:uid="{95405A50-754C-47F8-B883-0C53E97F25BC}"/>
    <cellStyle name="highlightPercentage 2 5" xfId="3745" xr:uid="{095C5C02-E832-4D75-9E64-23F6420BB7BC}"/>
    <cellStyle name="highlightPercentage 3" xfId="1529" xr:uid="{00000000-0005-0000-0000-00009F050000}"/>
    <cellStyle name="highlightPercentage 3 2" xfId="1530" xr:uid="{00000000-0005-0000-0000-0000A0050000}"/>
    <cellStyle name="highlightPercentage 3 2 2" xfId="4407" xr:uid="{A136EB92-3051-4F45-93BA-95A627FBB975}"/>
    <cellStyle name="highlightPercentage 3 2 3" xfId="3749" xr:uid="{26357412-3295-4721-9718-47A508B84ECC}"/>
    <cellStyle name="highlightPercentage 3 3" xfId="1531" xr:uid="{00000000-0005-0000-0000-0000A1050000}"/>
    <cellStyle name="highlightPercentage 3 3 2" xfId="4408" xr:uid="{E8E7F3D9-2448-4973-BA18-A1BBF52B88A8}"/>
    <cellStyle name="highlightPercentage 3 3 3" xfId="3750" xr:uid="{225D14DB-D6FB-431C-85D5-38E8EC606D1E}"/>
    <cellStyle name="highlightPercentage 3 4" xfId="4406" xr:uid="{3956F272-D7AB-464C-B927-90749A8E4933}"/>
    <cellStyle name="highlightPercentage 3 5" xfId="3748" xr:uid="{796798BD-E7A5-45B8-B718-CEC263B11209}"/>
    <cellStyle name="highlightPercentage 4" xfId="1532" xr:uid="{00000000-0005-0000-0000-0000A2050000}"/>
    <cellStyle name="highlightPercentage 4 2" xfId="4409" xr:uid="{3B4A5E76-F8FE-491A-809E-E75C76BC6F73}"/>
    <cellStyle name="highlightPercentage 4 3" xfId="3751" xr:uid="{20086456-F845-4DF1-86E0-A6E57F6151D5}"/>
    <cellStyle name="highlightPercentage 5" xfId="1533" xr:uid="{00000000-0005-0000-0000-0000A3050000}"/>
    <cellStyle name="highlightPercentage 5 2" xfId="4410" xr:uid="{1F512973-BCDB-4510-85E8-41EA3031E155}"/>
    <cellStyle name="highlightPercentage 5 3" xfId="3752" xr:uid="{5AB39F67-8065-4ECF-A764-6D49E6D5FC2D}"/>
    <cellStyle name="highlightPercentage 6" xfId="4402" xr:uid="{1C6F61DF-B95A-47C0-949A-D233743D99E8}"/>
    <cellStyle name="highlightPercentage 7" xfId="3744" xr:uid="{FD317C02-FE4C-476A-8386-540F53E8D0DF}"/>
    <cellStyle name="highlightText" xfId="1534" xr:uid="{00000000-0005-0000-0000-0000A4050000}"/>
    <cellStyle name="highlightText 2" xfId="1535" xr:uid="{00000000-0005-0000-0000-0000A5050000}"/>
    <cellStyle name="highlightText 2 2" xfId="1536" xr:uid="{00000000-0005-0000-0000-0000A6050000}"/>
    <cellStyle name="highlightText 2 2 2" xfId="4413" xr:uid="{1F98439E-1640-44EE-B555-13974D2C26D4}"/>
    <cellStyle name="highlightText 2 2 3" xfId="3755" xr:uid="{4FCD3F12-9C9B-41E0-A364-3ED317ABDC70}"/>
    <cellStyle name="highlightText 2 3" xfId="1537" xr:uid="{00000000-0005-0000-0000-0000A7050000}"/>
    <cellStyle name="highlightText 2 3 2" xfId="4414" xr:uid="{D510B462-9922-4586-802B-C316D08853EB}"/>
    <cellStyle name="highlightText 2 3 3" xfId="3756" xr:uid="{DF29CC27-D5DA-403F-B376-025EF03F469F}"/>
    <cellStyle name="highlightText 2 4" xfId="4412" xr:uid="{FA3EDCBE-98D5-459C-85AC-AB3758528AF6}"/>
    <cellStyle name="highlightText 2 5" xfId="3754" xr:uid="{D2D61B23-A580-4450-B936-89B30007BE3F}"/>
    <cellStyle name="highlightText 3" xfId="1538" xr:uid="{00000000-0005-0000-0000-0000A8050000}"/>
    <cellStyle name="highlightText 3 2" xfId="1539" xr:uid="{00000000-0005-0000-0000-0000A9050000}"/>
    <cellStyle name="highlightText 3 2 2" xfId="4416" xr:uid="{481CB9D5-74B5-4697-AD72-8CC44BD7776C}"/>
    <cellStyle name="highlightText 3 2 3" xfId="3758" xr:uid="{141EFB19-3C6A-49C3-AAD5-06CEE56D7B5A}"/>
    <cellStyle name="highlightText 3 3" xfId="1540" xr:uid="{00000000-0005-0000-0000-0000AA050000}"/>
    <cellStyle name="highlightText 3 3 2" xfId="4417" xr:uid="{D850F51F-4F1D-4893-938D-4897FF52EE86}"/>
    <cellStyle name="highlightText 3 3 3" xfId="3759" xr:uid="{346A127A-E2D7-4071-B3EC-ED1139BC68C0}"/>
    <cellStyle name="highlightText 3 4" xfId="4415" xr:uid="{F9D18D38-0583-48C2-9AD4-A0E9675F929F}"/>
    <cellStyle name="highlightText 3 5" xfId="3757" xr:uid="{F06F1825-F3F5-4244-9090-C6AAA3A07034}"/>
    <cellStyle name="highlightText 4" xfId="1541" xr:uid="{00000000-0005-0000-0000-0000AB050000}"/>
    <cellStyle name="highlightText 4 2" xfId="4418" xr:uid="{675E9B39-0A5A-4E38-A286-AFC3D1EEE6E5}"/>
    <cellStyle name="highlightText 4 3" xfId="3760" xr:uid="{BF6F0DC1-F389-468C-8214-F9203D87591A}"/>
    <cellStyle name="highlightText 5" xfId="1542" xr:uid="{00000000-0005-0000-0000-0000AC050000}"/>
    <cellStyle name="highlightText 5 2" xfId="4419" xr:uid="{8CE5A3EF-5160-455F-86B3-72512A2F77D6}"/>
    <cellStyle name="highlightText 5 3" xfId="3761" xr:uid="{BF8E683D-6A7C-44AD-A465-24D06D469B83}"/>
    <cellStyle name="highlightText 6" xfId="4411" xr:uid="{62E600E6-63EB-4F65-B0AB-8466E9BE7918}"/>
    <cellStyle name="highlightText 7" xfId="3753" xr:uid="{9E1E1273-3C17-4BD5-B905-64BF258F22C4}"/>
    <cellStyle name="Hivatkozás 2" xfId="1543" xr:uid="{00000000-0005-0000-0000-0000AD050000}"/>
    <cellStyle name="Hivatkozás 2 2" xfId="1544" xr:uid="{00000000-0005-0000-0000-0000AE050000}"/>
    <cellStyle name="Hivatkozás 2 3" xfId="1545" xr:uid="{00000000-0005-0000-0000-0000AF050000}"/>
    <cellStyle name="Hivatkozás 3" xfId="1546" xr:uid="{00000000-0005-0000-0000-0000B0050000}"/>
    <cellStyle name="Hivatkozott cella 2" xfId="129" xr:uid="{00000000-0005-0000-0000-0000B1050000}"/>
    <cellStyle name="Hivatkozott cella 2 2" xfId="1547" xr:uid="{00000000-0005-0000-0000-0000B2050000}"/>
    <cellStyle name="Hivatkozott cella 3" xfId="130" xr:uid="{00000000-0005-0000-0000-0000B3050000}"/>
    <cellStyle name="Hyperlink 2" xfId="1548" xr:uid="{00000000-0005-0000-0000-0000B4050000}"/>
    <cellStyle name="Hyperlink 2 2" xfId="1549" xr:uid="{00000000-0005-0000-0000-0000B5050000}"/>
    <cellStyle name="Hyperlink 2 2 2" xfId="1550" xr:uid="{00000000-0005-0000-0000-0000B6050000}"/>
    <cellStyle name="Hyperlink 3" xfId="1551" xr:uid="{00000000-0005-0000-0000-0000B7050000}"/>
    <cellStyle name="Hyperlink 4" xfId="1552" xr:uid="{00000000-0005-0000-0000-0000B8050000}"/>
    <cellStyle name="Hyperlink 5" xfId="1553" xr:uid="{00000000-0005-0000-0000-0000B9050000}"/>
    <cellStyle name="Hyperlink䟟monetáris.xls Chart 4" xfId="1554" xr:uid="{00000000-0005-0000-0000-0000BA050000}"/>
    <cellStyle name="Identification requete" xfId="1555" xr:uid="{00000000-0005-0000-0000-0000BB050000}"/>
    <cellStyle name="IMF job" xfId="1556" xr:uid="{00000000-0005-0000-0000-0000BC050000}"/>
    <cellStyle name="imf-one decimal" xfId="1557" xr:uid="{00000000-0005-0000-0000-0000BD050000}"/>
    <cellStyle name="imf-zero decimal" xfId="1558" xr:uid="{00000000-0005-0000-0000-0000BE050000}"/>
    <cellStyle name="Input [yellow]" xfId="1559" xr:uid="{00000000-0005-0000-0000-0000BF050000}"/>
    <cellStyle name="Input [yellow] 2" xfId="1560" xr:uid="{00000000-0005-0000-0000-0000C0050000}"/>
    <cellStyle name="Input [yellow] 2 2" xfId="4421" xr:uid="{076B5FA5-61B5-4B65-B6B4-DBAFE5925A5B}"/>
    <cellStyle name="Input [yellow] 2 3" xfId="3763" xr:uid="{DFE23580-463C-4ADF-AA35-7DEBB50787D2}"/>
    <cellStyle name="Input [yellow] 3" xfId="1561" xr:uid="{00000000-0005-0000-0000-0000C1050000}"/>
    <cellStyle name="Input [yellow] 3 2" xfId="4422" xr:uid="{B66B4587-4DAF-4374-9D70-4FBBDBD4EC20}"/>
    <cellStyle name="Input [yellow] 3 3" xfId="3764" xr:uid="{6F9F068C-39A0-4697-9A50-AB42EDD3D083}"/>
    <cellStyle name="Input [yellow] 4" xfId="4420" xr:uid="{B27D6615-6634-4519-ACA8-AAC461A1D277}"/>
    <cellStyle name="Input [yellow] 5" xfId="3762" xr:uid="{8D280DDD-515A-43C7-88C9-F810DDA9D937}"/>
    <cellStyle name="Input 2" xfId="131" xr:uid="{00000000-0005-0000-0000-0000C2050000}"/>
    <cellStyle name="Input 2 2" xfId="1562" xr:uid="{00000000-0005-0000-0000-0000C3050000}"/>
    <cellStyle name="Input 2 2 2" xfId="1563" xr:uid="{00000000-0005-0000-0000-0000C4050000}"/>
    <cellStyle name="Input 2 2 3" xfId="1564" xr:uid="{00000000-0005-0000-0000-0000C5050000}"/>
    <cellStyle name="Input 2 3" xfId="1565" xr:uid="{00000000-0005-0000-0000-0000C6050000}"/>
    <cellStyle name="Input 2 3 2" xfId="1566" xr:uid="{00000000-0005-0000-0000-0000C7050000}"/>
    <cellStyle name="Input 2 3 3" xfId="1567" xr:uid="{00000000-0005-0000-0000-0000C8050000}"/>
    <cellStyle name="Input 2 4" xfId="1568" xr:uid="{00000000-0005-0000-0000-0000C9050000}"/>
    <cellStyle name="Input 2 5" xfId="1569" xr:uid="{00000000-0005-0000-0000-0000CA050000}"/>
    <cellStyle name="Input 3" xfId="1570" xr:uid="{00000000-0005-0000-0000-0000CB050000}"/>
    <cellStyle name="Input 3 2" xfId="1571" xr:uid="{00000000-0005-0000-0000-0000CC050000}"/>
    <cellStyle name="Input 3 2 2" xfId="1572" xr:uid="{00000000-0005-0000-0000-0000CD050000}"/>
    <cellStyle name="Input 3 2 3" xfId="1573" xr:uid="{00000000-0005-0000-0000-0000CE050000}"/>
    <cellStyle name="Input 3 3" xfId="1574" xr:uid="{00000000-0005-0000-0000-0000CF050000}"/>
    <cellStyle name="Input 3 3 2" xfId="1575" xr:uid="{00000000-0005-0000-0000-0000D0050000}"/>
    <cellStyle name="Input 3 3 3" xfId="1576" xr:uid="{00000000-0005-0000-0000-0000D1050000}"/>
    <cellStyle name="Input 3 4" xfId="1577" xr:uid="{00000000-0005-0000-0000-0000D2050000}"/>
    <cellStyle name="Input 3 5" xfId="1578" xr:uid="{00000000-0005-0000-0000-0000D3050000}"/>
    <cellStyle name="Input 4" xfId="1579" xr:uid="{00000000-0005-0000-0000-0000D4050000}"/>
    <cellStyle name="Input 4 2" xfId="1580" xr:uid="{00000000-0005-0000-0000-0000D5050000}"/>
    <cellStyle name="Input 4 3" xfId="1581" xr:uid="{00000000-0005-0000-0000-0000D6050000}"/>
    <cellStyle name="inputDate" xfId="1582" xr:uid="{00000000-0005-0000-0000-0000D7050000}"/>
    <cellStyle name="inputDate 2" xfId="1583" xr:uid="{00000000-0005-0000-0000-0000D8050000}"/>
    <cellStyle name="inputDate 2 2" xfId="1584" xr:uid="{00000000-0005-0000-0000-0000D9050000}"/>
    <cellStyle name="inputDate 2 2 2" xfId="4425" xr:uid="{C7026D08-6746-4D17-9E4D-2342AFFA4CB4}"/>
    <cellStyle name="inputDate 2 2 3" xfId="3767" xr:uid="{CC8BDB10-2C1F-418D-9CA2-428A712D53EA}"/>
    <cellStyle name="inputDate 2 3" xfId="1585" xr:uid="{00000000-0005-0000-0000-0000DA050000}"/>
    <cellStyle name="inputDate 2 3 2" xfId="4426" xr:uid="{8491AFE8-ED53-4DAB-A93B-51B80F2F30EB}"/>
    <cellStyle name="inputDate 2 3 3" xfId="3768" xr:uid="{063E367A-E773-4730-85ED-57C92DD2AE3A}"/>
    <cellStyle name="inputDate 2 4" xfId="4424" xr:uid="{1B1BC7A4-7747-4E51-8B6A-89FB3EDE1EA7}"/>
    <cellStyle name="inputDate 2 5" xfId="3766" xr:uid="{1F9C68AE-1CE4-4321-86BE-AAAA5F580067}"/>
    <cellStyle name="inputDate 3" xfId="1586" xr:uid="{00000000-0005-0000-0000-0000DB050000}"/>
    <cellStyle name="inputDate 3 2" xfId="1587" xr:uid="{00000000-0005-0000-0000-0000DC050000}"/>
    <cellStyle name="inputDate 3 2 2" xfId="4428" xr:uid="{A05564EB-5DA5-4068-A4B9-B3BA2D47A6CD}"/>
    <cellStyle name="inputDate 3 2 3" xfId="3770" xr:uid="{004DC619-FB6F-40E7-B74E-C47C09AEA48F}"/>
    <cellStyle name="inputDate 3 3" xfId="1588" xr:uid="{00000000-0005-0000-0000-0000DD050000}"/>
    <cellStyle name="inputDate 3 3 2" xfId="4429" xr:uid="{719844E2-5030-4C70-A0B6-EDFE2B6A9BD2}"/>
    <cellStyle name="inputDate 3 3 3" xfId="3771" xr:uid="{382BE471-EBBB-4B1D-8ECF-81E0D8324C64}"/>
    <cellStyle name="inputDate 3 4" xfId="4427" xr:uid="{AB04DDC5-365C-4CEE-B8F0-681F616C474C}"/>
    <cellStyle name="inputDate 3 5" xfId="3769" xr:uid="{636E5E76-E7F7-445B-9294-C866B4D3DD71}"/>
    <cellStyle name="inputDate 4" xfId="1589" xr:uid="{00000000-0005-0000-0000-0000DE050000}"/>
    <cellStyle name="inputDate 4 2" xfId="4430" xr:uid="{377D9B50-A78F-4B23-A5CB-46A6161F8AEC}"/>
    <cellStyle name="inputDate 4 3" xfId="3772" xr:uid="{E6C760A5-ADFD-40A9-87A4-AF3F23DF58F1}"/>
    <cellStyle name="inputDate 5" xfId="1590" xr:uid="{00000000-0005-0000-0000-0000DF050000}"/>
    <cellStyle name="inputDate 5 2" xfId="4431" xr:uid="{EBFA3458-9A2E-4361-A13E-8193A0AA7E53}"/>
    <cellStyle name="inputDate 5 3" xfId="3773" xr:uid="{E8D7D765-A82A-47D6-8396-752DF7117526}"/>
    <cellStyle name="inputDate 6" xfId="4423" xr:uid="{8CB97394-53C1-43B3-A6BE-BA28F1F165C1}"/>
    <cellStyle name="inputDate 7" xfId="3765" xr:uid="{F171924C-DF48-49ED-8A0F-FF7E08A1007D}"/>
    <cellStyle name="inputExposure" xfId="1591" xr:uid="{00000000-0005-0000-0000-0000E0050000}"/>
    <cellStyle name="inputExposure 2" xfId="1592" xr:uid="{00000000-0005-0000-0000-0000E1050000}"/>
    <cellStyle name="inputExposure 2 2" xfId="1593" xr:uid="{00000000-0005-0000-0000-0000E2050000}"/>
    <cellStyle name="inputExposure 2 2 2" xfId="4434" xr:uid="{55DBFDEF-FF69-4120-9561-F2CFFE10305F}"/>
    <cellStyle name="inputExposure 2 2 3" xfId="3776" xr:uid="{9A4BE1CA-4A4F-4152-8E4A-099CDB223A45}"/>
    <cellStyle name="inputExposure 2 3" xfId="1594" xr:uid="{00000000-0005-0000-0000-0000E3050000}"/>
    <cellStyle name="inputExposure 2 3 2" xfId="4435" xr:uid="{9AC070E2-B172-434E-ADC5-DAC4C6B96DBA}"/>
    <cellStyle name="inputExposure 2 3 3" xfId="3777" xr:uid="{F01B7F1B-056F-46E9-9747-EA9BBB3CA4D8}"/>
    <cellStyle name="inputExposure 2 4" xfId="4433" xr:uid="{FAB14356-D0B9-4306-9B2A-A9C7D1886B89}"/>
    <cellStyle name="inputExposure 2 5" xfId="3775" xr:uid="{94E3E744-EDEC-464F-9EEE-C386B7CB75EB}"/>
    <cellStyle name="inputExposure 3" xfId="1595" xr:uid="{00000000-0005-0000-0000-0000E4050000}"/>
    <cellStyle name="inputExposure 3 2" xfId="1596" xr:uid="{00000000-0005-0000-0000-0000E5050000}"/>
    <cellStyle name="inputExposure 3 2 2" xfId="4437" xr:uid="{15098FAA-1D37-4DCE-A919-944A356842C5}"/>
    <cellStyle name="inputExposure 3 2 3" xfId="3779" xr:uid="{1A6E22A1-57D5-4038-AB1B-CEBDB6F6975F}"/>
    <cellStyle name="inputExposure 3 3" xfId="1597" xr:uid="{00000000-0005-0000-0000-0000E6050000}"/>
    <cellStyle name="inputExposure 3 3 2" xfId="4438" xr:uid="{EFB31C84-CA2D-4F3F-8AD0-25620B84CC63}"/>
    <cellStyle name="inputExposure 3 3 3" xfId="3780" xr:uid="{FB806741-3264-4545-A152-D1CC307F6AED}"/>
    <cellStyle name="inputExposure 3 4" xfId="4436" xr:uid="{95CCFD86-0AAD-414E-BD1D-789902C91D93}"/>
    <cellStyle name="inputExposure 3 5" xfId="3778" xr:uid="{C88B4C57-FEBE-46D2-A09F-CE98838EABB6}"/>
    <cellStyle name="inputExposure 4" xfId="1598" xr:uid="{00000000-0005-0000-0000-0000E7050000}"/>
    <cellStyle name="inputExposure 4 2" xfId="4439" xr:uid="{33D06343-B5F1-480A-8540-87934F98BE73}"/>
    <cellStyle name="inputExposure 4 3" xfId="3781" xr:uid="{B0051AC1-7819-496B-A0B7-C0BDD6DE6F40}"/>
    <cellStyle name="inputExposure 5" xfId="1599" xr:uid="{00000000-0005-0000-0000-0000E8050000}"/>
    <cellStyle name="inputExposure 5 2" xfId="4440" xr:uid="{9A1DF6A5-7293-4942-9A34-7845ACE6F7FD}"/>
    <cellStyle name="inputExposure 5 3" xfId="3782" xr:uid="{8C3AFA25-4B3E-4BC3-B419-D0EF0518FFBA}"/>
    <cellStyle name="inputExposure 6" xfId="4432" xr:uid="{02230E9E-AC37-4226-8557-01CDAC2393D1}"/>
    <cellStyle name="inputExposure 7" xfId="3774" xr:uid="{3A19EC76-C1A2-4922-AC46-4CD9715C7C03}"/>
    <cellStyle name="inputMaturity" xfId="1600" xr:uid="{00000000-0005-0000-0000-0000E9050000}"/>
    <cellStyle name="inputMaturity 2" xfId="1601" xr:uid="{00000000-0005-0000-0000-0000EA050000}"/>
    <cellStyle name="inputMaturity 2 2" xfId="1602" xr:uid="{00000000-0005-0000-0000-0000EB050000}"/>
    <cellStyle name="inputMaturity 2 2 2" xfId="4443" xr:uid="{2FD1DD29-BCB1-4377-A2F3-F226C6DB51C4}"/>
    <cellStyle name="inputMaturity 2 2 3" xfId="3785" xr:uid="{C530DCE0-40F9-43B4-BC3F-D422AE63B930}"/>
    <cellStyle name="inputMaturity 2 3" xfId="1603" xr:uid="{00000000-0005-0000-0000-0000EC050000}"/>
    <cellStyle name="inputMaturity 2 3 2" xfId="4444" xr:uid="{A65C4FB7-D648-4AC8-AB27-C4BA6096F56C}"/>
    <cellStyle name="inputMaturity 2 3 3" xfId="3786" xr:uid="{86F3A0C1-5A22-4FA4-9BC1-98D7C7052900}"/>
    <cellStyle name="inputMaturity 2 4" xfId="4442" xr:uid="{62EE58EE-E4F5-4CEA-B575-2FCDCA289005}"/>
    <cellStyle name="inputMaturity 2 5" xfId="3784" xr:uid="{4C839859-8B8F-4B75-936B-3279A6D63717}"/>
    <cellStyle name="inputMaturity 3" xfId="1604" xr:uid="{00000000-0005-0000-0000-0000ED050000}"/>
    <cellStyle name="inputMaturity 3 2" xfId="1605" xr:uid="{00000000-0005-0000-0000-0000EE050000}"/>
    <cellStyle name="inputMaturity 3 2 2" xfId="4446" xr:uid="{9EACE55E-CBBC-4FB8-A64B-5702D409B4A2}"/>
    <cellStyle name="inputMaturity 3 2 3" xfId="3788" xr:uid="{AEA656B8-0049-4E11-96C8-FF23A382B4E4}"/>
    <cellStyle name="inputMaturity 3 3" xfId="1606" xr:uid="{00000000-0005-0000-0000-0000EF050000}"/>
    <cellStyle name="inputMaturity 3 3 2" xfId="4447" xr:uid="{6BB4F3E9-A76F-4C9D-9E9A-14D2A507DA3F}"/>
    <cellStyle name="inputMaturity 3 3 3" xfId="3789" xr:uid="{BD21AA76-2C07-447E-B4C4-6E3878F39EB7}"/>
    <cellStyle name="inputMaturity 3 4" xfId="4445" xr:uid="{926963A5-6300-4F31-B557-B66857EDED68}"/>
    <cellStyle name="inputMaturity 3 5" xfId="3787" xr:uid="{93EA2476-CEFB-4773-A066-C0F491C0AD7B}"/>
    <cellStyle name="inputMaturity 4" xfId="1607" xr:uid="{00000000-0005-0000-0000-0000F0050000}"/>
    <cellStyle name="inputMaturity 4 2" xfId="4448" xr:uid="{48CC5C3F-45FE-46C2-9BE0-6295A0E29AA6}"/>
    <cellStyle name="inputMaturity 4 3" xfId="3790" xr:uid="{F933E4AF-173D-4CCD-9215-17854DC7357F}"/>
    <cellStyle name="inputMaturity 5" xfId="1608" xr:uid="{00000000-0005-0000-0000-0000F1050000}"/>
    <cellStyle name="inputMaturity 5 2" xfId="4449" xr:uid="{90CD007E-3A7C-4B35-A554-C025C943BC7C}"/>
    <cellStyle name="inputMaturity 5 3" xfId="3791" xr:uid="{287BF4EE-3834-4A6A-9059-204F1D1972E8}"/>
    <cellStyle name="inputMaturity 6" xfId="4441" xr:uid="{AD7EE49B-872A-47FD-A80D-490EB433ACA5}"/>
    <cellStyle name="inputMaturity 7" xfId="3783" xr:uid="{11D2173F-B7C9-4F6B-8005-2DA978E78644}"/>
    <cellStyle name="inputParameterE" xfId="1609" xr:uid="{00000000-0005-0000-0000-0000F2050000}"/>
    <cellStyle name="inputParameterE 2" xfId="1610" xr:uid="{00000000-0005-0000-0000-0000F3050000}"/>
    <cellStyle name="inputParameterE 2 2" xfId="1611" xr:uid="{00000000-0005-0000-0000-0000F4050000}"/>
    <cellStyle name="inputParameterE 2 2 2" xfId="4452" xr:uid="{22B58FFE-450D-40EF-BE7C-26327F26F44D}"/>
    <cellStyle name="inputParameterE 2 2 3" xfId="3794" xr:uid="{D6D315D2-CA14-4DD9-B4E3-DD793D917A59}"/>
    <cellStyle name="inputParameterE 2 3" xfId="1612" xr:uid="{00000000-0005-0000-0000-0000F5050000}"/>
    <cellStyle name="inputParameterE 2 3 2" xfId="4453" xr:uid="{BBC05435-8955-44BB-9C6D-F2E25E4A1B99}"/>
    <cellStyle name="inputParameterE 2 3 3" xfId="3795" xr:uid="{7B7D93C6-B477-4BA8-B280-EC15750FA478}"/>
    <cellStyle name="inputParameterE 2 4" xfId="4451" xr:uid="{D1A37B3E-AE56-4BC6-A665-2F65794B7045}"/>
    <cellStyle name="inputParameterE 2 5" xfId="3793" xr:uid="{65BDCC86-1F03-4FB5-82AE-F61FE4B0D4C2}"/>
    <cellStyle name="inputParameterE 3" xfId="1613" xr:uid="{00000000-0005-0000-0000-0000F6050000}"/>
    <cellStyle name="inputParameterE 3 2" xfId="1614" xr:uid="{00000000-0005-0000-0000-0000F7050000}"/>
    <cellStyle name="inputParameterE 3 2 2" xfId="4455" xr:uid="{4DEC2809-19AC-426E-AB4E-269A65BDF204}"/>
    <cellStyle name="inputParameterE 3 2 3" xfId="3797" xr:uid="{D0D99E47-A179-4EDC-B246-6D288C7D0338}"/>
    <cellStyle name="inputParameterE 3 3" xfId="1615" xr:uid="{00000000-0005-0000-0000-0000F8050000}"/>
    <cellStyle name="inputParameterE 3 3 2" xfId="4456" xr:uid="{DFD02017-E551-4F6D-B310-BDA55ED1D0E1}"/>
    <cellStyle name="inputParameterE 3 3 3" xfId="3798" xr:uid="{BB7CBBE5-9BD3-4CCA-8073-DDCE3EF94261}"/>
    <cellStyle name="inputParameterE 3 4" xfId="4454" xr:uid="{704D1E0D-D08F-4A47-B026-C490E9E3C9E9}"/>
    <cellStyle name="inputParameterE 3 5" xfId="3796" xr:uid="{590BE169-BD81-4CC3-88AB-53B99BC576FE}"/>
    <cellStyle name="inputParameterE 4" xfId="1616" xr:uid="{00000000-0005-0000-0000-0000F9050000}"/>
    <cellStyle name="inputParameterE 4 2" xfId="4457" xr:uid="{82BDDB96-CB44-4B83-A8B5-89B3C9B70E78}"/>
    <cellStyle name="inputParameterE 4 3" xfId="3799" xr:uid="{A2FE82F4-8B57-495E-B88A-9CB81678A0CB}"/>
    <cellStyle name="inputParameterE 5" xfId="1617" xr:uid="{00000000-0005-0000-0000-0000FA050000}"/>
    <cellStyle name="inputParameterE 5 2" xfId="4458" xr:uid="{88F28ED8-8A43-4B58-B706-0AD205B7260C}"/>
    <cellStyle name="inputParameterE 5 3" xfId="3800" xr:uid="{2B4D7B6B-18EB-4463-BBB6-05592B4CAA9F}"/>
    <cellStyle name="inputParameterE 6" xfId="4450" xr:uid="{74688A0A-BF5B-470C-AEDB-06CABB9C87E9}"/>
    <cellStyle name="inputParameterE 7" xfId="3792" xr:uid="{06E77466-841B-4A8D-B066-9415EE724AD4}"/>
    <cellStyle name="inputPD" xfId="1618" xr:uid="{00000000-0005-0000-0000-0000FB050000}"/>
    <cellStyle name="inputPD 2" xfId="1619" xr:uid="{00000000-0005-0000-0000-0000FC050000}"/>
    <cellStyle name="inputPD 2 2" xfId="1620" xr:uid="{00000000-0005-0000-0000-0000FD050000}"/>
    <cellStyle name="inputPD 2 2 2" xfId="4461" xr:uid="{FC03DA7D-858A-4AB0-9CA3-EB437EA30E02}"/>
    <cellStyle name="inputPD 2 2 3" xfId="3803" xr:uid="{D8D793E3-F51F-4721-BE15-0898BD190717}"/>
    <cellStyle name="inputPD 2 3" xfId="1621" xr:uid="{00000000-0005-0000-0000-0000FE050000}"/>
    <cellStyle name="inputPD 2 3 2" xfId="4462" xr:uid="{4D623791-B45E-4EE0-BD80-EAC7338249A9}"/>
    <cellStyle name="inputPD 2 3 3" xfId="3804" xr:uid="{6BB60B05-3042-4749-BD9B-8D906E432A49}"/>
    <cellStyle name="inputPD 2 4" xfId="4460" xr:uid="{8C42AAD3-A2BF-492D-AF57-C919B5E76F46}"/>
    <cellStyle name="inputPD 2 5" xfId="3802" xr:uid="{8C08488F-CDD8-4EBB-96D4-59B1C7227EC3}"/>
    <cellStyle name="inputPD 3" xfId="1622" xr:uid="{00000000-0005-0000-0000-0000FF050000}"/>
    <cellStyle name="inputPD 3 2" xfId="1623" xr:uid="{00000000-0005-0000-0000-000000060000}"/>
    <cellStyle name="inputPD 3 2 2" xfId="4464" xr:uid="{75D900ED-A214-4181-BA6C-3393529262A9}"/>
    <cellStyle name="inputPD 3 2 3" xfId="3806" xr:uid="{A59FCD48-CE38-478B-82F6-5A678C8B3AD0}"/>
    <cellStyle name="inputPD 3 3" xfId="1624" xr:uid="{00000000-0005-0000-0000-000001060000}"/>
    <cellStyle name="inputPD 3 3 2" xfId="4465" xr:uid="{960E4238-18E4-4123-807E-6710740BC39E}"/>
    <cellStyle name="inputPD 3 3 3" xfId="3807" xr:uid="{1386C08B-E2F4-4120-A8AD-DD2ACDCC4267}"/>
    <cellStyle name="inputPD 3 4" xfId="4463" xr:uid="{262DEB0B-EDCF-4201-A410-E5B61BF8AA5F}"/>
    <cellStyle name="inputPD 3 5" xfId="3805" xr:uid="{4C451F4B-98D6-4BE9-B698-011EED20B56B}"/>
    <cellStyle name="inputPD 4" xfId="1625" xr:uid="{00000000-0005-0000-0000-000002060000}"/>
    <cellStyle name="inputPD 4 2" xfId="4466" xr:uid="{9973A893-CD10-4A90-B49F-8B3411DC9040}"/>
    <cellStyle name="inputPD 4 3" xfId="3808" xr:uid="{8B57082A-CB88-4D42-94B2-51BBFCBFBB9B}"/>
    <cellStyle name="inputPD 5" xfId="1626" xr:uid="{00000000-0005-0000-0000-000003060000}"/>
    <cellStyle name="inputPD 5 2" xfId="4467" xr:uid="{ED13ED46-7DCE-45EB-BB4C-6069A691043D}"/>
    <cellStyle name="inputPD 5 3" xfId="3809" xr:uid="{86A5297E-1275-486C-88CD-A3594F011204}"/>
    <cellStyle name="inputPD 6" xfId="4459" xr:uid="{5FC8D316-5D32-4B2F-99E6-CA1659469DDC}"/>
    <cellStyle name="inputPD 7" xfId="3801" xr:uid="{A624B098-373D-4FBB-85F2-6BECD452E9FF}"/>
    <cellStyle name="inputPercentage" xfId="1627" xr:uid="{00000000-0005-0000-0000-000004060000}"/>
    <cellStyle name="inputPercentage 2" xfId="1628" xr:uid="{00000000-0005-0000-0000-000005060000}"/>
    <cellStyle name="inputPercentage 2 2" xfId="1629" xr:uid="{00000000-0005-0000-0000-000006060000}"/>
    <cellStyle name="inputPercentage 2 3" xfId="1630" xr:uid="{00000000-0005-0000-0000-000007060000}"/>
    <cellStyle name="inputPercentage 3" xfId="1631" xr:uid="{00000000-0005-0000-0000-000008060000}"/>
    <cellStyle name="inputPercentage 3 2" xfId="1632" xr:uid="{00000000-0005-0000-0000-000009060000}"/>
    <cellStyle name="inputPercentage 3 3" xfId="1633" xr:uid="{00000000-0005-0000-0000-00000A060000}"/>
    <cellStyle name="inputPercentage 4" xfId="1634" xr:uid="{00000000-0005-0000-0000-00000B060000}"/>
    <cellStyle name="inputPercentage 5" xfId="1635" xr:uid="{00000000-0005-0000-0000-00000C060000}"/>
    <cellStyle name="inputPercentageL" xfId="1636" xr:uid="{00000000-0005-0000-0000-00000D060000}"/>
    <cellStyle name="inputPercentageL 2" xfId="1637" xr:uid="{00000000-0005-0000-0000-00000E060000}"/>
    <cellStyle name="inputPercentageL 2 2" xfId="1638" xr:uid="{00000000-0005-0000-0000-00000F060000}"/>
    <cellStyle name="inputPercentageL 2 2 2" xfId="4470" xr:uid="{2F44DCE9-2478-4D28-9712-1A172E186E43}"/>
    <cellStyle name="inputPercentageL 2 2 3" xfId="3812" xr:uid="{466BEE22-B679-4B43-80D5-4D7A08CE6B9F}"/>
    <cellStyle name="inputPercentageL 2 3" xfId="1639" xr:uid="{00000000-0005-0000-0000-000010060000}"/>
    <cellStyle name="inputPercentageL 2 3 2" xfId="4471" xr:uid="{6A4206C1-0EC5-4E1D-BB21-10EA638D5E03}"/>
    <cellStyle name="inputPercentageL 2 3 3" xfId="3813" xr:uid="{8502AB26-B081-44A0-A287-1DC862A96B50}"/>
    <cellStyle name="inputPercentageL 2 4" xfId="4469" xr:uid="{7B768707-189E-45A1-B853-756F8A2E423D}"/>
    <cellStyle name="inputPercentageL 2 5" xfId="3811" xr:uid="{EAF47C0D-00FE-4D4A-A451-BE6C53D03BD1}"/>
    <cellStyle name="inputPercentageL 3" xfId="1640" xr:uid="{00000000-0005-0000-0000-000011060000}"/>
    <cellStyle name="inputPercentageL 3 2" xfId="1641" xr:uid="{00000000-0005-0000-0000-000012060000}"/>
    <cellStyle name="inputPercentageL 3 2 2" xfId="4473" xr:uid="{0ED617F6-0F8E-44DC-A51C-1C56E3DED452}"/>
    <cellStyle name="inputPercentageL 3 2 3" xfId="3815" xr:uid="{F05340AA-D911-48E0-86F6-7B16D68F72AF}"/>
    <cellStyle name="inputPercentageL 3 3" xfId="1642" xr:uid="{00000000-0005-0000-0000-000013060000}"/>
    <cellStyle name="inputPercentageL 3 3 2" xfId="4474" xr:uid="{ECBD0475-0226-412F-BF28-CD08F8E760D8}"/>
    <cellStyle name="inputPercentageL 3 3 3" xfId="3816" xr:uid="{89CF59B5-A732-409E-ABCC-1A09F83A49A1}"/>
    <cellStyle name="inputPercentageL 3 4" xfId="4472" xr:uid="{60532C53-B7F8-464F-A2FA-3A04F4A58F6F}"/>
    <cellStyle name="inputPercentageL 3 5" xfId="3814" xr:uid="{564C9BB2-10DC-47FB-A3F0-9DD698DA23B8}"/>
    <cellStyle name="inputPercentageL 4" xfId="1643" xr:uid="{00000000-0005-0000-0000-000014060000}"/>
    <cellStyle name="inputPercentageL 4 2" xfId="4475" xr:uid="{E4B69904-4858-4807-AB74-2B8F8758BB5D}"/>
    <cellStyle name="inputPercentageL 4 3" xfId="3817" xr:uid="{AE438EE2-96BE-4FAB-A111-FAB6DDB8589C}"/>
    <cellStyle name="inputPercentageL 5" xfId="1644" xr:uid="{00000000-0005-0000-0000-000015060000}"/>
    <cellStyle name="inputPercentageL 5 2" xfId="4476" xr:uid="{38BAC04B-7773-4DE8-BF30-F784C709C235}"/>
    <cellStyle name="inputPercentageL 5 3" xfId="3818" xr:uid="{FF4996F1-481D-440E-93E0-AB86DCD340A1}"/>
    <cellStyle name="inputPercentageL 6" xfId="4468" xr:uid="{BD1F839D-4639-4A46-909E-99B8C0D7E4F3}"/>
    <cellStyle name="inputPercentageL 7" xfId="3810" xr:uid="{425F6B9C-364F-4CA6-B881-9C66E2CF2800}"/>
    <cellStyle name="inputPercentageS" xfId="1645" xr:uid="{00000000-0005-0000-0000-000016060000}"/>
    <cellStyle name="inputPercentageS 2" xfId="1646" xr:uid="{00000000-0005-0000-0000-000017060000}"/>
    <cellStyle name="inputPercentageS 2 2" xfId="1647" xr:uid="{00000000-0005-0000-0000-000018060000}"/>
    <cellStyle name="inputPercentageS 2 3" xfId="1648" xr:uid="{00000000-0005-0000-0000-000019060000}"/>
    <cellStyle name="inputPercentageS 3" xfId="1649" xr:uid="{00000000-0005-0000-0000-00001A060000}"/>
    <cellStyle name="inputPercentageS 3 2" xfId="1650" xr:uid="{00000000-0005-0000-0000-00001B060000}"/>
    <cellStyle name="inputPercentageS 3 3" xfId="1651" xr:uid="{00000000-0005-0000-0000-00001C060000}"/>
    <cellStyle name="inputPercentageS 4" xfId="1652" xr:uid="{00000000-0005-0000-0000-00001D060000}"/>
    <cellStyle name="inputPercentageS 5" xfId="1653" xr:uid="{00000000-0005-0000-0000-00001E060000}"/>
    <cellStyle name="inputSelection" xfId="1654" xr:uid="{00000000-0005-0000-0000-00001F060000}"/>
    <cellStyle name="inputSelection 2" xfId="1655" xr:uid="{00000000-0005-0000-0000-000020060000}"/>
    <cellStyle name="inputSelection 2 2" xfId="1656" xr:uid="{00000000-0005-0000-0000-000021060000}"/>
    <cellStyle name="inputSelection 2 2 2" xfId="4479" xr:uid="{344E9BF7-AFD3-4610-95A0-0743E11551AF}"/>
    <cellStyle name="inputSelection 2 2 3" xfId="3821" xr:uid="{28B3341E-E408-4899-9B8D-04CD87B21284}"/>
    <cellStyle name="inputSelection 2 3" xfId="1657" xr:uid="{00000000-0005-0000-0000-000022060000}"/>
    <cellStyle name="inputSelection 2 3 2" xfId="4480" xr:uid="{BFD251A4-EC4C-4216-84DC-14FFCFA2DB2A}"/>
    <cellStyle name="inputSelection 2 3 3" xfId="3822" xr:uid="{A2844D15-C764-4B3F-8E41-AF302253497A}"/>
    <cellStyle name="inputSelection 2 4" xfId="4478" xr:uid="{BFCE0BE8-FA10-46FC-BFE0-C5AE0A6C4F28}"/>
    <cellStyle name="inputSelection 2 5" xfId="3820" xr:uid="{8A6CFFBC-AED5-411D-AB49-E48217642B82}"/>
    <cellStyle name="inputSelection 3" xfId="1658" xr:uid="{00000000-0005-0000-0000-000023060000}"/>
    <cellStyle name="inputSelection 3 2" xfId="1659" xr:uid="{00000000-0005-0000-0000-000024060000}"/>
    <cellStyle name="inputSelection 3 2 2" xfId="4482" xr:uid="{7CF934AE-7BA6-4B25-89C8-94E9701DA135}"/>
    <cellStyle name="inputSelection 3 2 3" xfId="3824" xr:uid="{59374AFF-C563-484A-B767-E392331AC628}"/>
    <cellStyle name="inputSelection 3 3" xfId="1660" xr:uid="{00000000-0005-0000-0000-000025060000}"/>
    <cellStyle name="inputSelection 3 3 2" xfId="4483" xr:uid="{63D0CB05-0291-44C1-99F0-EDC981C02729}"/>
    <cellStyle name="inputSelection 3 3 3" xfId="3825" xr:uid="{68753274-7615-4358-B2AA-185E5121156B}"/>
    <cellStyle name="inputSelection 3 4" xfId="4481" xr:uid="{690DD4C3-3583-490C-AF1E-E04ACEC5352A}"/>
    <cellStyle name="inputSelection 3 5" xfId="3823" xr:uid="{9B4EDE38-1F67-42FB-B75E-817B045ECA86}"/>
    <cellStyle name="inputSelection 4" xfId="1661" xr:uid="{00000000-0005-0000-0000-000026060000}"/>
    <cellStyle name="inputSelection 4 2" xfId="4484" xr:uid="{731650E9-7675-4DD4-9CD1-77A968586BEB}"/>
    <cellStyle name="inputSelection 4 3" xfId="3826" xr:uid="{61E87E1F-5170-4F6B-AADD-49EA9697E89E}"/>
    <cellStyle name="inputSelection 5" xfId="1662" xr:uid="{00000000-0005-0000-0000-000027060000}"/>
    <cellStyle name="inputSelection 5 2" xfId="4485" xr:uid="{8AE64FED-1E90-47AE-93B0-559A74321C43}"/>
    <cellStyle name="inputSelection 5 3" xfId="3827" xr:uid="{DFC77F0C-96F1-4559-8E74-5FEF263AC235}"/>
    <cellStyle name="inputSelection 6" xfId="4477" xr:uid="{22F9AC6C-77AE-422D-8774-40EB21DFF1B2}"/>
    <cellStyle name="inputSelection 7" xfId="3819" xr:uid="{7980A3A4-324B-45BA-9514-2CDF9F0DAFFB}"/>
    <cellStyle name="inputText" xfId="1663" xr:uid="{00000000-0005-0000-0000-000028060000}"/>
    <cellStyle name="inputText 2" xfId="1664" xr:uid="{00000000-0005-0000-0000-000029060000}"/>
    <cellStyle name="inputText 2 2" xfId="1665" xr:uid="{00000000-0005-0000-0000-00002A060000}"/>
    <cellStyle name="inputText 2 2 2" xfId="4488" xr:uid="{32475816-54F3-4A45-A9DC-6F05C0E200C1}"/>
    <cellStyle name="inputText 2 2 3" xfId="3830" xr:uid="{D77D365C-E303-417B-998D-943ACB08781C}"/>
    <cellStyle name="inputText 2 3" xfId="1666" xr:uid="{00000000-0005-0000-0000-00002B060000}"/>
    <cellStyle name="inputText 2 3 2" xfId="4489" xr:uid="{E71A7D6A-3681-4888-8C16-CC57E5CAC2A9}"/>
    <cellStyle name="inputText 2 3 3" xfId="3831" xr:uid="{7771CEE8-55CF-4DE0-BD7A-78A6F0EE8FBE}"/>
    <cellStyle name="inputText 2 4" xfId="4487" xr:uid="{60EE1F0C-39D7-4FFD-A0C0-3FF290F1B29D}"/>
    <cellStyle name="inputText 2 5" xfId="3829" xr:uid="{4E59E348-17D5-4968-AD77-85A88B655020}"/>
    <cellStyle name="inputText 3" xfId="1667" xr:uid="{00000000-0005-0000-0000-00002C060000}"/>
    <cellStyle name="inputText 3 2" xfId="1668" xr:uid="{00000000-0005-0000-0000-00002D060000}"/>
    <cellStyle name="inputText 3 2 2" xfId="4491" xr:uid="{0ED7A157-3172-4DC8-B5CD-5F2D732674D6}"/>
    <cellStyle name="inputText 3 2 3" xfId="3833" xr:uid="{0A51361A-4437-4B6C-8888-A40FB098E7F5}"/>
    <cellStyle name="inputText 3 3" xfId="1669" xr:uid="{00000000-0005-0000-0000-00002E060000}"/>
    <cellStyle name="inputText 3 3 2" xfId="4492" xr:uid="{F4365700-F463-4353-97AF-7BF87169335E}"/>
    <cellStyle name="inputText 3 3 3" xfId="3834" xr:uid="{A0B9D441-28D9-47AB-92CB-F0D23D68AB9E}"/>
    <cellStyle name="inputText 3 4" xfId="4490" xr:uid="{0AE4DDFF-58C5-4C7C-B7C8-0C14B456F549}"/>
    <cellStyle name="inputText 3 5" xfId="3832" xr:uid="{FDA13677-FDDF-4328-AB7E-AAF1970FB1AA}"/>
    <cellStyle name="inputText 4" xfId="1670" xr:uid="{00000000-0005-0000-0000-00002F060000}"/>
    <cellStyle name="inputText 4 2" xfId="4493" xr:uid="{0CC21A4F-B76A-4583-AAE5-F11ADEA30B77}"/>
    <cellStyle name="inputText 4 3" xfId="3835" xr:uid="{FDCBD2AA-EA05-4790-83EA-D10072922DDC}"/>
    <cellStyle name="inputText 5" xfId="1671" xr:uid="{00000000-0005-0000-0000-000030060000}"/>
    <cellStyle name="inputText 5 2" xfId="4494" xr:uid="{C6276BE3-D3CA-4B18-B75A-30FE1BA8B438}"/>
    <cellStyle name="inputText 5 3" xfId="3836" xr:uid="{61729B1A-963A-4CAB-A34A-66CB8F48E3DE}"/>
    <cellStyle name="inputText 6" xfId="4486" xr:uid="{6F5675F1-F639-4EB0-97B3-E85FF07C584B}"/>
    <cellStyle name="inputText 7" xfId="3828" xr:uid="{CFBF92E5-5F67-402E-A54F-A7A1CCAB5591}"/>
    <cellStyle name="Inscode" xfId="1672" xr:uid="{00000000-0005-0000-0000-000031060000}"/>
    <cellStyle name="Jegyzet 10" xfId="1673" xr:uid="{00000000-0005-0000-0000-000032060000}"/>
    <cellStyle name="Jegyzet 10 2" xfId="4495" xr:uid="{CF671C1D-7C3A-4112-B8BA-101BF0CBAC64}"/>
    <cellStyle name="Jegyzet 10 3" xfId="3837" xr:uid="{57A7B98F-6AE0-4447-8530-B6ABA7088C3E}"/>
    <cellStyle name="Jegyzet 11" xfId="1674" xr:uid="{00000000-0005-0000-0000-000033060000}"/>
    <cellStyle name="Jegyzet 11 2" xfId="4496" xr:uid="{F0533026-20CD-4CE1-BECF-AE06261B1119}"/>
    <cellStyle name="Jegyzet 11 3" xfId="3838" xr:uid="{FD2B0193-4574-47D6-80A7-684CFE3A98C3}"/>
    <cellStyle name="Jegyzet 12" xfId="1675" xr:uid="{00000000-0005-0000-0000-000034060000}"/>
    <cellStyle name="Jegyzet 12 2" xfId="4497" xr:uid="{2E0CF751-00C0-451D-A0F5-87B517CB0396}"/>
    <cellStyle name="Jegyzet 12 3" xfId="3839" xr:uid="{1D3C3FBF-70B1-453A-9388-239E0AD2AF01}"/>
    <cellStyle name="Jegyzet 13" xfId="1676" xr:uid="{00000000-0005-0000-0000-000035060000}"/>
    <cellStyle name="Jegyzet 13 2" xfId="4498" xr:uid="{8DA1BC6F-5102-4E55-A913-1869174D2A2B}"/>
    <cellStyle name="Jegyzet 13 3" xfId="3840" xr:uid="{33A90EA1-E4C2-4A1E-807E-F50B3D1DCD66}"/>
    <cellStyle name="Jegyzet 14" xfId="1677" xr:uid="{00000000-0005-0000-0000-000036060000}"/>
    <cellStyle name="Jegyzet 14 2" xfId="1678" xr:uid="{00000000-0005-0000-0000-000037060000}"/>
    <cellStyle name="Jegyzet 14 3" xfId="1679" xr:uid="{00000000-0005-0000-0000-000038060000}"/>
    <cellStyle name="Jegyzet 2" xfId="132" xr:uid="{00000000-0005-0000-0000-000039060000}"/>
    <cellStyle name="Jegyzet 2 10" xfId="1680" xr:uid="{00000000-0005-0000-0000-00003A060000}"/>
    <cellStyle name="Jegyzet 2 11" xfId="1681" xr:uid="{00000000-0005-0000-0000-00003B060000}"/>
    <cellStyle name="Jegyzet 2 12" xfId="1682" xr:uid="{00000000-0005-0000-0000-00003C060000}"/>
    <cellStyle name="Jegyzet 2 13" xfId="1683" xr:uid="{00000000-0005-0000-0000-00003D060000}"/>
    <cellStyle name="Jegyzet 2 14" xfId="1684" xr:uid="{00000000-0005-0000-0000-00003E060000}"/>
    <cellStyle name="Jegyzet 2 15" xfId="1685" xr:uid="{00000000-0005-0000-0000-00003F060000}"/>
    <cellStyle name="Jegyzet 2 16" xfId="1686" xr:uid="{00000000-0005-0000-0000-000040060000}"/>
    <cellStyle name="Jegyzet 2 17" xfId="1687" xr:uid="{00000000-0005-0000-0000-000041060000}"/>
    <cellStyle name="Jegyzet 2 18" xfId="1688" xr:uid="{00000000-0005-0000-0000-000042060000}"/>
    <cellStyle name="Jegyzet 2 19" xfId="1689" xr:uid="{00000000-0005-0000-0000-000043060000}"/>
    <cellStyle name="Jegyzet 2 2" xfId="1690" xr:uid="{00000000-0005-0000-0000-000044060000}"/>
    <cellStyle name="Jegyzet 2 20" xfId="1691" xr:uid="{00000000-0005-0000-0000-000045060000}"/>
    <cellStyle name="Jegyzet 2 3" xfId="1692" xr:uid="{00000000-0005-0000-0000-000046060000}"/>
    <cellStyle name="Jegyzet 2 4" xfId="1693" xr:uid="{00000000-0005-0000-0000-000047060000}"/>
    <cellStyle name="Jegyzet 2 5" xfId="1694" xr:uid="{00000000-0005-0000-0000-000048060000}"/>
    <cellStyle name="Jegyzet 2 6" xfId="1695" xr:uid="{00000000-0005-0000-0000-000049060000}"/>
    <cellStyle name="Jegyzet 2 7" xfId="1696" xr:uid="{00000000-0005-0000-0000-00004A060000}"/>
    <cellStyle name="Jegyzet 2 7 2" xfId="4499" xr:uid="{DD77868F-EE91-4BF5-8A5C-060A2811FA60}"/>
    <cellStyle name="Jegyzet 2 7 3" xfId="3841" xr:uid="{303DEB9D-13D1-472B-A781-9BA9A4913DFF}"/>
    <cellStyle name="Jegyzet 2 8" xfId="1697" xr:uid="{00000000-0005-0000-0000-00004B060000}"/>
    <cellStyle name="Jegyzet 2 9" xfId="1698" xr:uid="{00000000-0005-0000-0000-00004C060000}"/>
    <cellStyle name="Jegyzet 3" xfId="133" xr:uid="{00000000-0005-0000-0000-00004D060000}"/>
    <cellStyle name="Jegyzet 3 2" xfId="1699" xr:uid="{00000000-0005-0000-0000-00004E060000}"/>
    <cellStyle name="Jegyzet 3 2 2" xfId="4500" xr:uid="{45DE9223-FF28-4815-9007-7ABA663BFA5A}"/>
    <cellStyle name="Jegyzet 3 2 3" xfId="3842" xr:uid="{0D1F73ED-E559-40D5-BFF8-B713E1736FA1}"/>
    <cellStyle name="Jegyzet 3 3" xfId="1700" xr:uid="{00000000-0005-0000-0000-00004F060000}"/>
    <cellStyle name="Jegyzet 3 3 2" xfId="4501" xr:uid="{A1EE223A-4389-49E3-9AE9-4DAF43054D66}"/>
    <cellStyle name="Jegyzet 3 3 3" xfId="3843" xr:uid="{2C77917B-067E-458E-B9F3-1DB94D920007}"/>
    <cellStyle name="Jegyzet 3 4" xfId="1701" xr:uid="{00000000-0005-0000-0000-000050060000}"/>
    <cellStyle name="Jegyzet 3 4 2" xfId="4502" xr:uid="{07CCF7E5-1924-40E4-84C5-EEF8A65EDB5C}"/>
    <cellStyle name="Jegyzet 3 4 3" xfId="3844" xr:uid="{3F46D41E-D376-482F-AACF-A4EC810D3994}"/>
    <cellStyle name="Jegyzet 3 5" xfId="1702" xr:uid="{00000000-0005-0000-0000-000051060000}"/>
    <cellStyle name="Jegyzet 3 5 2" xfId="4503" xr:uid="{7168F235-7473-4961-8D4E-FBB149C85D17}"/>
    <cellStyle name="Jegyzet 3 5 3" xfId="3845" xr:uid="{3C7C3E34-17AD-4614-8F31-C61B2AEE176D}"/>
    <cellStyle name="Jegyzet 3 6" xfId="1703" xr:uid="{00000000-0005-0000-0000-000052060000}"/>
    <cellStyle name="Jegyzet 3 7" xfId="4185" xr:uid="{7537A374-950D-4F65-AF0A-593E09355929}"/>
    <cellStyle name="Jegyzet 3 8" xfId="3527" xr:uid="{9F24A563-8022-490F-9D80-6760F08D2DD8}"/>
    <cellStyle name="Jegyzet 4" xfId="134" xr:uid="{00000000-0005-0000-0000-000053060000}"/>
    <cellStyle name="Jegyzet 4 2" xfId="4186" xr:uid="{7FA905E3-E443-49FB-AC9A-18A0A2086C75}"/>
    <cellStyle name="Jegyzet 4 3" xfId="3528" xr:uid="{3A189704-7B7C-4BBC-98CF-33E391FAE03D}"/>
    <cellStyle name="Jegyzet 5" xfId="1704" xr:uid="{00000000-0005-0000-0000-000054060000}"/>
    <cellStyle name="Jegyzet 5 2" xfId="4504" xr:uid="{818E2DBB-500E-4CC5-A4BE-AC18998B00EA}"/>
    <cellStyle name="Jegyzet 5 3" xfId="3846" xr:uid="{E24596D5-7386-47C6-A300-EE9283ACEE77}"/>
    <cellStyle name="Jegyzet 6" xfId="1705" xr:uid="{00000000-0005-0000-0000-000055060000}"/>
    <cellStyle name="Jegyzet 6 2" xfId="4505" xr:uid="{D4FBD47F-3B1A-4F18-AA5B-C4ED5721291F}"/>
    <cellStyle name="Jegyzet 6 3" xfId="3847" xr:uid="{B2C8BF6C-DD42-4405-85B4-9FA536759FE7}"/>
    <cellStyle name="Jegyzet 7" xfId="1706" xr:uid="{00000000-0005-0000-0000-000056060000}"/>
    <cellStyle name="Jegyzet 7 2" xfId="4506" xr:uid="{1D0F0A83-951D-49E0-8E6B-A749D87F5F78}"/>
    <cellStyle name="Jegyzet 7 3" xfId="3848" xr:uid="{522E1543-8D2D-4AE1-BCC5-9ADD3775C8FE}"/>
    <cellStyle name="Jegyzet 8" xfId="1707" xr:uid="{00000000-0005-0000-0000-000057060000}"/>
    <cellStyle name="Jegyzet 8 2" xfId="4507" xr:uid="{5A9BB964-71E8-4512-A5EF-B23A3B96A76D}"/>
    <cellStyle name="Jegyzet 8 3" xfId="3849" xr:uid="{2011E9B0-31A8-4E82-933E-4CA75B0AC1C6}"/>
    <cellStyle name="Jegyzet 9" xfId="1708" xr:uid="{00000000-0005-0000-0000-000058060000}"/>
    <cellStyle name="Jegyzet 9 2" xfId="4508" xr:uid="{623D90A8-78AF-420E-ACB7-19904440434A}"/>
    <cellStyle name="Jegyzet 9 3" xfId="3850" xr:uid="{80B6DE86-DCB0-45B4-934E-CC4B67EFA944}"/>
    <cellStyle name="Jelölőszín (1) 2" xfId="135" xr:uid="{00000000-0005-0000-0000-000059060000}"/>
    <cellStyle name="Jelölőszín (1) 2 2" xfId="1709" xr:uid="{00000000-0005-0000-0000-00005A060000}"/>
    <cellStyle name="Jelölőszín (1) 3" xfId="136" xr:uid="{00000000-0005-0000-0000-00005B060000}"/>
    <cellStyle name="Jelölőszín (2) 2" xfId="137" xr:uid="{00000000-0005-0000-0000-00005C060000}"/>
    <cellStyle name="Jelölőszín (2) 2 2" xfId="1710" xr:uid="{00000000-0005-0000-0000-00005D060000}"/>
    <cellStyle name="Jelölőszín (2) 3" xfId="138" xr:uid="{00000000-0005-0000-0000-00005E060000}"/>
    <cellStyle name="Jelölőszín (3) 2" xfId="139" xr:uid="{00000000-0005-0000-0000-00005F060000}"/>
    <cellStyle name="Jelölőszín (3) 2 2" xfId="1711" xr:uid="{00000000-0005-0000-0000-000060060000}"/>
    <cellStyle name="Jelölőszín (3) 3" xfId="140" xr:uid="{00000000-0005-0000-0000-000061060000}"/>
    <cellStyle name="Jelölőszín (4) 2" xfId="141" xr:uid="{00000000-0005-0000-0000-000062060000}"/>
    <cellStyle name="Jelölőszín (4) 2 2" xfId="1712" xr:uid="{00000000-0005-0000-0000-000063060000}"/>
    <cellStyle name="Jelölőszín (4) 3" xfId="142" xr:uid="{00000000-0005-0000-0000-000064060000}"/>
    <cellStyle name="Jelölőszín (5) 2" xfId="143" xr:uid="{00000000-0005-0000-0000-000065060000}"/>
    <cellStyle name="Jelölőszín (5) 2 2" xfId="1713" xr:uid="{00000000-0005-0000-0000-000066060000}"/>
    <cellStyle name="Jelölőszín (5) 3" xfId="144" xr:uid="{00000000-0005-0000-0000-000067060000}"/>
    <cellStyle name="Jelölőszín (6) 2" xfId="145" xr:uid="{00000000-0005-0000-0000-000068060000}"/>
    <cellStyle name="Jelölőszín (6) 2 2" xfId="1714" xr:uid="{00000000-0005-0000-0000-000069060000}"/>
    <cellStyle name="Jelölőszín (6) 3" xfId="146" xr:uid="{00000000-0005-0000-0000-00006A060000}"/>
    <cellStyle name="Jó 2" xfId="147" xr:uid="{00000000-0005-0000-0000-00006B060000}"/>
    <cellStyle name="Jó 2 2" xfId="1715" xr:uid="{00000000-0005-0000-0000-00006C060000}"/>
    <cellStyle name="Jó 3" xfId="148" xr:uid="{00000000-0005-0000-0000-00006D060000}"/>
    <cellStyle name="Kimenet 2" xfId="149" xr:uid="{00000000-0005-0000-0000-00006E060000}"/>
    <cellStyle name="Kimenet 2 2" xfId="1716" xr:uid="{00000000-0005-0000-0000-00006F060000}"/>
    <cellStyle name="Kimenet 2 3" xfId="1717" xr:uid="{00000000-0005-0000-0000-000070060000}"/>
    <cellStyle name="Kimenet 3" xfId="150" xr:uid="{00000000-0005-0000-0000-000071060000}"/>
    <cellStyle name="Kimenet 3 2" xfId="1718" xr:uid="{00000000-0005-0000-0000-000072060000}"/>
    <cellStyle name="Kimenet 4" xfId="1719" xr:uid="{00000000-0005-0000-0000-000073060000}"/>
    <cellStyle name="Kimenet 4 2" xfId="1720" xr:uid="{00000000-0005-0000-0000-000074060000}"/>
    <cellStyle name="Ledger 17 x 11 in" xfId="1721" xr:uid="{00000000-0005-0000-0000-000075060000}"/>
    <cellStyle name="Ligne détail" xfId="1722" xr:uid="{00000000-0005-0000-0000-000076060000}"/>
    <cellStyle name="Linked Cell 2" xfId="151" xr:uid="{00000000-0005-0000-0000-000077060000}"/>
    <cellStyle name="Linked Cell 2 2" xfId="1723" xr:uid="{00000000-0005-0000-0000-000078060000}"/>
    <cellStyle name="Linked Cell 3" xfId="1724" xr:uid="{00000000-0005-0000-0000-000079060000}"/>
    <cellStyle name="Linked Cell 4" xfId="1725" xr:uid="{00000000-0005-0000-0000-00007A060000}"/>
    <cellStyle name="Magyarázó szöveg 2" xfId="152" xr:uid="{00000000-0005-0000-0000-00007B060000}"/>
    <cellStyle name="Magyarázó szöveg 2 2" xfId="1726" xr:uid="{00000000-0005-0000-0000-00007C060000}"/>
    <cellStyle name="Magyarázó szöveg 3" xfId="153" xr:uid="{00000000-0005-0000-0000-00007D060000}"/>
    <cellStyle name="MARGINAL" xfId="1727" xr:uid="{00000000-0005-0000-0000-00007E060000}"/>
    <cellStyle name="MEV1" xfId="1728" xr:uid="{00000000-0005-0000-0000-00007F060000}"/>
    <cellStyle name="MEV2" xfId="1729" xr:uid="{00000000-0005-0000-0000-000080060000}"/>
    <cellStyle name="Neutral 2" xfId="154" xr:uid="{00000000-0005-0000-0000-000081060000}"/>
    <cellStyle name="Neutral 2 2" xfId="1730" xr:uid="{00000000-0005-0000-0000-000082060000}"/>
    <cellStyle name="Neutral 3" xfId="1731" xr:uid="{00000000-0005-0000-0000-000083060000}"/>
    <cellStyle name="Neutral 4" xfId="1732" xr:uid="{00000000-0005-0000-0000-000084060000}"/>
    <cellStyle name="Normal" xfId="0" builtinId="0"/>
    <cellStyle name="Normal - Style1" xfId="1733" xr:uid="{00000000-0005-0000-0000-000086060000}"/>
    <cellStyle name="Normal 10" xfId="1734" xr:uid="{00000000-0005-0000-0000-000087060000}"/>
    <cellStyle name="Normál 10" xfId="1" xr:uid="{00000000-0005-0000-0000-000088060000}"/>
    <cellStyle name="Normal 10 2" xfId="1735" xr:uid="{00000000-0005-0000-0000-000089060000}"/>
    <cellStyle name="Normál 10 2" xfId="25" xr:uid="{00000000-0005-0000-0000-00008A060000}"/>
    <cellStyle name="Normal 10 2 2" xfId="1736" xr:uid="{00000000-0005-0000-0000-00008B060000}"/>
    <cellStyle name="Normál 10 2 2" xfId="1737" xr:uid="{00000000-0005-0000-0000-00008C060000}"/>
    <cellStyle name="Normál 10 2 3" xfId="4133" xr:uid="{F7EE6FD3-1B75-4245-AD27-D8769E48DDD2}"/>
    <cellStyle name="Normál 10 2 4" xfId="3475" xr:uid="{4DC9D936-7A6F-4DFF-AFAF-8A73E09EB5BC}"/>
    <cellStyle name="Normal 10 3" xfId="1738" xr:uid="{00000000-0005-0000-0000-00008D060000}"/>
    <cellStyle name="Normál 10 3" xfId="1739" xr:uid="{00000000-0005-0000-0000-00008E060000}"/>
    <cellStyle name="Normal 10 3 2" xfId="1740" xr:uid="{00000000-0005-0000-0000-00008F060000}"/>
    <cellStyle name="Normál 10 3 2" xfId="1741" xr:uid="{00000000-0005-0000-0000-000090060000}"/>
    <cellStyle name="Normal 10 3 2 2" xfId="4510" xr:uid="{C77E2294-6F51-44DF-9A8E-7013508EBD60}"/>
    <cellStyle name="Normál 10 3 2 2 2" xfId="1742" xr:uid="{00000000-0005-0000-0000-000091060000}"/>
    <cellStyle name="Normal 10 3 2 3" xfId="3852" xr:uid="{0AF8DB3C-118B-4BFF-8551-EEE7F22B0050}"/>
    <cellStyle name="Normal 10 3 3" xfId="4509" xr:uid="{64E709E0-65D8-4D92-B658-A209D9BCE6AC}"/>
    <cellStyle name="Normál 10 3 3" xfId="1743" xr:uid="{00000000-0005-0000-0000-000092060000}"/>
    <cellStyle name="Normál 10 3 3 2" xfId="1744" xr:uid="{00000000-0005-0000-0000-000093060000}"/>
    <cellStyle name="Normál 10 3 3 3" xfId="1745" xr:uid="{00000000-0005-0000-0000-000094060000}"/>
    <cellStyle name="Normál 10 3 3 3 2" xfId="1746" xr:uid="{00000000-0005-0000-0000-000095060000}"/>
    <cellStyle name="Normál 10 3 3 4" xfId="1747" xr:uid="{00000000-0005-0000-0000-000096060000}"/>
    <cellStyle name="Normal 10 3 4" xfId="3851" xr:uid="{80520BFD-33E8-4026-8A6B-1FBB99933C53}"/>
    <cellStyle name="Normal 10 4" xfId="1748" xr:uid="{00000000-0005-0000-0000-000097060000}"/>
    <cellStyle name="Normál 10 4" xfId="1749" xr:uid="{00000000-0005-0000-0000-000098060000}"/>
    <cellStyle name="Normal 10 5" xfId="1750" xr:uid="{00000000-0005-0000-0000-000099060000}"/>
    <cellStyle name="Normal 10 5 2" xfId="4511" xr:uid="{1C5F01C1-46FC-4D2B-BC2D-A9B5CBB7C65E}"/>
    <cellStyle name="Normal 10 5 3" xfId="3853" xr:uid="{0C164F68-866C-45BB-B49B-E8A54354553D}"/>
    <cellStyle name="Normal 100" xfId="1751" xr:uid="{00000000-0005-0000-0000-00009A060000}"/>
    <cellStyle name="Normal 100 2" xfId="4512" xr:uid="{48C7F59E-FD88-4CEA-B169-0E896A04E1F4}"/>
    <cellStyle name="Normal 100 3" xfId="3854" xr:uid="{C7E7E463-831D-4CDC-B291-2C8A26DF55E0}"/>
    <cellStyle name="Normal 101" xfId="1752" xr:uid="{00000000-0005-0000-0000-00009B060000}"/>
    <cellStyle name="Normal 101 2" xfId="4513" xr:uid="{9E0A8289-AB33-49AD-8938-78F59DE067A4}"/>
    <cellStyle name="Normal 101 3" xfId="3855" xr:uid="{30665C34-06BA-461C-9C37-6AF7420F2588}"/>
    <cellStyle name="Normal 102" xfId="1753" xr:uid="{00000000-0005-0000-0000-00009C060000}"/>
    <cellStyle name="Normal 102 2" xfId="4514" xr:uid="{081C3EA2-12AF-4343-88E0-A4D69A4B9D94}"/>
    <cellStyle name="Normal 102 3" xfId="3856" xr:uid="{982FDD6A-9144-4FE7-97A5-35FAA9AA5923}"/>
    <cellStyle name="Normal 103" xfId="1754" xr:uid="{00000000-0005-0000-0000-00009D060000}"/>
    <cellStyle name="Normal 103 2" xfId="4515" xr:uid="{8D989952-A85F-4401-8289-AD982AF046DB}"/>
    <cellStyle name="Normal 103 3" xfId="3857" xr:uid="{6B8537C4-9917-4F32-A532-428299E4F5F1}"/>
    <cellStyle name="Normal 104" xfId="1755" xr:uid="{00000000-0005-0000-0000-00009E060000}"/>
    <cellStyle name="Normal 104 2" xfId="4516" xr:uid="{F5D2C3E3-07A7-4C17-AE77-46C39668BBC7}"/>
    <cellStyle name="Normal 104 3" xfId="3858" xr:uid="{82DC708C-88CD-4E49-A5E8-62BF436D5C55}"/>
    <cellStyle name="Normal 105" xfId="1756" xr:uid="{00000000-0005-0000-0000-00009F060000}"/>
    <cellStyle name="Normal 105 2" xfId="4517" xr:uid="{2071E9B6-DDB8-4E74-8B16-BDCA24BFF8A5}"/>
    <cellStyle name="Normal 105 3" xfId="3859" xr:uid="{6BD3A6F6-08F7-4A82-9358-F9DF7A9FA386}"/>
    <cellStyle name="Normal 106" xfId="1757" xr:uid="{00000000-0005-0000-0000-0000A0060000}"/>
    <cellStyle name="Normal 106 2" xfId="4518" xr:uid="{A6664231-533A-4B45-AE20-B65C23833FE5}"/>
    <cellStyle name="Normal 106 3" xfId="3860" xr:uid="{03BE5EAD-B35E-4A88-8B6B-33C88AC3AB6F}"/>
    <cellStyle name="Normal 107" xfId="1758" xr:uid="{00000000-0005-0000-0000-0000A1060000}"/>
    <cellStyle name="Normal 107 2" xfId="4519" xr:uid="{AE010797-5B1E-4721-9622-7604DE8E2941}"/>
    <cellStyle name="Normal 107 3" xfId="3861" xr:uid="{DC1C1BA8-F49B-4DB8-A466-91C48ABF4CDE}"/>
    <cellStyle name="Normal 108" xfId="1759" xr:uid="{00000000-0005-0000-0000-0000A2060000}"/>
    <cellStyle name="Normal 108 2" xfId="4520" xr:uid="{1317DDC7-A3A9-4C7B-A551-5A577C760E80}"/>
    <cellStyle name="Normal 108 3" xfId="3862" xr:uid="{67703E43-76BC-462C-AC67-3D14550BF1DE}"/>
    <cellStyle name="Normal 109" xfId="1760" xr:uid="{00000000-0005-0000-0000-0000A3060000}"/>
    <cellStyle name="Normal 109 2" xfId="4521" xr:uid="{3B766859-7924-4BAE-AF87-DCC58D9ED809}"/>
    <cellStyle name="Normal 109 3" xfId="3863" xr:uid="{0C2BC992-DF2E-4F8F-9DA6-4780E9DDAA82}"/>
    <cellStyle name="Normal 11" xfId="1761" xr:uid="{00000000-0005-0000-0000-0000A4060000}"/>
    <cellStyle name="Normál 11" xfId="2" xr:uid="{00000000-0005-0000-0000-0000A5060000}"/>
    <cellStyle name="Normal 11 2" xfId="1762" xr:uid="{00000000-0005-0000-0000-0000A6060000}"/>
    <cellStyle name="Normál 11 2" xfId="26" xr:uid="{00000000-0005-0000-0000-0000A7060000}"/>
    <cellStyle name="Normál 11 2 2" xfId="1763" xr:uid="{00000000-0005-0000-0000-0000A8060000}"/>
    <cellStyle name="Normál 11 2 3" xfId="4134" xr:uid="{338F315F-F1D8-43D5-8C76-416927BB998D}"/>
    <cellStyle name="Normál 11 2 4" xfId="3476" xr:uid="{44037025-DDF5-4B20-9900-308BB5309739}"/>
    <cellStyle name="Normal 11 3" xfId="1764" xr:uid="{00000000-0005-0000-0000-0000A9060000}"/>
    <cellStyle name="Normál 11 3" xfId="1765" xr:uid="{00000000-0005-0000-0000-0000AA060000}"/>
    <cellStyle name="Normal 11 3 2" xfId="1766" xr:uid="{00000000-0005-0000-0000-0000AB060000}"/>
    <cellStyle name="Normal 11 4" xfId="1767" xr:uid="{00000000-0005-0000-0000-0000AC060000}"/>
    <cellStyle name="Normál 11 4" xfId="1768" xr:uid="{00000000-0005-0000-0000-0000AD060000}"/>
    <cellStyle name="Normál 11 5" xfId="1769" xr:uid="{00000000-0005-0000-0000-0000AE060000}"/>
    <cellStyle name="Normal 110" xfId="1770" xr:uid="{00000000-0005-0000-0000-0000AF060000}"/>
    <cellStyle name="Normal 110 2" xfId="4522" xr:uid="{5A962939-8904-4C9A-B051-6C6026051F0B}"/>
    <cellStyle name="Normal 110 3" xfId="3864" xr:uid="{0A5D73FB-85F1-4F34-A869-AA990C0A3A9D}"/>
    <cellStyle name="Normal 111" xfId="1771" xr:uid="{00000000-0005-0000-0000-0000B0060000}"/>
    <cellStyle name="Normal 111 2" xfId="4523" xr:uid="{BC3E4284-5529-4C73-A09B-324BBA3B4DD6}"/>
    <cellStyle name="Normal 111 3" xfId="3865" xr:uid="{AA11A340-0866-4B08-92EC-525E72B5F369}"/>
    <cellStyle name="Normal 112" xfId="1772" xr:uid="{00000000-0005-0000-0000-0000B1060000}"/>
    <cellStyle name="Normal 112 2" xfId="4524" xr:uid="{68697614-3C66-41B3-967D-184D3C360A3C}"/>
    <cellStyle name="Normal 112 3" xfId="3866" xr:uid="{F07D3816-40C5-470E-A70A-0B99A7C530F4}"/>
    <cellStyle name="Normal 113" xfId="1773" xr:uid="{00000000-0005-0000-0000-0000B2060000}"/>
    <cellStyle name="Normal 113 2" xfId="4525" xr:uid="{28CEE815-2F9D-4622-AA38-E2C018C67581}"/>
    <cellStyle name="Normal 113 3" xfId="3867" xr:uid="{D83AA0E8-1865-436D-ACBF-F025A3C5B61E}"/>
    <cellStyle name="Normal 114" xfId="1774" xr:uid="{00000000-0005-0000-0000-0000B3060000}"/>
    <cellStyle name="Normal 114 2" xfId="4526" xr:uid="{4FDA4693-D310-4E40-92A3-0DDEFC701413}"/>
    <cellStyle name="Normal 114 3" xfId="3868" xr:uid="{AEBE1F08-7066-42C0-BA80-616C1B6279C7}"/>
    <cellStyle name="Normal 115" xfId="1775" xr:uid="{00000000-0005-0000-0000-0000B4060000}"/>
    <cellStyle name="Normal 115 2" xfId="4527" xr:uid="{EB8F7D8D-E401-4CE7-996B-FECDB9FCB459}"/>
    <cellStyle name="Normal 115 3" xfId="3869" xr:uid="{74093EC3-C8C3-44E1-9BEC-BE3371E7B960}"/>
    <cellStyle name="Normal 116" xfId="1776" xr:uid="{00000000-0005-0000-0000-0000B5060000}"/>
    <cellStyle name="Normal 116 2" xfId="1777" xr:uid="{00000000-0005-0000-0000-0000B6060000}"/>
    <cellStyle name="Normal 117" xfId="1778" xr:uid="{00000000-0005-0000-0000-0000B7060000}"/>
    <cellStyle name="Normal 117 2" xfId="4528" xr:uid="{C1B38EFB-F2B2-484F-BDB7-123FF9B2F93E}"/>
    <cellStyle name="Normal 117 3" xfId="3870" xr:uid="{D04A1A94-0537-4153-BC1F-06C450866984}"/>
    <cellStyle name="Normal 118" xfId="1779" xr:uid="{00000000-0005-0000-0000-0000B8060000}"/>
    <cellStyle name="Normal 118 2" xfId="4529" xr:uid="{D59DF748-C4E0-4EA8-80AA-EBFC52343881}"/>
    <cellStyle name="Normal 118 3" xfId="3871" xr:uid="{2D6F193B-9729-4472-A9FF-5C3D8B813000}"/>
    <cellStyle name="Normal 119" xfId="3467" xr:uid="{E4FED0F0-20DC-4F64-B1A2-71EF38A45F07}"/>
    <cellStyle name="Normal 119 2" xfId="4783" xr:uid="{369F2C7A-69BC-4823-A723-7A6CB58172E4}"/>
    <cellStyle name="Normal 119 3" xfId="4125" xr:uid="{0800D6B2-9B52-4406-823F-93EADCDD826F}"/>
    <cellStyle name="Normal 12" xfId="1780" xr:uid="{00000000-0005-0000-0000-0000B9060000}"/>
    <cellStyle name="Normál 12" xfId="3" xr:uid="{00000000-0005-0000-0000-0000BA060000}"/>
    <cellStyle name="Normal 12 2" xfId="1781" xr:uid="{00000000-0005-0000-0000-0000BB060000}"/>
    <cellStyle name="Normál 12 2" xfId="27" xr:uid="{00000000-0005-0000-0000-0000BC060000}"/>
    <cellStyle name="Normal 12 2 2" xfId="1782" xr:uid="{00000000-0005-0000-0000-0000BD060000}"/>
    <cellStyle name="Normál 12 2 2" xfId="4135" xr:uid="{908AB90E-A3AA-41B1-AEB8-1D37984207EB}"/>
    <cellStyle name="Normál 12 2 3" xfId="3477" xr:uid="{3F72FDA1-CC0C-4839-B77A-C05CFF957D6B}"/>
    <cellStyle name="Normal 12 3" xfId="1783" xr:uid="{00000000-0005-0000-0000-0000BE060000}"/>
    <cellStyle name="Normál 12 3" xfId="1784" xr:uid="{00000000-0005-0000-0000-0000BF060000}"/>
    <cellStyle name="Normal 12 3 2" xfId="4530" xr:uid="{480B78DA-4F39-4899-8DE1-F637EEED9C2B}"/>
    <cellStyle name="Normal 12 3 3" xfId="3872" xr:uid="{23DFB860-0AF4-4F45-A95B-59A89948B3A9}"/>
    <cellStyle name="Normal 12 4" xfId="1785" xr:uid="{00000000-0005-0000-0000-0000C0060000}"/>
    <cellStyle name="Normál 12 4" xfId="1786" xr:uid="{00000000-0005-0000-0000-0000C1060000}"/>
    <cellStyle name="Normál 12 5" xfId="1787" xr:uid="{00000000-0005-0000-0000-0000C2060000}"/>
    <cellStyle name="Normál 12 6" xfId="1788" xr:uid="{00000000-0005-0000-0000-0000C3060000}"/>
    <cellStyle name="Normál 12 7" xfId="4128" xr:uid="{631EB837-240C-453B-AA2A-F434C69F1092}"/>
    <cellStyle name="Normál 12 8" xfId="3470" xr:uid="{E65981F9-DAE5-4C6C-8A2C-7A7F369808DC}"/>
    <cellStyle name="Normal 121" xfId="4787" xr:uid="{8527E7AB-FDB9-4BBE-9F32-5EF80634E532}"/>
    <cellStyle name="Normal 13" xfId="1789" xr:uid="{00000000-0005-0000-0000-0000C4060000}"/>
    <cellStyle name="Normál 13" xfId="4" xr:uid="{00000000-0005-0000-0000-0000C5060000}"/>
    <cellStyle name="Normal 13 2" xfId="1790" xr:uid="{00000000-0005-0000-0000-0000C6060000}"/>
    <cellStyle name="Normál 13 2" xfId="28" xr:uid="{00000000-0005-0000-0000-0000C7060000}"/>
    <cellStyle name="Normal 13 3" xfId="1791" xr:uid="{00000000-0005-0000-0000-0000C8060000}"/>
    <cellStyle name="Normál 13 3" xfId="1792" xr:uid="{00000000-0005-0000-0000-0000C9060000}"/>
    <cellStyle name="Normál 13 3 2" xfId="1793" xr:uid="{00000000-0005-0000-0000-0000CA060000}"/>
    <cellStyle name="Normál 13 4" xfId="1794" xr:uid="{00000000-0005-0000-0000-0000CB060000}"/>
    <cellStyle name="Normál 13 5" xfId="1795" xr:uid="{00000000-0005-0000-0000-0000CC060000}"/>
    <cellStyle name="Normál 13 6" xfId="1796" xr:uid="{00000000-0005-0000-0000-0000CD060000}"/>
    <cellStyle name="Normal 136" xfId="1797" xr:uid="{00000000-0005-0000-0000-0000CE060000}"/>
    <cellStyle name="Normal 136 2" xfId="4531" xr:uid="{C653EE7F-1554-4E95-9BC0-A84E61F0739C}"/>
    <cellStyle name="Normal 136 3" xfId="3873" xr:uid="{089E3537-B462-4F6E-A5F2-09445872F5D1}"/>
    <cellStyle name="Normal 137" xfId="1798" xr:uid="{00000000-0005-0000-0000-0000CF060000}"/>
    <cellStyle name="Normal 137 2" xfId="4532" xr:uid="{9744B56F-DBDC-4351-AEFD-1BEF9382F2AB}"/>
    <cellStyle name="Normal 137 3" xfId="3874" xr:uid="{BB4EE92F-DEDA-4C88-B0BD-84DDCF303E1A}"/>
    <cellStyle name="Normal 138" xfId="1799" xr:uid="{00000000-0005-0000-0000-0000D0060000}"/>
    <cellStyle name="Normal 138 2" xfId="4533" xr:uid="{22ABF761-38BE-4F9E-AB19-1B84AFE3F6C2}"/>
    <cellStyle name="Normal 138 3" xfId="3875" xr:uid="{C0640D7F-A423-4CC0-99CA-0B6211E20296}"/>
    <cellStyle name="Normal 139" xfId="1800" xr:uid="{00000000-0005-0000-0000-0000D1060000}"/>
    <cellStyle name="Normal 139 2" xfId="4534" xr:uid="{951E219F-4378-4139-B303-5B23748F3DE5}"/>
    <cellStyle name="Normal 139 3" xfId="3876" xr:uid="{943468EA-17B7-41BD-A60B-85EAA5004D09}"/>
    <cellStyle name="Normal 14" xfId="1801" xr:uid="{00000000-0005-0000-0000-0000D2060000}"/>
    <cellStyle name="Normál 14" xfId="20" xr:uid="{00000000-0005-0000-0000-0000D3060000}"/>
    <cellStyle name="Normal 14 2" xfId="1802" xr:uid="{00000000-0005-0000-0000-0000D4060000}"/>
    <cellStyle name="Normál 14 2" xfId="1803" xr:uid="{00000000-0005-0000-0000-0000D5060000}"/>
    <cellStyle name="Normal 14 2 2" xfId="1804" xr:uid="{00000000-0005-0000-0000-0000D6060000}"/>
    <cellStyle name="Normal 14 2 2 2" xfId="4535" xr:uid="{9C3767D8-275B-473B-8E26-0260F56EBFF8}"/>
    <cellStyle name="Normal 14 2 2 3" xfId="3877" xr:uid="{FF4660A4-6329-4271-A2BF-C89263198B4B}"/>
    <cellStyle name="Normal 14 3" xfId="1805" xr:uid="{00000000-0005-0000-0000-0000D7060000}"/>
    <cellStyle name="Normál 14 3" xfId="4130" xr:uid="{AD5E2D03-68A9-413F-9FC7-7113D542F376}"/>
    <cellStyle name="Normal 14 3 2" xfId="4536" xr:uid="{39F67620-AF4E-441C-8479-176196C8011C}"/>
    <cellStyle name="Normal 14 3 3" xfId="3878" xr:uid="{CA232429-A79A-4E2D-BC53-32CE0CF54ABA}"/>
    <cellStyle name="Normal 14 4" xfId="1806" xr:uid="{00000000-0005-0000-0000-0000D8060000}"/>
    <cellStyle name="Normál 14 4" xfId="3472" xr:uid="{1375896B-B697-4E1C-84AE-AD4AC1B72CF3}"/>
    <cellStyle name="Normal 14 4 2" xfId="4537" xr:uid="{6B6D60D1-896A-4F9E-859D-12CCCB4AAF7C}"/>
    <cellStyle name="Normal 14 4 3" xfId="3879" xr:uid="{8B8EC9C9-5E25-4BBA-9E86-1FD18932CED8}"/>
    <cellStyle name="Normal 140" xfId="1807" xr:uid="{00000000-0005-0000-0000-0000D9060000}"/>
    <cellStyle name="Normal 140 2" xfId="4538" xr:uid="{946ECA4C-285E-4A7E-9D61-C117AE33DE01}"/>
    <cellStyle name="Normal 140 3" xfId="3880" xr:uid="{A2A2A6E4-96FD-46E6-B0EF-A0B63ACC212B}"/>
    <cellStyle name="Normal 15" xfId="1808" xr:uid="{00000000-0005-0000-0000-0000DA060000}"/>
    <cellStyle name="Normál 15" xfId="21" xr:uid="{00000000-0005-0000-0000-0000DB060000}"/>
    <cellStyle name="Normal 15 2" xfId="1809" xr:uid="{00000000-0005-0000-0000-0000DC060000}"/>
    <cellStyle name="Normál 15 2" xfId="1810" xr:uid="{00000000-0005-0000-0000-0000DD060000}"/>
    <cellStyle name="Normal 15 3" xfId="1811" xr:uid="{00000000-0005-0000-0000-0000DE060000}"/>
    <cellStyle name="Normal 16" xfId="1812" xr:uid="{00000000-0005-0000-0000-0000DF060000}"/>
    <cellStyle name="Normál 16" xfId="23" xr:uid="{00000000-0005-0000-0000-0000E0060000}"/>
    <cellStyle name="Normal 16 2" xfId="1813" xr:uid="{00000000-0005-0000-0000-0000E1060000}"/>
    <cellStyle name="Normál 16 2" xfId="1814" xr:uid="{00000000-0005-0000-0000-0000E2060000}"/>
    <cellStyle name="Normal 16 3" xfId="1815" xr:uid="{00000000-0005-0000-0000-0000E3060000}"/>
    <cellStyle name="Normal 17" xfId="1816" xr:uid="{00000000-0005-0000-0000-0000E4060000}"/>
    <cellStyle name="Normál 17" xfId="1817" xr:uid="{00000000-0005-0000-0000-0000E5060000}"/>
    <cellStyle name="Normal 17 2" xfId="1818" xr:uid="{00000000-0005-0000-0000-0000E6060000}"/>
    <cellStyle name="Normál 17 2" xfId="1819" xr:uid="{00000000-0005-0000-0000-0000E7060000}"/>
    <cellStyle name="Normal 17 3" xfId="1820" xr:uid="{00000000-0005-0000-0000-0000E8060000}"/>
    <cellStyle name="Normál 17 3" xfId="1821" xr:uid="{00000000-0005-0000-0000-0000E9060000}"/>
    <cellStyle name="Normál 17 4" xfId="1822" xr:uid="{00000000-0005-0000-0000-0000EA060000}"/>
    <cellStyle name="Normál 17 6" xfId="3459" xr:uid="{00000000-0005-0000-0000-0000EB060000}"/>
    <cellStyle name="Normal 18" xfId="1823" xr:uid="{00000000-0005-0000-0000-0000EC060000}"/>
    <cellStyle name="Normál 18" xfId="1824" xr:uid="{00000000-0005-0000-0000-0000ED060000}"/>
    <cellStyle name="Normal 18 2" xfId="1825" xr:uid="{00000000-0005-0000-0000-0000EE060000}"/>
    <cellStyle name="Normál 18 2" xfId="1826" xr:uid="{00000000-0005-0000-0000-0000EF060000}"/>
    <cellStyle name="Normal 18 3" xfId="1827" xr:uid="{00000000-0005-0000-0000-0000F0060000}"/>
    <cellStyle name="Normál 18 3" xfId="1828" xr:uid="{00000000-0005-0000-0000-0000F1060000}"/>
    <cellStyle name="Normal 18 3 2" xfId="1829" xr:uid="{00000000-0005-0000-0000-0000F2060000}"/>
    <cellStyle name="Normal 18 3 3" xfId="1830" xr:uid="{00000000-0005-0000-0000-0000F3060000}"/>
    <cellStyle name="Normal 18 4" xfId="1831" xr:uid="{00000000-0005-0000-0000-0000F4060000}"/>
    <cellStyle name="Normál 18 4" xfId="3461" xr:uid="{46D0F88C-0096-4DEF-9F6D-6364998F3822}"/>
    <cellStyle name="Normal 18 4 2" xfId="1832" xr:uid="{00000000-0005-0000-0000-0000F5060000}"/>
    <cellStyle name="Normal 18 4 2 2" xfId="1833" xr:uid="{00000000-0005-0000-0000-0000F6060000}"/>
    <cellStyle name="Normal 18 4 3" xfId="1834" xr:uid="{00000000-0005-0000-0000-0000F7060000}"/>
    <cellStyle name="Normal 19" xfId="1835" xr:uid="{00000000-0005-0000-0000-0000F8060000}"/>
    <cellStyle name="Normál 19" xfId="1836" xr:uid="{00000000-0005-0000-0000-0000F9060000}"/>
    <cellStyle name="Normal 19 2" xfId="1837" xr:uid="{00000000-0005-0000-0000-0000FA060000}"/>
    <cellStyle name="Normál 19 2" xfId="1838" xr:uid="{00000000-0005-0000-0000-0000FB060000}"/>
    <cellStyle name="Normal 19 3" xfId="1839" xr:uid="{00000000-0005-0000-0000-0000FC060000}"/>
    <cellStyle name="Normál 19 3" xfId="3460" xr:uid="{2C92C9C2-90DF-4300-BDE5-E1F4CB0DBA75}"/>
    <cellStyle name="Normal 191" xfId="1840" xr:uid="{00000000-0005-0000-0000-0000FD060000}"/>
    <cellStyle name="Normal 194" xfId="1841" xr:uid="{00000000-0005-0000-0000-0000FE060000}"/>
    <cellStyle name="Normal 195" xfId="1842" xr:uid="{00000000-0005-0000-0000-0000FF060000}"/>
    <cellStyle name="Normal 196" xfId="1843" xr:uid="{00000000-0005-0000-0000-000000070000}"/>
    <cellStyle name="Normal 197" xfId="1844" xr:uid="{00000000-0005-0000-0000-000001070000}"/>
    <cellStyle name="Normal 198" xfId="1845" xr:uid="{00000000-0005-0000-0000-000002070000}"/>
    <cellStyle name="Normal 199" xfId="1846" xr:uid="{00000000-0005-0000-0000-000003070000}"/>
    <cellStyle name="Normal 2" xfId="5" xr:uid="{00000000-0005-0000-0000-000004070000}"/>
    <cellStyle name="Normál 2" xfId="6" xr:uid="{00000000-0005-0000-0000-000005070000}"/>
    <cellStyle name="Normal 2 10" xfId="1847" xr:uid="{00000000-0005-0000-0000-000006070000}"/>
    <cellStyle name="Normál 2 10" xfId="1848" xr:uid="{00000000-0005-0000-0000-000007070000}"/>
    <cellStyle name="Normál 2 10 10" xfId="1849" xr:uid="{00000000-0005-0000-0000-000008070000}"/>
    <cellStyle name="Normal 2 10 2" xfId="1850" xr:uid="{00000000-0005-0000-0000-000009070000}"/>
    <cellStyle name="Normál 2 10 2" xfId="1851" xr:uid="{00000000-0005-0000-0000-00000A070000}"/>
    <cellStyle name="Normal 2 10 2 2" xfId="4540" xr:uid="{B4DAEBDF-E4EE-486A-9FE3-FFAFE59BBF7F}"/>
    <cellStyle name="Normál 2 10 2 2" xfId="1852" xr:uid="{00000000-0005-0000-0000-00000B070000}"/>
    <cellStyle name="Normal 2 10 2 3" xfId="3882" xr:uid="{31F25395-BDCC-46E1-A610-AA39D7955941}"/>
    <cellStyle name="Normal 2 10 3" xfId="1853" xr:uid="{00000000-0005-0000-0000-00000C070000}"/>
    <cellStyle name="Normál 2 10 3" xfId="1854" xr:uid="{00000000-0005-0000-0000-00000D070000}"/>
    <cellStyle name="Normal 2 10 3 2" xfId="4541" xr:uid="{C463E69E-3C14-4028-B00A-93E7D56E4E06}"/>
    <cellStyle name="Normal 2 10 3 3" xfId="3883" xr:uid="{2D174BD7-2F43-4A74-84A8-DF1309DF5E9C}"/>
    <cellStyle name="Normal 2 10 4" xfId="4539" xr:uid="{16417ECC-1E69-4BAF-BA16-AADEDC990A92}"/>
    <cellStyle name="Normál 2 10 4" xfId="1855" xr:uid="{00000000-0005-0000-0000-00000E070000}"/>
    <cellStyle name="Normal 2 10 5" xfId="3881" xr:uid="{FCFC3D6C-DB55-4265-A542-A6DE8D7DE2DE}"/>
    <cellStyle name="Normál 2 10 5" xfId="1856" xr:uid="{00000000-0005-0000-0000-00000F070000}"/>
    <cellStyle name="Normál 2 10 5 2" xfId="1857" xr:uid="{00000000-0005-0000-0000-000010070000}"/>
    <cellStyle name="Normál 2 10 5 2 2" xfId="1858" xr:uid="{00000000-0005-0000-0000-000011070000}"/>
    <cellStyle name="Normál 2 10 5 2 2 2" xfId="1859" xr:uid="{00000000-0005-0000-0000-000012070000}"/>
    <cellStyle name="Normál 2 10 5 3" xfId="1860" xr:uid="{00000000-0005-0000-0000-000013070000}"/>
    <cellStyle name="Normál 2 10 5 4" xfId="1861" xr:uid="{00000000-0005-0000-0000-000014070000}"/>
    <cellStyle name="Normál 2 10 5 5" xfId="1862" xr:uid="{00000000-0005-0000-0000-000015070000}"/>
    <cellStyle name="Normál 2 10 5 6" xfId="1863" xr:uid="{00000000-0005-0000-0000-000016070000}"/>
    <cellStyle name="Normál 2 10 6" xfId="1864" xr:uid="{00000000-0005-0000-0000-000017070000}"/>
    <cellStyle name="Normál 2 10 6 2" xfId="1865" xr:uid="{00000000-0005-0000-0000-000018070000}"/>
    <cellStyle name="Normál 2 10 7" xfId="1866" xr:uid="{00000000-0005-0000-0000-000019070000}"/>
    <cellStyle name="Normál 2 10 8" xfId="1867" xr:uid="{00000000-0005-0000-0000-00001A070000}"/>
    <cellStyle name="Normál 2 10 9" xfId="1868" xr:uid="{00000000-0005-0000-0000-00001B070000}"/>
    <cellStyle name="Normal 2 11" xfId="1869" xr:uid="{00000000-0005-0000-0000-00001C070000}"/>
    <cellStyle name="Normál 2 11" xfId="1870" xr:uid="{00000000-0005-0000-0000-00001D070000}"/>
    <cellStyle name="Normál 2 11 10" xfId="1871" xr:uid="{00000000-0005-0000-0000-00001E070000}"/>
    <cellStyle name="Normál 2 11 11" xfId="1872" xr:uid="{00000000-0005-0000-0000-00001F070000}"/>
    <cellStyle name="Normal 2 11 2" xfId="1873" xr:uid="{00000000-0005-0000-0000-000020070000}"/>
    <cellStyle name="Normál 2 11 2" xfId="1874" xr:uid="{00000000-0005-0000-0000-000021070000}"/>
    <cellStyle name="Normal 2 11 2 2" xfId="4543" xr:uid="{D40F2BC1-83BB-4F55-B1CE-770B55A6101E}"/>
    <cellStyle name="Normal 2 11 2 3" xfId="3885" xr:uid="{2BEEC5E8-C15D-4302-A424-103F68B9DDEA}"/>
    <cellStyle name="Normal 2 11 3" xfId="4542" xr:uid="{0951A84C-62F0-4814-B4D8-A3A7402EBDE2}"/>
    <cellStyle name="Normál 2 11 3" xfId="1875" xr:uid="{00000000-0005-0000-0000-000022070000}"/>
    <cellStyle name="Normal 2 11 4" xfId="3884" xr:uid="{2F1C6877-8F9D-40BE-89D0-0DF0481DAB76}"/>
    <cellStyle name="Normál 2 11 4" xfId="1876" xr:uid="{00000000-0005-0000-0000-000023070000}"/>
    <cellStyle name="Normál 2 11 5" xfId="1877" xr:uid="{00000000-0005-0000-0000-000024070000}"/>
    <cellStyle name="Normál 2 11 5 2" xfId="1878" xr:uid="{00000000-0005-0000-0000-000025070000}"/>
    <cellStyle name="Normál 2 11 5 2 2" xfId="1879" xr:uid="{00000000-0005-0000-0000-000026070000}"/>
    <cellStyle name="Normál 2 11 5 2 2 2" xfId="1880" xr:uid="{00000000-0005-0000-0000-000027070000}"/>
    <cellStyle name="Normál 2 11 5 3" xfId="1881" xr:uid="{00000000-0005-0000-0000-000028070000}"/>
    <cellStyle name="Normál 2 11 5 4" xfId="1882" xr:uid="{00000000-0005-0000-0000-000029070000}"/>
    <cellStyle name="Normál 2 11 5 5" xfId="1883" xr:uid="{00000000-0005-0000-0000-00002A070000}"/>
    <cellStyle name="Normál 2 11 5 6" xfId="1884" xr:uid="{00000000-0005-0000-0000-00002B070000}"/>
    <cellStyle name="Normál 2 11 6" xfId="1885" xr:uid="{00000000-0005-0000-0000-00002C070000}"/>
    <cellStyle name="Normál 2 11 6 2" xfId="1886" xr:uid="{00000000-0005-0000-0000-00002D070000}"/>
    <cellStyle name="Normál 2 11 7" xfId="1887" xr:uid="{00000000-0005-0000-0000-00002E070000}"/>
    <cellStyle name="Normál 2 11 8" xfId="1888" xr:uid="{00000000-0005-0000-0000-00002F070000}"/>
    <cellStyle name="Normál 2 11 9" xfId="1889" xr:uid="{00000000-0005-0000-0000-000030070000}"/>
    <cellStyle name="Normal 2 12" xfId="1890" xr:uid="{00000000-0005-0000-0000-000031070000}"/>
    <cellStyle name="Normál 2 12" xfId="1891" xr:uid="{00000000-0005-0000-0000-000032070000}"/>
    <cellStyle name="Normál 2 12 10" xfId="1892" xr:uid="{00000000-0005-0000-0000-000033070000}"/>
    <cellStyle name="Normál 2 12 2" xfId="1893" xr:uid="{00000000-0005-0000-0000-000034070000}"/>
    <cellStyle name="Normál 2 12 3" xfId="1894" xr:uid="{00000000-0005-0000-0000-000035070000}"/>
    <cellStyle name="Normál 2 12 4" xfId="1895" xr:uid="{00000000-0005-0000-0000-000036070000}"/>
    <cellStyle name="Normál 2 12 5" xfId="1896" xr:uid="{00000000-0005-0000-0000-000037070000}"/>
    <cellStyle name="Normál 2 12 5 2" xfId="1897" xr:uid="{00000000-0005-0000-0000-000038070000}"/>
    <cellStyle name="Normál 2 12 5 2 2" xfId="1898" xr:uid="{00000000-0005-0000-0000-000039070000}"/>
    <cellStyle name="Normál 2 12 5 2 2 2" xfId="1899" xr:uid="{00000000-0005-0000-0000-00003A070000}"/>
    <cellStyle name="Normál 2 12 5 3" xfId="1900" xr:uid="{00000000-0005-0000-0000-00003B070000}"/>
    <cellStyle name="Normál 2 12 5 4" xfId="1901" xr:uid="{00000000-0005-0000-0000-00003C070000}"/>
    <cellStyle name="Normál 2 12 5 5" xfId="1902" xr:uid="{00000000-0005-0000-0000-00003D070000}"/>
    <cellStyle name="Normál 2 12 5 6" xfId="1903" xr:uid="{00000000-0005-0000-0000-00003E070000}"/>
    <cellStyle name="Normál 2 12 6" xfId="1904" xr:uid="{00000000-0005-0000-0000-00003F070000}"/>
    <cellStyle name="Normál 2 12 6 2" xfId="1905" xr:uid="{00000000-0005-0000-0000-000040070000}"/>
    <cellStyle name="Normál 2 12 7" xfId="1906" xr:uid="{00000000-0005-0000-0000-000041070000}"/>
    <cellStyle name="Normál 2 12 8" xfId="1907" xr:uid="{00000000-0005-0000-0000-000042070000}"/>
    <cellStyle name="Normál 2 12 9" xfId="1908" xr:uid="{00000000-0005-0000-0000-000043070000}"/>
    <cellStyle name="Normal 2 13" xfId="1909" xr:uid="{00000000-0005-0000-0000-000044070000}"/>
    <cellStyle name="Normál 2 13" xfId="1910" xr:uid="{00000000-0005-0000-0000-000045070000}"/>
    <cellStyle name="Normál 2 13 10" xfId="1911" xr:uid="{00000000-0005-0000-0000-000046070000}"/>
    <cellStyle name="Normál 2 13 2" xfId="1912" xr:uid="{00000000-0005-0000-0000-000047070000}"/>
    <cellStyle name="Normál 2 13 3" xfId="1913" xr:uid="{00000000-0005-0000-0000-000048070000}"/>
    <cellStyle name="Normál 2 13 4" xfId="1914" xr:uid="{00000000-0005-0000-0000-000049070000}"/>
    <cellStyle name="Normál 2 13 5" xfId="1915" xr:uid="{00000000-0005-0000-0000-00004A070000}"/>
    <cellStyle name="Normál 2 13 5 2" xfId="1916" xr:uid="{00000000-0005-0000-0000-00004B070000}"/>
    <cellStyle name="Normál 2 13 5 2 2" xfId="1917" xr:uid="{00000000-0005-0000-0000-00004C070000}"/>
    <cellStyle name="Normál 2 13 5 2 2 2" xfId="1918" xr:uid="{00000000-0005-0000-0000-00004D070000}"/>
    <cellStyle name="Normál 2 13 5 3" xfId="1919" xr:uid="{00000000-0005-0000-0000-00004E070000}"/>
    <cellStyle name="Normál 2 13 5 4" xfId="1920" xr:uid="{00000000-0005-0000-0000-00004F070000}"/>
    <cellStyle name="Normál 2 13 5 5" xfId="1921" xr:uid="{00000000-0005-0000-0000-000050070000}"/>
    <cellStyle name="Normál 2 13 5 6" xfId="1922" xr:uid="{00000000-0005-0000-0000-000051070000}"/>
    <cellStyle name="Normál 2 13 6" xfId="1923" xr:uid="{00000000-0005-0000-0000-000052070000}"/>
    <cellStyle name="Normál 2 13 6 2" xfId="1924" xr:uid="{00000000-0005-0000-0000-000053070000}"/>
    <cellStyle name="Normál 2 13 7" xfId="1925" xr:uid="{00000000-0005-0000-0000-000054070000}"/>
    <cellStyle name="Normál 2 13 8" xfId="1926" xr:uid="{00000000-0005-0000-0000-000055070000}"/>
    <cellStyle name="Normál 2 13 9" xfId="1927" xr:uid="{00000000-0005-0000-0000-000056070000}"/>
    <cellStyle name="Normal 2 14" xfId="1928" xr:uid="{00000000-0005-0000-0000-000057070000}"/>
    <cellStyle name="Normál 2 14" xfId="1929" xr:uid="{00000000-0005-0000-0000-000058070000}"/>
    <cellStyle name="Normál 2 14 2" xfId="1930" xr:uid="{00000000-0005-0000-0000-000059070000}"/>
    <cellStyle name="Normál 2 14 3" xfId="1931" xr:uid="{00000000-0005-0000-0000-00005A070000}"/>
    <cellStyle name="Normál 2 14 4" xfId="1932" xr:uid="{00000000-0005-0000-0000-00005B070000}"/>
    <cellStyle name="Normál 2 14 5" xfId="1933" xr:uid="{00000000-0005-0000-0000-00005C070000}"/>
    <cellStyle name="Normál 2 14 6" xfId="1934" xr:uid="{00000000-0005-0000-0000-00005D070000}"/>
    <cellStyle name="Normál 2 14 7" xfId="1935" xr:uid="{00000000-0005-0000-0000-00005E070000}"/>
    <cellStyle name="Normál 2 14 8" xfId="1936" xr:uid="{00000000-0005-0000-0000-00005F070000}"/>
    <cellStyle name="Normál 2 14 9" xfId="1937" xr:uid="{00000000-0005-0000-0000-000060070000}"/>
    <cellStyle name="Normal 2 15" xfId="1938" xr:uid="{00000000-0005-0000-0000-000061070000}"/>
    <cellStyle name="Normál 2 15" xfId="1939" xr:uid="{00000000-0005-0000-0000-000062070000}"/>
    <cellStyle name="Normal 2 15 2" xfId="1940" xr:uid="{00000000-0005-0000-0000-000063070000}"/>
    <cellStyle name="Normál 2 15 2" xfId="1941" xr:uid="{00000000-0005-0000-0000-000064070000}"/>
    <cellStyle name="Normal 2 15 2 2" xfId="4544" xr:uid="{877ED31C-E558-4AA0-9879-DE89450EF3B8}"/>
    <cellStyle name="Normal 2 15 2 3" xfId="3886" xr:uid="{3BD125A7-319A-4164-A275-AF086336E664}"/>
    <cellStyle name="Normal 2 15 3" xfId="1942" xr:uid="{00000000-0005-0000-0000-000065070000}"/>
    <cellStyle name="Normál 2 15 3" xfId="1943" xr:uid="{00000000-0005-0000-0000-000066070000}"/>
    <cellStyle name="Normal 2 15 3 2" xfId="4545" xr:uid="{5CC5FCEB-6F51-4498-A86B-5E589EB09642}"/>
    <cellStyle name="Normal 2 15 3 3" xfId="3887" xr:uid="{FB6EB67E-877D-430B-8F49-57D3008D0F45}"/>
    <cellStyle name="Normál 2 15 4" xfId="1944" xr:uid="{00000000-0005-0000-0000-000067070000}"/>
    <cellStyle name="Normál 2 15 5" xfId="1945" xr:uid="{00000000-0005-0000-0000-000068070000}"/>
    <cellStyle name="Normál 2 15 6" xfId="1946" xr:uid="{00000000-0005-0000-0000-000069070000}"/>
    <cellStyle name="Normál 2 15 7" xfId="1947" xr:uid="{00000000-0005-0000-0000-00006A070000}"/>
    <cellStyle name="Normál 2 15 8" xfId="1948" xr:uid="{00000000-0005-0000-0000-00006B070000}"/>
    <cellStyle name="Normál 2 15 9" xfId="1949" xr:uid="{00000000-0005-0000-0000-00006C070000}"/>
    <cellStyle name="Normal 2 16" xfId="1950" xr:uid="{00000000-0005-0000-0000-00006D070000}"/>
    <cellStyle name="Normál 2 16" xfId="1951" xr:uid="{00000000-0005-0000-0000-00006E070000}"/>
    <cellStyle name="Normal 2 16 2" xfId="4546" xr:uid="{918EEDA9-3B11-4BC5-8DED-BBA43C708CA1}"/>
    <cellStyle name="Normál 2 16 2" xfId="1952" xr:uid="{00000000-0005-0000-0000-00006F070000}"/>
    <cellStyle name="Normal 2 16 3" xfId="3888" xr:uid="{4FF49901-7DB0-43E4-A6A7-D07EADA3A561}"/>
    <cellStyle name="Normál 2 16 3" xfId="1953" xr:uid="{00000000-0005-0000-0000-000070070000}"/>
    <cellStyle name="Normál 2 16 4" xfId="1954" xr:uid="{00000000-0005-0000-0000-000071070000}"/>
    <cellStyle name="Normál 2 16 5" xfId="1955" xr:uid="{00000000-0005-0000-0000-000072070000}"/>
    <cellStyle name="Normál 2 16 6" xfId="1956" xr:uid="{00000000-0005-0000-0000-000073070000}"/>
    <cellStyle name="Normál 2 16 7" xfId="1957" xr:uid="{00000000-0005-0000-0000-000074070000}"/>
    <cellStyle name="Normál 2 16 8" xfId="1958" xr:uid="{00000000-0005-0000-0000-000075070000}"/>
    <cellStyle name="Normál 2 16 9" xfId="1959" xr:uid="{00000000-0005-0000-0000-000076070000}"/>
    <cellStyle name="Normal 2 17" xfId="1960" xr:uid="{00000000-0005-0000-0000-000077070000}"/>
    <cellStyle name="Normál 2 17" xfId="1961" xr:uid="{00000000-0005-0000-0000-000078070000}"/>
    <cellStyle name="Normal 2 17 2" xfId="4547" xr:uid="{5058AC41-1073-481E-9871-3999F7596C27}"/>
    <cellStyle name="Normál 2 17 2" xfId="1962" xr:uid="{00000000-0005-0000-0000-000079070000}"/>
    <cellStyle name="Normal 2 17 3" xfId="3889" xr:uid="{CBDD04B8-5F5D-4F50-92B8-DBD1B01D9465}"/>
    <cellStyle name="Normál 2 17 3" xfId="1963" xr:uid="{00000000-0005-0000-0000-00007A070000}"/>
    <cellStyle name="Normál 2 17 4" xfId="1964" xr:uid="{00000000-0005-0000-0000-00007B070000}"/>
    <cellStyle name="Normál 2 17 5" xfId="1965" xr:uid="{00000000-0005-0000-0000-00007C070000}"/>
    <cellStyle name="Normál 2 17 6" xfId="1966" xr:uid="{00000000-0005-0000-0000-00007D070000}"/>
    <cellStyle name="Normál 2 17 7" xfId="1967" xr:uid="{00000000-0005-0000-0000-00007E070000}"/>
    <cellStyle name="Normál 2 17 8" xfId="1968" xr:uid="{00000000-0005-0000-0000-00007F070000}"/>
    <cellStyle name="Normál 2 17 9" xfId="1969" xr:uid="{00000000-0005-0000-0000-000080070000}"/>
    <cellStyle name="Normal 2 18" xfId="1970" xr:uid="{00000000-0005-0000-0000-000081070000}"/>
    <cellStyle name="Normál 2 18" xfId="1971" xr:uid="{00000000-0005-0000-0000-000082070000}"/>
    <cellStyle name="Normál 2 18 2" xfId="1972" xr:uid="{00000000-0005-0000-0000-000083070000}"/>
    <cellStyle name="Normál 2 18 3" xfId="1973" xr:uid="{00000000-0005-0000-0000-000084070000}"/>
    <cellStyle name="Normál 2 18 4" xfId="1974" xr:uid="{00000000-0005-0000-0000-000085070000}"/>
    <cellStyle name="Normál 2 18 5" xfId="1975" xr:uid="{00000000-0005-0000-0000-000086070000}"/>
    <cellStyle name="Normál 2 18 6" xfId="1976" xr:uid="{00000000-0005-0000-0000-000087070000}"/>
    <cellStyle name="Normál 2 18 7" xfId="1977" xr:uid="{00000000-0005-0000-0000-000088070000}"/>
    <cellStyle name="Normál 2 18 8" xfId="1978" xr:uid="{00000000-0005-0000-0000-000089070000}"/>
    <cellStyle name="Normál 2 18 9" xfId="1979" xr:uid="{00000000-0005-0000-0000-00008A070000}"/>
    <cellStyle name="Normál 2 19" xfId="1980" xr:uid="{00000000-0005-0000-0000-00008B070000}"/>
    <cellStyle name="Normál 2 19 2" xfId="1981" xr:uid="{00000000-0005-0000-0000-00008C070000}"/>
    <cellStyle name="Normál 2 19 3" xfId="1982" xr:uid="{00000000-0005-0000-0000-00008D070000}"/>
    <cellStyle name="Normál 2 19 4" xfId="1983" xr:uid="{00000000-0005-0000-0000-00008E070000}"/>
    <cellStyle name="Normál 2 19 5" xfId="1984" xr:uid="{00000000-0005-0000-0000-00008F070000}"/>
    <cellStyle name="Normál 2 19 6" xfId="1985" xr:uid="{00000000-0005-0000-0000-000090070000}"/>
    <cellStyle name="Normál 2 19 7" xfId="1986" xr:uid="{00000000-0005-0000-0000-000091070000}"/>
    <cellStyle name="Normál 2 19 8" xfId="1987" xr:uid="{00000000-0005-0000-0000-000092070000}"/>
    <cellStyle name="Normál 2 19 9" xfId="1988" xr:uid="{00000000-0005-0000-0000-000093070000}"/>
    <cellStyle name="Normal 2 2" xfId="29" xr:uid="{00000000-0005-0000-0000-000094070000}"/>
    <cellStyle name="Normál 2 2" xfId="7" xr:uid="{00000000-0005-0000-0000-000095070000}"/>
    <cellStyle name="Normal 2 2 10" xfId="4136" xr:uid="{A789B544-0F0C-4448-B9F9-DCFE17060EA6}"/>
    <cellStyle name="Normál 2 2 10" xfId="1989" xr:uid="{00000000-0005-0000-0000-000096070000}"/>
    <cellStyle name="Normal 2 2 11" xfId="3478" xr:uid="{01FF85BC-3095-4DA6-9015-C5167356BD03}"/>
    <cellStyle name="Normál 2 2 11" xfId="1990" xr:uid="{00000000-0005-0000-0000-000097070000}"/>
    <cellStyle name="Normál 2 2 12" xfId="1991" xr:uid="{00000000-0005-0000-0000-000098070000}"/>
    <cellStyle name="Normál 2 2 12 2" xfId="1992" xr:uid="{00000000-0005-0000-0000-000099070000}"/>
    <cellStyle name="Normál 2 2 13" xfId="1993" xr:uid="{00000000-0005-0000-0000-00009A070000}"/>
    <cellStyle name="Normál 2 2 14" xfId="1994" xr:uid="{00000000-0005-0000-0000-00009B070000}"/>
    <cellStyle name="Normál 2 2 15" xfId="1995" xr:uid="{00000000-0005-0000-0000-00009C070000}"/>
    <cellStyle name="Normál 2 2 16" xfId="1996" xr:uid="{00000000-0005-0000-0000-00009D070000}"/>
    <cellStyle name="Normál 2 2 17" xfId="1997" xr:uid="{00000000-0005-0000-0000-00009E070000}"/>
    <cellStyle name="Normal 2 2 2" xfId="1998" xr:uid="{00000000-0005-0000-0000-00009F070000}"/>
    <cellStyle name="Normál 2 2 2" xfId="31" xr:uid="{00000000-0005-0000-0000-0000A0070000}"/>
    <cellStyle name="Normál 2 2 2 10" xfId="4137" xr:uid="{D5BA5154-309E-4168-B9D8-C5F7AF022BF5}"/>
    <cellStyle name="Normál 2 2 2 11" xfId="3479" xr:uid="{66C8F8DE-4122-4414-B59C-A51881B38428}"/>
    <cellStyle name="Normal 2 2 2 2" xfId="1999" xr:uid="{00000000-0005-0000-0000-0000A1070000}"/>
    <cellStyle name="Normál 2 2 2 2" xfId="171" xr:uid="{00000000-0005-0000-0000-0000A2070000}"/>
    <cellStyle name="Normál 2 2 2 2 10" xfId="4786" xr:uid="{37C3E267-5C2C-4D48-BFF1-808E032EE6BB}"/>
    <cellStyle name="Normal 2 2 2 2 2" xfId="2000" xr:uid="{00000000-0005-0000-0000-0000A3070000}"/>
    <cellStyle name="Normál 2 2 2 2 2" xfId="2001" xr:uid="{00000000-0005-0000-0000-0000A4070000}"/>
    <cellStyle name="Normal 2 2 2 2 2 2" xfId="2002" xr:uid="{00000000-0005-0000-0000-0000A5070000}"/>
    <cellStyle name="Normál 2 2 2 2 2 2" xfId="2003" xr:uid="{00000000-0005-0000-0000-0000A6070000}"/>
    <cellStyle name="Normal 2 2 2 2 2 2 2" xfId="2004" xr:uid="{00000000-0005-0000-0000-0000A7070000}"/>
    <cellStyle name="Normál 2 2 2 2 2 2 2" xfId="2005" xr:uid="{00000000-0005-0000-0000-0000A8070000}"/>
    <cellStyle name="Normal 2 2 2 2 2 2 2 2" xfId="2006" xr:uid="{00000000-0005-0000-0000-0000A9070000}"/>
    <cellStyle name="Normal 2 2 2 2 3" xfId="2007" xr:uid="{00000000-0005-0000-0000-0000AA070000}"/>
    <cellStyle name="Normál 2 2 2 2 3" xfId="2008" xr:uid="{00000000-0005-0000-0000-0000AB070000}"/>
    <cellStyle name="Normal 2 2 2 2 4" xfId="2009" xr:uid="{00000000-0005-0000-0000-0000AC070000}"/>
    <cellStyle name="Normál 2 2 2 2 4" xfId="3455" xr:uid="{00000000-0005-0000-0000-0000AD070000}"/>
    <cellStyle name="Normál 2 2 2 2 4 2" xfId="4780" xr:uid="{D7D0E506-E851-44AE-A342-6839BF2E70E6}"/>
    <cellStyle name="Normál 2 2 2 2 4 3" xfId="4122" xr:uid="{B110B048-05ED-41C3-A27F-08B8DF191982}"/>
    <cellStyle name="Normál 2 2 2 2 5" xfId="3456" xr:uid="{00000000-0005-0000-0000-0000AE070000}"/>
    <cellStyle name="Normál 2 2 2 2 5 2" xfId="4781" xr:uid="{B30448A8-A757-48FD-8EC3-697FB210E7FF}"/>
    <cellStyle name="Normál 2 2 2 2 5 3" xfId="4123" xr:uid="{383D4A7C-1EB9-403D-B96F-7A3C5BB7599B}"/>
    <cellStyle name="Normál 2 2 2 2 6" xfId="3464" xr:uid="{EAF97C4B-8C85-4EE6-BEFF-98331E8A70F1}"/>
    <cellStyle name="Normál 2 2 2 2 6 2" xfId="4782" xr:uid="{DFDAFFBE-094C-4C54-970C-FEC631F5B46B}"/>
    <cellStyle name="Normál 2 2 2 2 6 3" xfId="4124" xr:uid="{D23C8DD2-1071-4BE7-BBDC-5672455F8D76}"/>
    <cellStyle name="Normál 2 2 2 2 7" xfId="3468" xr:uid="{F38DF9AF-A827-44D7-8362-7701A421A7D3}"/>
    <cellStyle name="Normál 2 2 2 2 7 2" xfId="4784" xr:uid="{CE240D25-EE9E-4FFA-A9B2-15A51438BA24}"/>
    <cellStyle name="Normál 2 2 2 2 7 3" xfId="4126" xr:uid="{DE5C4C29-8BF2-408B-A23F-A621C30ACCBB}"/>
    <cellStyle name="Normál 2 2 2 2 8" xfId="4190" xr:uid="{AC136A46-5E44-469E-BC72-F7CA3343B7F7}"/>
    <cellStyle name="Normál 2 2 2 2 9" xfId="3532" xr:uid="{2DCDC6CF-041B-494D-8D8E-3CCD006A1138}"/>
    <cellStyle name="Normal 2 2 2 3" xfId="2010" xr:uid="{00000000-0005-0000-0000-0000AF070000}"/>
    <cellStyle name="Normál 2 2 2 3" xfId="2011" xr:uid="{00000000-0005-0000-0000-0000B0070000}"/>
    <cellStyle name="Normál 2 2 2 3 2" xfId="2012" xr:uid="{00000000-0005-0000-0000-0000B1070000}"/>
    <cellStyle name="Normál 2 2 2 3 2 2" xfId="4549" xr:uid="{4062E15A-D40A-45AB-97D1-C95A74C408FB}"/>
    <cellStyle name="Normál 2 2 2 3 2 3" xfId="3891" xr:uid="{CBEE2740-D51E-45CE-BC45-F9068D02FD50}"/>
    <cellStyle name="Normál 2 2 2 3 3" xfId="2013" xr:uid="{00000000-0005-0000-0000-0000B2070000}"/>
    <cellStyle name="Normál 2 2 2 3 3 2" xfId="4550" xr:uid="{AB3BEFAF-037B-44A5-9622-40F72A1D1B57}"/>
    <cellStyle name="Normál 2 2 2 3 3 3" xfId="3892" xr:uid="{6A5B4C9C-71BC-4059-8681-E076AA5AE0A9}"/>
    <cellStyle name="Normál 2 2 2 3 4" xfId="4548" xr:uid="{A88BAFD4-C260-4C78-B5BF-230BED22A730}"/>
    <cellStyle name="Normál 2 2 2 3 5" xfId="3890" xr:uid="{8B90F187-501D-4B30-9C64-64F06B8A1031}"/>
    <cellStyle name="Normál 2 2 2 4" xfId="2014" xr:uid="{00000000-0005-0000-0000-0000B3070000}"/>
    <cellStyle name="Normál 2 2 2 4 2" xfId="2015" xr:uid="{00000000-0005-0000-0000-0000B4070000}"/>
    <cellStyle name="Normál 2 2 2 4 2 2" xfId="2016" xr:uid="{00000000-0005-0000-0000-0000B5070000}"/>
    <cellStyle name="Normál 2 2 2 4 2 2 2" xfId="4553" xr:uid="{F19DE1B1-1EC0-4E44-B1F2-57AFF7A41C3E}"/>
    <cellStyle name="Normál 2 2 2 4 2 2 3" xfId="3895" xr:uid="{F21B39F4-6E5B-4D11-9F65-097E50F88287}"/>
    <cellStyle name="Normál 2 2 2 4 2 3" xfId="4552" xr:uid="{FFB19023-766F-43D7-9A98-1BBD641B8F68}"/>
    <cellStyle name="Normál 2 2 2 4 2 4" xfId="3894" xr:uid="{F2EDD66A-FF1D-488D-9533-A99C87622D61}"/>
    <cellStyle name="Normál 2 2 2 4 3" xfId="2017" xr:uid="{00000000-0005-0000-0000-0000B6070000}"/>
    <cellStyle name="Normál 2 2 2 4 3 2" xfId="4554" xr:uid="{67C5DC54-CD09-4F7D-970F-B30EC4F65B3E}"/>
    <cellStyle name="Normál 2 2 2 4 3 3" xfId="3896" xr:uid="{01B01C65-1066-4A48-983E-F6A2B6807B7E}"/>
    <cellStyle name="Normál 2 2 2 4 4" xfId="4551" xr:uid="{F984F625-4771-487D-A0AB-77DA6C00EC12}"/>
    <cellStyle name="Normál 2 2 2 4 5" xfId="3893" xr:uid="{32323AA8-40E4-4EC2-A52F-9F08ECF305E9}"/>
    <cellStyle name="Normál 2 2 2 5" xfId="2018" xr:uid="{00000000-0005-0000-0000-0000B7070000}"/>
    <cellStyle name="Normál 2 2 2 5 2" xfId="2019" xr:uid="{00000000-0005-0000-0000-0000B8070000}"/>
    <cellStyle name="Normál 2 2 2 5 2 2" xfId="4556" xr:uid="{037E7ECF-0092-4F37-BD84-422BC6DEE5F8}"/>
    <cellStyle name="Normál 2 2 2 5 2 3" xfId="3898" xr:uid="{04A6CAC1-3637-421A-A05A-3FB9255CCFE2}"/>
    <cellStyle name="Normál 2 2 2 5 3" xfId="4555" xr:uid="{6D5D8F67-317B-4B26-8C63-B31414085B54}"/>
    <cellStyle name="Normál 2 2 2 5 4" xfId="3897" xr:uid="{C73440BB-1487-46F8-A15C-334BC70EC97B}"/>
    <cellStyle name="Normál 2 2 2 6" xfId="2020" xr:uid="{00000000-0005-0000-0000-0000B9070000}"/>
    <cellStyle name="Normál 2 2 2 6 2" xfId="2021" xr:uid="{00000000-0005-0000-0000-0000BA070000}"/>
    <cellStyle name="Normál 2 2 2 6 2 2" xfId="4558" xr:uid="{961A25D5-6E1F-4AE9-B722-B86AAA816489}"/>
    <cellStyle name="Normál 2 2 2 6 2 3" xfId="3900" xr:uid="{6A6356B2-EB84-47BF-9F98-9A0060420A11}"/>
    <cellStyle name="Normál 2 2 2 6 3" xfId="4557" xr:uid="{F0624F80-52C2-41DA-80BF-CC6894D31B5F}"/>
    <cellStyle name="Normál 2 2 2 6 4" xfId="3899" xr:uid="{8DEF5C73-EA4E-4D4C-8365-B65C626CABE0}"/>
    <cellStyle name="Normal 2 2 2 7" xfId="2022" xr:uid="{00000000-0005-0000-0000-0000BB070000}"/>
    <cellStyle name="Normál 2 2 2 7" xfId="2023" xr:uid="{00000000-0005-0000-0000-0000BC070000}"/>
    <cellStyle name="Normál 2 2 2 7 2" xfId="2024" xr:uid="{00000000-0005-0000-0000-0000BD070000}"/>
    <cellStyle name="Normál 2 2 2 7 2 2" xfId="4560" xr:uid="{48A919DB-AAC7-4C9B-AA09-231955CC301D}"/>
    <cellStyle name="Normál 2 2 2 7 2 3" xfId="3902" xr:uid="{7B4F71C8-AC59-4D3C-BD53-CB6882C0487A}"/>
    <cellStyle name="Normál 2 2 2 7 3" xfId="4559" xr:uid="{462E3FD9-7C67-4FC3-A3C6-C12F7B0AFA71}"/>
    <cellStyle name="Normál 2 2 2 7 4" xfId="3901" xr:uid="{9D8235AC-92A2-440F-AACA-3ED398450956}"/>
    <cellStyle name="Normál 2 2 2 8" xfId="2025" xr:uid="{00000000-0005-0000-0000-0000BE070000}"/>
    <cellStyle name="Normál 2 2 2 8 2" xfId="4561" xr:uid="{AB432BA0-28F4-4A9E-AD3C-82F7C45418F4}"/>
    <cellStyle name="Normál 2 2 2 8 3" xfId="3903" xr:uid="{3656CAAB-A396-4E75-8B37-C774AD47ECBB}"/>
    <cellStyle name="Normál 2 2 2 9" xfId="2026" xr:uid="{00000000-0005-0000-0000-0000BF070000}"/>
    <cellStyle name="Normál 2 2 2 9 2" xfId="4562" xr:uid="{B418029E-1B5F-40B4-9EB0-7803B02C2850}"/>
    <cellStyle name="Normál 2 2 2 9 3" xfId="3904" xr:uid="{C9765673-AB25-4239-8BFD-00FDB9295E09}"/>
    <cellStyle name="Normal 2 2 3" xfId="2027" xr:uid="{00000000-0005-0000-0000-0000C0070000}"/>
    <cellStyle name="Normál 2 2 3" xfId="2028" xr:uid="{00000000-0005-0000-0000-0000C1070000}"/>
    <cellStyle name="Normal 2 2 3 2" xfId="2029" xr:uid="{00000000-0005-0000-0000-0000C2070000}"/>
    <cellStyle name="Normál 2 2 3 2" xfId="2030" xr:uid="{00000000-0005-0000-0000-0000C3070000}"/>
    <cellStyle name="Normal 2 2 3 2 2" xfId="2031" xr:uid="{00000000-0005-0000-0000-0000C4070000}"/>
    <cellStyle name="Normal 2 2 3 2 3" xfId="2032" xr:uid="{00000000-0005-0000-0000-0000C5070000}"/>
    <cellStyle name="Normal 2 2 4" xfId="2033" xr:uid="{00000000-0005-0000-0000-0000C6070000}"/>
    <cellStyle name="Normál 2 2 4" xfId="2034" xr:uid="{00000000-0005-0000-0000-0000C7070000}"/>
    <cellStyle name="Normál 2 2 4 2" xfId="2035" xr:uid="{00000000-0005-0000-0000-0000C8070000}"/>
    <cellStyle name="Normal 2 2 5" xfId="2036" xr:uid="{00000000-0005-0000-0000-0000C9070000}"/>
    <cellStyle name="Normál 2 2 5" xfId="2037" xr:uid="{00000000-0005-0000-0000-0000CA070000}"/>
    <cellStyle name="Normál 2 2 5 2" xfId="2038" xr:uid="{00000000-0005-0000-0000-0000CB070000}"/>
    <cellStyle name="Normál 2 2 5 2 2" xfId="2039" xr:uid="{00000000-0005-0000-0000-0000CC070000}"/>
    <cellStyle name="Normál 2 2 5 2 2 2" xfId="2040" xr:uid="{00000000-0005-0000-0000-0000CD070000}"/>
    <cellStyle name="Normál 2 2 5 2 2 2 2" xfId="2041" xr:uid="{00000000-0005-0000-0000-0000CE070000}"/>
    <cellStyle name="Normál 2 2 5 2 2 2 2 2" xfId="2042" xr:uid="{00000000-0005-0000-0000-0000CF070000}"/>
    <cellStyle name="Normál 2 2 5 2 2 2 2 2 2" xfId="2043" xr:uid="{00000000-0005-0000-0000-0000D0070000}"/>
    <cellStyle name="Normál 2 2 5 2 2 2 3" xfId="2044" xr:uid="{00000000-0005-0000-0000-0000D1070000}"/>
    <cellStyle name="Normál 2 2 5 2 2 2 4" xfId="2045" xr:uid="{00000000-0005-0000-0000-0000D2070000}"/>
    <cellStyle name="Normál 2 2 5 2 2 2 5" xfId="2046" xr:uid="{00000000-0005-0000-0000-0000D3070000}"/>
    <cellStyle name="Normál 2 2 5 2 2 2 6" xfId="2047" xr:uid="{00000000-0005-0000-0000-0000D4070000}"/>
    <cellStyle name="Normál 2 2 5 2 2 3" xfId="2048" xr:uid="{00000000-0005-0000-0000-0000D5070000}"/>
    <cellStyle name="Normál 2 2 5 2 2 3 2" xfId="2049" xr:uid="{00000000-0005-0000-0000-0000D6070000}"/>
    <cellStyle name="Normál 2 2 5 2 2 3 2 2" xfId="2050" xr:uid="{00000000-0005-0000-0000-0000D7070000}"/>
    <cellStyle name="Normál 2 2 5 2 2 4" xfId="2051" xr:uid="{00000000-0005-0000-0000-0000D8070000}"/>
    <cellStyle name="Normál 2 2 5 2 2 5" xfId="2052" xr:uid="{00000000-0005-0000-0000-0000D9070000}"/>
    <cellStyle name="Normál 2 2 5 2 2 6" xfId="2053" xr:uid="{00000000-0005-0000-0000-0000DA070000}"/>
    <cellStyle name="Normál 2 2 5 2 3" xfId="2054" xr:uid="{00000000-0005-0000-0000-0000DB070000}"/>
    <cellStyle name="Normál 2 2 5 2 4" xfId="2055" xr:uid="{00000000-0005-0000-0000-0000DC070000}"/>
    <cellStyle name="Normál 2 2 5 2 4 2" xfId="2056" xr:uid="{00000000-0005-0000-0000-0000DD070000}"/>
    <cellStyle name="Normál 2 2 5 2 4 2 2" xfId="2057" xr:uid="{00000000-0005-0000-0000-0000DE070000}"/>
    <cellStyle name="Normál 2 2 5 2 5" xfId="2058" xr:uid="{00000000-0005-0000-0000-0000DF070000}"/>
    <cellStyle name="Normál 2 2 5 2 6" xfId="2059" xr:uid="{00000000-0005-0000-0000-0000E0070000}"/>
    <cellStyle name="Normál 2 2 5 2 7" xfId="2060" xr:uid="{00000000-0005-0000-0000-0000E1070000}"/>
    <cellStyle name="Normál 2 2 5 3" xfId="2061" xr:uid="{00000000-0005-0000-0000-0000E2070000}"/>
    <cellStyle name="Normál 2 2 5 3 2" xfId="2062" xr:uid="{00000000-0005-0000-0000-0000E3070000}"/>
    <cellStyle name="Normál 2 2 5 4" xfId="2063" xr:uid="{00000000-0005-0000-0000-0000E4070000}"/>
    <cellStyle name="Normál 2 2 5 4 2" xfId="2064" xr:uid="{00000000-0005-0000-0000-0000E5070000}"/>
    <cellStyle name="Normál 2 2 5 4 2 2" xfId="2065" xr:uid="{00000000-0005-0000-0000-0000E6070000}"/>
    <cellStyle name="Normál 2 2 5 5" xfId="2066" xr:uid="{00000000-0005-0000-0000-0000E7070000}"/>
    <cellStyle name="Normál 2 2 5 6" xfId="2067" xr:uid="{00000000-0005-0000-0000-0000E8070000}"/>
    <cellStyle name="Normál 2 2 5 7" xfId="2068" xr:uid="{00000000-0005-0000-0000-0000E9070000}"/>
    <cellStyle name="Normal 2 2 6" xfId="2069" xr:uid="{00000000-0005-0000-0000-0000EA070000}"/>
    <cellStyle name="Normál 2 2 6" xfId="2070" xr:uid="{00000000-0005-0000-0000-0000EB070000}"/>
    <cellStyle name="Normál 2 2 6 2" xfId="2071" xr:uid="{00000000-0005-0000-0000-0000EC070000}"/>
    <cellStyle name="Normal 2 2 7" xfId="2072" xr:uid="{00000000-0005-0000-0000-0000ED070000}"/>
    <cellStyle name="Normál 2 2 7" xfId="2073" xr:uid="{00000000-0005-0000-0000-0000EE070000}"/>
    <cellStyle name="Normál 2 2 7 2" xfId="2074" xr:uid="{00000000-0005-0000-0000-0000EF070000}"/>
    <cellStyle name="Normal 2 2 8" xfId="2075" xr:uid="{00000000-0005-0000-0000-0000F0070000}"/>
    <cellStyle name="Normál 2 2 8" xfId="2076" xr:uid="{00000000-0005-0000-0000-0000F1070000}"/>
    <cellStyle name="Normal 2 2 9" xfId="2077" xr:uid="{00000000-0005-0000-0000-0000F2070000}"/>
    <cellStyle name="Normál 2 2 9" xfId="2078" xr:uid="{00000000-0005-0000-0000-0000F3070000}"/>
    <cellStyle name="Normál 2 20" xfId="2079" xr:uid="{00000000-0005-0000-0000-0000F4070000}"/>
    <cellStyle name="Normál 2 20 2" xfId="2080" xr:uid="{00000000-0005-0000-0000-0000F5070000}"/>
    <cellStyle name="Normál 2 20 3" xfId="2081" xr:uid="{00000000-0005-0000-0000-0000F6070000}"/>
    <cellStyle name="Normál 2 20 4" xfId="2082" xr:uid="{00000000-0005-0000-0000-0000F7070000}"/>
    <cellStyle name="Normál 2 20 5" xfId="2083" xr:uid="{00000000-0005-0000-0000-0000F8070000}"/>
    <cellStyle name="Normál 2 20 6" xfId="2084" xr:uid="{00000000-0005-0000-0000-0000F9070000}"/>
    <cellStyle name="Normál 2 20 7" xfId="2085" xr:uid="{00000000-0005-0000-0000-0000FA070000}"/>
    <cellStyle name="Normál 2 20 8" xfId="2086" xr:uid="{00000000-0005-0000-0000-0000FB070000}"/>
    <cellStyle name="Normál 2 20 9" xfId="2087" xr:uid="{00000000-0005-0000-0000-0000FC070000}"/>
    <cellStyle name="Normál 2 21" xfId="2088" xr:uid="{00000000-0005-0000-0000-0000FD070000}"/>
    <cellStyle name="Normál 2 21 2" xfId="2089" xr:uid="{00000000-0005-0000-0000-0000FE070000}"/>
    <cellStyle name="Normál 2 21 3" xfId="2090" xr:uid="{00000000-0005-0000-0000-0000FF070000}"/>
    <cellStyle name="Normál 2 21 4" xfId="2091" xr:uid="{00000000-0005-0000-0000-000000080000}"/>
    <cellStyle name="Normál 2 21 5" xfId="2092" xr:uid="{00000000-0005-0000-0000-000001080000}"/>
    <cellStyle name="Normál 2 21 6" xfId="2093" xr:uid="{00000000-0005-0000-0000-000002080000}"/>
    <cellStyle name="Normál 2 21 7" xfId="2094" xr:uid="{00000000-0005-0000-0000-000003080000}"/>
    <cellStyle name="Normál 2 21 8" xfId="2095" xr:uid="{00000000-0005-0000-0000-000004080000}"/>
    <cellStyle name="Normál 2 21 9" xfId="2096" xr:uid="{00000000-0005-0000-0000-000005080000}"/>
    <cellStyle name="Normál 2 22" xfId="2097" xr:uid="{00000000-0005-0000-0000-000006080000}"/>
    <cellStyle name="Normál 2 22 2" xfId="2098" xr:uid="{00000000-0005-0000-0000-000007080000}"/>
    <cellStyle name="Normál 2 22 3" xfId="2099" xr:uid="{00000000-0005-0000-0000-000008080000}"/>
    <cellStyle name="Normál 2 22 4" xfId="2100" xr:uid="{00000000-0005-0000-0000-000009080000}"/>
    <cellStyle name="Normál 2 22 5" xfId="2101" xr:uid="{00000000-0005-0000-0000-00000A080000}"/>
    <cellStyle name="Normál 2 22 6" xfId="2102" xr:uid="{00000000-0005-0000-0000-00000B080000}"/>
    <cellStyle name="Normál 2 22 7" xfId="2103" xr:uid="{00000000-0005-0000-0000-00000C080000}"/>
    <cellStyle name="Normál 2 22 8" xfId="2104" xr:uid="{00000000-0005-0000-0000-00000D080000}"/>
    <cellStyle name="Normál 2 22 9" xfId="2105" xr:uid="{00000000-0005-0000-0000-00000E080000}"/>
    <cellStyle name="Normál 2 23" xfId="2106" xr:uid="{00000000-0005-0000-0000-00000F080000}"/>
    <cellStyle name="Normál 2 23 2" xfId="2107" xr:uid="{00000000-0005-0000-0000-000010080000}"/>
    <cellStyle name="Normál 2 23 3" xfId="2108" xr:uid="{00000000-0005-0000-0000-000011080000}"/>
    <cellStyle name="Normál 2 23 4" xfId="2109" xr:uid="{00000000-0005-0000-0000-000012080000}"/>
    <cellStyle name="Normál 2 23 5" xfId="2110" xr:uid="{00000000-0005-0000-0000-000013080000}"/>
    <cellStyle name="Normál 2 23 6" xfId="2111" xr:uid="{00000000-0005-0000-0000-000014080000}"/>
    <cellStyle name="Normál 2 23 7" xfId="2112" xr:uid="{00000000-0005-0000-0000-000015080000}"/>
    <cellStyle name="Normál 2 23 8" xfId="2113" xr:uid="{00000000-0005-0000-0000-000016080000}"/>
    <cellStyle name="Normál 2 23 9" xfId="2114" xr:uid="{00000000-0005-0000-0000-000017080000}"/>
    <cellStyle name="Normál 2 24" xfId="2115" xr:uid="{00000000-0005-0000-0000-000018080000}"/>
    <cellStyle name="Normál 2 24 2" xfId="2116" xr:uid="{00000000-0005-0000-0000-000019080000}"/>
    <cellStyle name="Normál 2 24 3" xfId="2117" xr:uid="{00000000-0005-0000-0000-00001A080000}"/>
    <cellStyle name="Normál 2 24 4" xfId="2118" xr:uid="{00000000-0005-0000-0000-00001B080000}"/>
    <cellStyle name="Normál 2 24 5" xfId="2119" xr:uid="{00000000-0005-0000-0000-00001C080000}"/>
    <cellStyle name="Normál 2 24 6" xfId="2120" xr:uid="{00000000-0005-0000-0000-00001D080000}"/>
    <cellStyle name="Normál 2 24 7" xfId="2121" xr:uid="{00000000-0005-0000-0000-00001E080000}"/>
    <cellStyle name="Normál 2 24 8" xfId="2122" xr:uid="{00000000-0005-0000-0000-00001F080000}"/>
    <cellStyle name="Normál 2 24 9" xfId="2123" xr:uid="{00000000-0005-0000-0000-000020080000}"/>
    <cellStyle name="Normál 2 25" xfId="2124" xr:uid="{00000000-0005-0000-0000-000021080000}"/>
    <cellStyle name="Normál 2 25 2" xfId="2125" xr:uid="{00000000-0005-0000-0000-000022080000}"/>
    <cellStyle name="Normál 2 25 3" xfId="2126" xr:uid="{00000000-0005-0000-0000-000023080000}"/>
    <cellStyle name="Normál 2 25 4" xfId="2127" xr:uid="{00000000-0005-0000-0000-000024080000}"/>
    <cellStyle name="Normál 2 25 5" xfId="2128" xr:uid="{00000000-0005-0000-0000-000025080000}"/>
    <cellStyle name="Normál 2 25 6" xfId="2129" xr:uid="{00000000-0005-0000-0000-000026080000}"/>
    <cellStyle name="Normál 2 25 7" xfId="2130" xr:uid="{00000000-0005-0000-0000-000027080000}"/>
    <cellStyle name="Normál 2 25 8" xfId="2131" xr:uid="{00000000-0005-0000-0000-000028080000}"/>
    <cellStyle name="Normál 2 25 9" xfId="2132" xr:uid="{00000000-0005-0000-0000-000029080000}"/>
    <cellStyle name="Normál 2 26" xfId="2133" xr:uid="{00000000-0005-0000-0000-00002A080000}"/>
    <cellStyle name="Normál 2 26 2" xfId="2134" xr:uid="{00000000-0005-0000-0000-00002B080000}"/>
    <cellStyle name="Normál 2 26 3" xfId="2135" xr:uid="{00000000-0005-0000-0000-00002C080000}"/>
    <cellStyle name="Normál 2 26 4" xfId="2136" xr:uid="{00000000-0005-0000-0000-00002D080000}"/>
    <cellStyle name="Normál 2 26 5" xfId="2137" xr:uid="{00000000-0005-0000-0000-00002E080000}"/>
    <cellStyle name="Normál 2 26 6" xfId="2138" xr:uid="{00000000-0005-0000-0000-00002F080000}"/>
    <cellStyle name="Normál 2 26 7" xfId="2139" xr:uid="{00000000-0005-0000-0000-000030080000}"/>
    <cellStyle name="Normál 2 26 8" xfId="2140" xr:uid="{00000000-0005-0000-0000-000031080000}"/>
    <cellStyle name="Normál 2 26 9" xfId="2141" xr:uid="{00000000-0005-0000-0000-000032080000}"/>
    <cellStyle name="Normál 2 27" xfId="2142" xr:uid="{00000000-0005-0000-0000-000033080000}"/>
    <cellStyle name="Normál 2 27 2" xfId="2143" xr:uid="{00000000-0005-0000-0000-000034080000}"/>
    <cellStyle name="Normál 2 27 3" xfId="2144" xr:uid="{00000000-0005-0000-0000-000035080000}"/>
    <cellStyle name="Normál 2 27 4" xfId="2145" xr:uid="{00000000-0005-0000-0000-000036080000}"/>
    <cellStyle name="Normál 2 27 5" xfId="2146" xr:uid="{00000000-0005-0000-0000-000037080000}"/>
    <cellStyle name="Normál 2 27 6" xfId="2147" xr:uid="{00000000-0005-0000-0000-000038080000}"/>
    <cellStyle name="Normál 2 27 7" xfId="2148" xr:uid="{00000000-0005-0000-0000-000039080000}"/>
    <cellStyle name="Normál 2 27 8" xfId="2149" xr:uid="{00000000-0005-0000-0000-00003A080000}"/>
    <cellStyle name="Normál 2 27 9" xfId="2150" xr:uid="{00000000-0005-0000-0000-00003B080000}"/>
    <cellStyle name="Normál 2 28" xfId="2151" xr:uid="{00000000-0005-0000-0000-00003C080000}"/>
    <cellStyle name="Normál 2 28 2" xfId="2152" xr:uid="{00000000-0005-0000-0000-00003D080000}"/>
    <cellStyle name="Normál 2 28 3" xfId="2153" xr:uid="{00000000-0005-0000-0000-00003E080000}"/>
    <cellStyle name="Normál 2 28 4" xfId="2154" xr:uid="{00000000-0005-0000-0000-00003F080000}"/>
    <cellStyle name="Normál 2 28 5" xfId="2155" xr:uid="{00000000-0005-0000-0000-000040080000}"/>
    <cellStyle name="Normál 2 28 6" xfId="2156" xr:uid="{00000000-0005-0000-0000-000041080000}"/>
    <cellStyle name="Normál 2 28 7" xfId="2157" xr:uid="{00000000-0005-0000-0000-000042080000}"/>
    <cellStyle name="Normál 2 28 8" xfId="2158" xr:uid="{00000000-0005-0000-0000-000043080000}"/>
    <cellStyle name="Normál 2 28 9" xfId="2159" xr:uid="{00000000-0005-0000-0000-000044080000}"/>
    <cellStyle name="Normál 2 29" xfId="2160" xr:uid="{00000000-0005-0000-0000-000045080000}"/>
    <cellStyle name="Normál 2 29 2" xfId="2161" xr:uid="{00000000-0005-0000-0000-000046080000}"/>
    <cellStyle name="Normál 2 29 3" xfId="2162" xr:uid="{00000000-0005-0000-0000-000047080000}"/>
    <cellStyle name="Normál 2 29 4" xfId="2163" xr:uid="{00000000-0005-0000-0000-000048080000}"/>
    <cellStyle name="Normál 2 29 5" xfId="2164" xr:uid="{00000000-0005-0000-0000-000049080000}"/>
    <cellStyle name="Normál 2 29 6" xfId="2165" xr:uid="{00000000-0005-0000-0000-00004A080000}"/>
    <cellStyle name="Normál 2 29 7" xfId="2166" xr:uid="{00000000-0005-0000-0000-00004B080000}"/>
    <cellStyle name="Normál 2 29 8" xfId="2167" xr:uid="{00000000-0005-0000-0000-00004C080000}"/>
    <cellStyle name="Normál 2 29 9" xfId="2168" xr:uid="{00000000-0005-0000-0000-00004D080000}"/>
    <cellStyle name="Normal 2 3" xfId="2169" xr:uid="{00000000-0005-0000-0000-00004E080000}"/>
    <cellStyle name="Normál 2 3" xfId="8" xr:uid="{00000000-0005-0000-0000-00004F080000}"/>
    <cellStyle name="Normál 2 3 10" xfId="2170" xr:uid="{00000000-0005-0000-0000-000050080000}"/>
    <cellStyle name="Normal 2 3 2" xfId="2171" xr:uid="{00000000-0005-0000-0000-000051080000}"/>
    <cellStyle name="Normál 2 3 2" xfId="32" xr:uid="{00000000-0005-0000-0000-000052080000}"/>
    <cellStyle name="Normal 2 3 2 2" xfId="2172" xr:uid="{00000000-0005-0000-0000-000053080000}"/>
    <cellStyle name="Normál 2 3 2 2" xfId="2173" xr:uid="{00000000-0005-0000-0000-000054080000}"/>
    <cellStyle name="Normal 2 3 2 2 2" xfId="4565" xr:uid="{F329D42A-87D5-4FF3-982F-10BF80B06207}"/>
    <cellStyle name="Normál 2 3 2 2 2" xfId="4566" xr:uid="{CF807E23-BF4A-4BCE-9E45-415CA274CBD0}"/>
    <cellStyle name="Normal 2 3 2 2 3" xfId="3907" xr:uid="{A61B5A2F-53BC-47D7-AA05-EF57EF5F1982}"/>
    <cellStyle name="Normál 2 3 2 2 3" xfId="3908" xr:uid="{7AA806D8-2523-4DA1-B529-7535F87776A6}"/>
    <cellStyle name="Normal 2 3 2 3" xfId="4564" xr:uid="{E2C8752B-6E95-4E4B-9A79-71BB3BB599F2}"/>
    <cellStyle name="Normál 2 3 2 3" xfId="2174" xr:uid="{00000000-0005-0000-0000-000055080000}"/>
    <cellStyle name="Normal 2 3 2 4" xfId="3906" xr:uid="{0E165271-FDD9-4E3F-9AA8-19612D72E0D5}"/>
    <cellStyle name="Normál 2 3 2 4" xfId="4138" xr:uid="{933AAA56-B41C-4DB8-97CB-6555CB59E54A}"/>
    <cellStyle name="Normál 2 3 2 5" xfId="3480" xr:uid="{3D13BFCA-C423-4338-85B7-A15411DB107D}"/>
    <cellStyle name="Normal 2 3 3" xfId="2175" xr:uid="{00000000-0005-0000-0000-000056080000}"/>
    <cellStyle name="Normál 2 3 3" xfId="2176" xr:uid="{00000000-0005-0000-0000-000057080000}"/>
    <cellStyle name="Normal 2 3 3 2" xfId="4567" xr:uid="{3F11B549-21FC-4342-A145-C3E2AB499173}"/>
    <cellStyle name="Normal 2 3 3 3" xfId="3909" xr:uid="{B4BF207A-E391-4E17-925C-2CF7E64F30B8}"/>
    <cellStyle name="Normal 2 3 4" xfId="4563" xr:uid="{F68550E5-1CEC-42C6-8A43-49FE664D8ED7}"/>
    <cellStyle name="Normál 2 3 4" xfId="2177" xr:uid="{00000000-0005-0000-0000-000058080000}"/>
    <cellStyle name="Normal 2 3 5" xfId="3905" xr:uid="{8110D53C-3D70-4424-833A-0EAF5BFD34C3}"/>
    <cellStyle name="Normál 2 3 5" xfId="2178" xr:uid="{00000000-0005-0000-0000-000059080000}"/>
    <cellStyle name="Normál 2 3 5 2" xfId="2179" xr:uid="{00000000-0005-0000-0000-00005A080000}"/>
    <cellStyle name="Normál 2 3 5 2 2" xfId="2180" xr:uid="{00000000-0005-0000-0000-00005B080000}"/>
    <cellStyle name="Normál 2 3 5 2 2 2" xfId="2181" xr:uid="{00000000-0005-0000-0000-00005C080000}"/>
    <cellStyle name="Normál 2 3 5 2 3" xfId="2182" xr:uid="{00000000-0005-0000-0000-00005D080000}"/>
    <cellStyle name="Normál 2 3 5 3" xfId="2183" xr:uid="{00000000-0005-0000-0000-00005E080000}"/>
    <cellStyle name="Normál 2 3 5 3 2" xfId="2184" xr:uid="{00000000-0005-0000-0000-00005F080000}"/>
    <cellStyle name="Normál 2 3 5 3 2 2" xfId="2185" xr:uid="{00000000-0005-0000-0000-000060080000}"/>
    <cellStyle name="Normál 2 3 5 4" xfId="2186" xr:uid="{00000000-0005-0000-0000-000061080000}"/>
    <cellStyle name="Normál 2 3 6" xfId="2187" xr:uid="{00000000-0005-0000-0000-000062080000}"/>
    <cellStyle name="Normál 2 3 6 2" xfId="2188" xr:uid="{00000000-0005-0000-0000-000063080000}"/>
    <cellStyle name="Normál 2 3 6 2 2" xfId="2189" xr:uid="{00000000-0005-0000-0000-000064080000}"/>
    <cellStyle name="Normál 2 3 6 2 2 2" xfId="2190" xr:uid="{00000000-0005-0000-0000-000065080000}"/>
    <cellStyle name="Normál 2 3 6 2 2 2 2" xfId="2191" xr:uid="{00000000-0005-0000-0000-000066080000}"/>
    <cellStyle name="Normál 2 3 6 2 3" xfId="2192" xr:uid="{00000000-0005-0000-0000-000067080000}"/>
    <cellStyle name="Normál 2 3 6 2 4" xfId="2193" xr:uid="{00000000-0005-0000-0000-000068080000}"/>
    <cellStyle name="Normál 2 3 6 2 5" xfId="2194" xr:uid="{00000000-0005-0000-0000-000069080000}"/>
    <cellStyle name="Normál 2 3 6 2 6" xfId="2195" xr:uid="{00000000-0005-0000-0000-00006A080000}"/>
    <cellStyle name="Normál 2 3 6 3" xfId="2196" xr:uid="{00000000-0005-0000-0000-00006B080000}"/>
    <cellStyle name="Normál 2 3 6 3 2" xfId="2197" xr:uid="{00000000-0005-0000-0000-00006C080000}"/>
    <cellStyle name="Normál 2 3 6 3 2 2" xfId="2198" xr:uid="{00000000-0005-0000-0000-00006D080000}"/>
    <cellStyle name="Normál 2 3 6 4" xfId="2199" xr:uid="{00000000-0005-0000-0000-00006E080000}"/>
    <cellStyle name="Normál 2 3 6 5" xfId="2200" xr:uid="{00000000-0005-0000-0000-00006F080000}"/>
    <cellStyle name="Normál 2 3 6 6" xfId="2201" xr:uid="{00000000-0005-0000-0000-000070080000}"/>
    <cellStyle name="Normál 2 3 7" xfId="2202" xr:uid="{00000000-0005-0000-0000-000071080000}"/>
    <cellStyle name="Normál 2 3 7 2" xfId="4568" xr:uid="{50426FE4-567D-47E7-A08B-798A70E7A129}"/>
    <cellStyle name="Normál 2 3 7 3" xfId="3910" xr:uid="{26E2B24F-3EE0-4ED2-B966-73559B1C7B65}"/>
    <cellStyle name="Normál 2 3 8" xfId="2203" xr:uid="{00000000-0005-0000-0000-000072080000}"/>
    <cellStyle name="Normál 2 3 9" xfId="2204" xr:uid="{00000000-0005-0000-0000-000073080000}"/>
    <cellStyle name="Normál 2 30" xfId="2205" xr:uid="{00000000-0005-0000-0000-000074080000}"/>
    <cellStyle name="Normál 2 30 2" xfId="2206" xr:uid="{00000000-0005-0000-0000-000075080000}"/>
    <cellStyle name="Normál 2 30 3" xfId="2207" xr:uid="{00000000-0005-0000-0000-000076080000}"/>
    <cellStyle name="Normál 2 30 4" xfId="2208" xr:uid="{00000000-0005-0000-0000-000077080000}"/>
    <cellStyle name="Normál 2 30 5" xfId="2209" xr:uid="{00000000-0005-0000-0000-000078080000}"/>
    <cellStyle name="Normál 2 30 6" xfId="2210" xr:uid="{00000000-0005-0000-0000-000079080000}"/>
    <cellStyle name="Normál 2 30 7" xfId="2211" xr:uid="{00000000-0005-0000-0000-00007A080000}"/>
    <cellStyle name="Normál 2 30 8" xfId="2212" xr:uid="{00000000-0005-0000-0000-00007B080000}"/>
    <cellStyle name="Normál 2 30 9" xfId="2213" xr:uid="{00000000-0005-0000-0000-00007C080000}"/>
    <cellStyle name="Normál 2 31" xfId="2214" xr:uid="{00000000-0005-0000-0000-00007D080000}"/>
    <cellStyle name="Normál 2 31 2" xfId="2215" xr:uid="{00000000-0005-0000-0000-00007E080000}"/>
    <cellStyle name="Normál 2 31 3" xfId="2216" xr:uid="{00000000-0005-0000-0000-00007F080000}"/>
    <cellStyle name="Normál 2 31 4" xfId="2217" xr:uid="{00000000-0005-0000-0000-000080080000}"/>
    <cellStyle name="Normál 2 31 5" xfId="2218" xr:uid="{00000000-0005-0000-0000-000081080000}"/>
    <cellStyle name="Normál 2 31 6" xfId="2219" xr:uid="{00000000-0005-0000-0000-000082080000}"/>
    <cellStyle name="Normál 2 31 7" xfId="2220" xr:uid="{00000000-0005-0000-0000-000083080000}"/>
    <cellStyle name="Normál 2 31 8" xfId="2221" xr:uid="{00000000-0005-0000-0000-000084080000}"/>
    <cellStyle name="Normál 2 31 9" xfId="2222" xr:uid="{00000000-0005-0000-0000-000085080000}"/>
    <cellStyle name="Normál 2 32" xfId="2223" xr:uid="{00000000-0005-0000-0000-000086080000}"/>
    <cellStyle name="Normál 2 32 2" xfId="2224" xr:uid="{00000000-0005-0000-0000-000087080000}"/>
    <cellStyle name="Normál 2 32 3" xfId="2225" xr:uid="{00000000-0005-0000-0000-000088080000}"/>
    <cellStyle name="Normál 2 32 4" xfId="2226" xr:uid="{00000000-0005-0000-0000-000089080000}"/>
    <cellStyle name="Normál 2 32 5" xfId="2227" xr:uid="{00000000-0005-0000-0000-00008A080000}"/>
    <cellStyle name="Normál 2 32 6" xfId="2228" xr:uid="{00000000-0005-0000-0000-00008B080000}"/>
    <cellStyle name="Normál 2 32 7" xfId="2229" xr:uid="{00000000-0005-0000-0000-00008C080000}"/>
    <cellStyle name="Normál 2 32 8" xfId="2230" xr:uid="{00000000-0005-0000-0000-00008D080000}"/>
    <cellStyle name="Normál 2 32 9" xfId="2231" xr:uid="{00000000-0005-0000-0000-00008E080000}"/>
    <cellStyle name="Normál 2 33" xfId="2232" xr:uid="{00000000-0005-0000-0000-00008F080000}"/>
    <cellStyle name="Normál 2 33 2" xfId="2233" xr:uid="{00000000-0005-0000-0000-000090080000}"/>
    <cellStyle name="Normál 2 33 3" xfId="2234" xr:uid="{00000000-0005-0000-0000-000091080000}"/>
    <cellStyle name="Normál 2 33 4" xfId="2235" xr:uid="{00000000-0005-0000-0000-000092080000}"/>
    <cellStyle name="Normál 2 33 5" xfId="2236" xr:uid="{00000000-0005-0000-0000-000093080000}"/>
    <cellStyle name="Normál 2 33 6" xfId="2237" xr:uid="{00000000-0005-0000-0000-000094080000}"/>
    <cellStyle name="Normál 2 33 7" xfId="2238" xr:uid="{00000000-0005-0000-0000-000095080000}"/>
    <cellStyle name="Normál 2 33 8" xfId="2239" xr:uid="{00000000-0005-0000-0000-000096080000}"/>
    <cellStyle name="Normál 2 33 9" xfId="2240" xr:uid="{00000000-0005-0000-0000-000097080000}"/>
    <cellStyle name="Normál 2 34" xfId="2241" xr:uid="{00000000-0005-0000-0000-000098080000}"/>
    <cellStyle name="Normál 2 34 2" xfId="2242" xr:uid="{00000000-0005-0000-0000-000099080000}"/>
    <cellStyle name="Normál 2 34 3" xfId="2243" xr:uid="{00000000-0005-0000-0000-00009A080000}"/>
    <cellStyle name="Normál 2 34 4" xfId="2244" xr:uid="{00000000-0005-0000-0000-00009B080000}"/>
    <cellStyle name="Normál 2 34 5" xfId="2245" xr:uid="{00000000-0005-0000-0000-00009C080000}"/>
    <cellStyle name="Normál 2 34 6" xfId="2246" xr:uid="{00000000-0005-0000-0000-00009D080000}"/>
    <cellStyle name="Normál 2 34 7" xfId="2247" xr:uid="{00000000-0005-0000-0000-00009E080000}"/>
    <cellStyle name="Normál 2 34 8" xfId="2248" xr:uid="{00000000-0005-0000-0000-00009F080000}"/>
    <cellStyle name="Normál 2 34 9" xfId="2249" xr:uid="{00000000-0005-0000-0000-0000A0080000}"/>
    <cellStyle name="Normál 2 35" xfId="2250" xr:uid="{00000000-0005-0000-0000-0000A1080000}"/>
    <cellStyle name="Normál 2 35 2" xfId="2251" xr:uid="{00000000-0005-0000-0000-0000A2080000}"/>
    <cellStyle name="Normál 2 35 3" xfId="2252" xr:uid="{00000000-0005-0000-0000-0000A3080000}"/>
    <cellStyle name="Normál 2 35 4" xfId="2253" xr:uid="{00000000-0005-0000-0000-0000A4080000}"/>
    <cellStyle name="Normál 2 35 5" xfId="2254" xr:uid="{00000000-0005-0000-0000-0000A5080000}"/>
    <cellStyle name="Normál 2 35 6" xfId="2255" xr:uid="{00000000-0005-0000-0000-0000A6080000}"/>
    <cellStyle name="Normál 2 35 7" xfId="2256" xr:uid="{00000000-0005-0000-0000-0000A7080000}"/>
    <cellStyle name="Normál 2 35 8" xfId="2257" xr:uid="{00000000-0005-0000-0000-0000A8080000}"/>
    <cellStyle name="Normál 2 35 9" xfId="2258" xr:uid="{00000000-0005-0000-0000-0000A9080000}"/>
    <cellStyle name="Normál 2 36" xfId="2259" xr:uid="{00000000-0005-0000-0000-0000AA080000}"/>
    <cellStyle name="Normál 2 36 2" xfId="2260" xr:uid="{00000000-0005-0000-0000-0000AB080000}"/>
    <cellStyle name="Normál 2 36 3" xfId="2261" xr:uid="{00000000-0005-0000-0000-0000AC080000}"/>
    <cellStyle name="Normál 2 36 4" xfId="2262" xr:uid="{00000000-0005-0000-0000-0000AD080000}"/>
    <cellStyle name="Normál 2 36 5" xfId="2263" xr:uid="{00000000-0005-0000-0000-0000AE080000}"/>
    <cellStyle name="Normál 2 36 6" xfId="2264" xr:uid="{00000000-0005-0000-0000-0000AF080000}"/>
    <cellStyle name="Normál 2 36 7" xfId="2265" xr:uid="{00000000-0005-0000-0000-0000B0080000}"/>
    <cellStyle name="Normál 2 36 8" xfId="2266" xr:uid="{00000000-0005-0000-0000-0000B1080000}"/>
    <cellStyle name="Normál 2 36 9" xfId="2267" xr:uid="{00000000-0005-0000-0000-0000B2080000}"/>
    <cellStyle name="Normál 2 37" xfId="2268" xr:uid="{00000000-0005-0000-0000-0000B3080000}"/>
    <cellStyle name="Normál 2 37 2" xfId="2269" xr:uid="{00000000-0005-0000-0000-0000B4080000}"/>
    <cellStyle name="Normál 2 37 3" xfId="2270" xr:uid="{00000000-0005-0000-0000-0000B5080000}"/>
    <cellStyle name="Normál 2 37 4" xfId="2271" xr:uid="{00000000-0005-0000-0000-0000B6080000}"/>
    <cellStyle name="Normál 2 37 5" xfId="2272" xr:uid="{00000000-0005-0000-0000-0000B7080000}"/>
    <cellStyle name="Normál 2 37 6" xfId="2273" xr:uid="{00000000-0005-0000-0000-0000B8080000}"/>
    <cellStyle name="Normál 2 37 7" xfId="2274" xr:uid="{00000000-0005-0000-0000-0000B9080000}"/>
    <cellStyle name="Normál 2 37 8" xfId="2275" xr:uid="{00000000-0005-0000-0000-0000BA080000}"/>
    <cellStyle name="Normál 2 37 9" xfId="2276" xr:uid="{00000000-0005-0000-0000-0000BB080000}"/>
    <cellStyle name="Normál 2 38" xfId="2277" xr:uid="{00000000-0005-0000-0000-0000BC080000}"/>
    <cellStyle name="Normál 2 38 2" xfId="2278" xr:uid="{00000000-0005-0000-0000-0000BD080000}"/>
    <cellStyle name="Normál 2 38 3" xfId="2279" xr:uid="{00000000-0005-0000-0000-0000BE080000}"/>
    <cellStyle name="Normál 2 38 4" xfId="2280" xr:uid="{00000000-0005-0000-0000-0000BF080000}"/>
    <cellStyle name="Normál 2 38 5" xfId="2281" xr:uid="{00000000-0005-0000-0000-0000C0080000}"/>
    <cellStyle name="Normál 2 38 6" xfId="2282" xr:uid="{00000000-0005-0000-0000-0000C1080000}"/>
    <cellStyle name="Normál 2 38 7" xfId="2283" xr:uid="{00000000-0005-0000-0000-0000C2080000}"/>
    <cellStyle name="Normál 2 38 8" xfId="2284" xr:uid="{00000000-0005-0000-0000-0000C3080000}"/>
    <cellStyle name="Normál 2 38 9" xfId="2285" xr:uid="{00000000-0005-0000-0000-0000C4080000}"/>
    <cellStyle name="Normál 2 39" xfId="2286" xr:uid="{00000000-0005-0000-0000-0000C5080000}"/>
    <cellStyle name="Normál 2 39 2" xfId="2287" xr:uid="{00000000-0005-0000-0000-0000C6080000}"/>
    <cellStyle name="Normál 2 39 3" xfId="2288" xr:uid="{00000000-0005-0000-0000-0000C7080000}"/>
    <cellStyle name="Normál 2 39 4" xfId="2289" xr:uid="{00000000-0005-0000-0000-0000C8080000}"/>
    <cellStyle name="Normál 2 39 5" xfId="2290" xr:uid="{00000000-0005-0000-0000-0000C9080000}"/>
    <cellStyle name="Normál 2 39 6" xfId="2291" xr:uid="{00000000-0005-0000-0000-0000CA080000}"/>
    <cellStyle name="Normál 2 39 7" xfId="2292" xr:uid="{00000000-0005-0000-0000-0000CB080000}"/>
    <cellStyle name="Normál 2 39 8" xfId="2293" xr:uid="{00000000-0005-0000-0000-0000CC080000}"/>
    <cellStyle name="Normál 2 39 9" xfId="2294" xr:uid="{00000000-0005-0000-0000-0000CD080000}"/>
    <cellStyle name="Normal 2 4" xfId="2295" xr:uid="{00000000-0005-0000-0000-0000CE080000}"/>
    <cellStyle name="Normál 2 4" xfId="22" xr:uid="{00000000-0005-0000-0000-0000CF080000}"/>
    <cellStyle name="Normál 2 4 10" xfId="2296" xr:uid="{00000000-0005-0000-0000-0000D0080000}"/>
    <cellStyle name="Normál 2 4 11" xfId="4131" xr:uid="{A89746F0-3BE7-43F2-B202-BAEB2CEA2E81}"/>
    <cellStyle name="Normál 2 4 12" xfId="3473" xr:uid="{BC47AD8A-602E-48DC-8D6A-5933F33FB0D0}"/>
    <cellStyle name="Normal 2 4 2" xfId="2297" xr:uid="{00000000-0005-0000-0000-0000D1080000}"/>
    <cellStyle name="Normál 2 4 2" xfId="44" xr:uid="{00000000-0005-0000-0000-0000D2080000}"/>
    <cellStyle name="Normal 2 4 2 2" xfId="2298" xr:uid="{00000000-0005-0000-0000-0000D3080000}"/>
    <cellStyle name="Normal 2 4 3" xfId="2299" xr:uid="{00000000-0005-0000-0000-0000D4080000}"/>
    <cellStyle name="Normál 2 4 3" xfId="2300" xr:uid="{00000000-0005-0000-0000-0000D5080000}"/>
    <cellStyle name="Normal 2 4 3 2" xfId="2301" xr:uid="{00000000-0005-0000-0000-0000D6080000}"/>
    <cellStyle name="Normal 2 4 3 2 2" xfId="2302" xr:uid="{00000000-0005-0000-0000-0000D7080000}"/>
    <cellStyle name="Normal 2 4 4" xfId="2303" xr:uid="{00000000-0005-0000-0000-0000D8080000}"/>
    <cellStyle name="Normál 2 4 4" xfId="2304" xr:uid="{00000000-0005-0000-0000-0000D9080000}"/>
    <cellStyle name="Normál 2 4 5" xfId="2305" xr:uid="{00000000-0005-0000-0000-0000DA080000}"/>
    <cellStyle name="Normál 2 4 5 2" xfId="2306" xr:uid="{00000000-0005-0000-0000-0000DB080000}"/>
    <cellStyle name="Normál 2 4 5 2 2" xfId="2307" xr:uid="{00000000-0005-0000-0000-0000DC080000}"/>
    <cellStyle name="Normál 2 4 5 2 2 2" xfId="2308" xr:uid="{00000000-0005-0000-0000-0000DD080000}"/>
    <cellStyle name="Normál 2 4 5 3" xfId="2309" xr:uid="{00000000-0005-0000-0000-0000DE080000}"/>
    <cellStyle name="Normál 2 4 5 4" xfId="2310" xr:uid="{00000000-0005-0000-0000-0000DF080000}"/>
    <cellStyle name="Normál 2 4 5 5" xfId="2311" xr:uid="{00000000-0005-0000-0000-0000E0080000}"/>
    <cellStyle name="Normál 2 4 5 6" xfId="2312" xr:uid="{00000000-0005-0000-0000-0000E1080000}"/>
    <cellStyle name="Normál 2 4 6" xfId="2313" xr:uid="{00000000-0005-0000-0000-0000E2080000}"/>
    <cellStyle name="Normál 2 4 6 2" xfId="2314" xr:uid="{00000000-0005-0000-0000-0000E3080000}"/>
    <cellStyle name="Normál 2 4 7" xfId="2315" xr:uid="{00000000-0005-0000-0000-0000E4080000}"/>
    <cellStyle name="Normál 2 4 8" xfId="2316" xr:uid="{00000000-0005-0000-0000-0000E5080000}"/>
    <cellStyle name="Normál 2 4 9" xfId="2317" xr:uid="{00000000-0005-0000-0000-0000E6080000}"/>
    <cellStyle name="Normál 2 40" xfId="2318" xr:uid="{00000000-0005-0000-0000-0000E7080000}"/>
    <cellStyle name="Normál 2 40 2" xfId="2319" xr:uid="{00000000-0005-0000-0000-0000E8080000}"/>
    <cellStyle name="Normál 2 40 3" xfId="2320" xr:uid="{00000000-0005-0000-0000-0000E9080000}"/>
    <cellStyle name="Normál 2 40 4" xfId="2321" xr:uid="{00000000-0005-0000-0000-0000EA080000}"/>
    <cellStyle name="Normál 2 40 5" xfId="2322" xr:uid="{00000000-0005-0000-0000-0000EB080000}"/>
    <cellStyle name="Normál 2 40 6" xfId="2323" xr:uid="{00000000-0005-0000-0000-0000EC080000}"/>
    <cellStyle name="Normál 2 40 7" xfId="2324" xr:uid="{00000000-0005-0000-0000-0000ED080000}"/>
    <cellStyle name="Normál 2 40 8" xfId="2325" xr:uid="{00000000-0005-0000-0000-0000EE080000}"/>
    <cellStyle name="Normál 2 40 9" xfId="2326" xr:uid="{00000000-0005-0000-0000-0000EF080000}"/>
    <cellStyle name="Normál 2 41" xfId="2327" xr:uid="{00000000-0005-0000-0000-0000F0080000}"/>
    <cellStyle name="Normál 2 41 2" xfId="2328" xr:uid="{00000000-0005-0000-0000-0000F1080000}"/>
    <cellStyle name="Normál 2 41 3" xfId="2329" xr:uid="{00000000-0005-0000-0000-0000F2080000}"/>
    <cellStyle name="Normál 2 41 4" xfId="2330" xr:uid="{00000000-0005-0000-0000-0000F3080000}"/>
    <cellStyle name="Normál 2 41 5" xfId="2331" xr:uid="{00000000-0005-0000-0000-0000F4080000}"/>
    <cellStyle name="Normál 2 41 6" xfId="2332" xr:uid="{00000000-0005-0000-0000-0000F5080000}"/>
    <cellStyle name="Normál 2 41 7" xfId="2333" xr:uid="{00000000-0005-0000-0000-0000F6080000}"/>
    <cellStyle name="Normál 2 41 8" xfId="2334" xr:uid="{00000000-0005-0000-0000-0000F7080000}"/>
    <cellStyle name="Normál 2 41 9" xfId="2335" xr:uid="{00000000-0005-0000-0000-0000F8080000}"/>
    <cellStyle name="Normál 2 42" xfId="2336" xr:uid="{00000000-0005-0000-0000-0000F9080000}"/>
    <cellStyle name="Normál 2 42 2" xfId="2337" xr:uid="{00000000-0005-0000-0000-0000FA080000}"/>
    <cellStyle name="Normál 2 42 3" xfId="2338" xr:uid="{00000000-0005-0000-0000-0000FB080000}"/>
    <cellStyle name="Normál 2 42 4" xfId="2339" xr:uid="{00000000-0005-0000-0000-0000FC080000}"/>
    <cellStyle name="Normál 2 42 5" xfId="2340" xr:uid="{00000000-0005-0000-0000-0000FD080000}"/>
    <cellStyle name="Normál 2 42 6" xfId="2341" xr:uid="{00000000-0005-0000-0000-0000FE080000}"/>
    <cellStyle name="Normál 2 42 7" xfId="2342" xr:uid="{00000000-0005-0000-0000-0000FF080000}"/>
    <cellStyle name="Normál 2 42 8" xfId="2343" xr:uid="{00000000-0005-0000-0000-000000090000}"/>
    <cellStyle name="Normál 2 42 9" xfId="2344" xr:uid="{00000000-0005-0000-0000-000001090000}"/>
    <cellStyle name="Normál 2 43" xfId="2345" xr:uid="{00000000-0005-0000-0000-000002090000}"/>
    <cellStyle name="Normál 2 43 2" xfId="2346" xr:uid="{00000000-0005-0000-0000-000003090000}"/>
    <cellStyle name="Normál 2 43 3" xfId="2347" xr:uid="{00000000-0005-0000-0000-000004090000}"/>
    <cellStyle name="Normál 2 43 4" xfId="2348" xr:uid="{00000000-0005-0000-0000-000005090000}"/>
    <cellStyle name="Normál 2 43 5" xfId="2349" xr:uid="{00000000-0005-0000-0000-000006090000}"/>
    <cellStyle name="Normál 2 43 6" xfId="2350" xr:uid="{00000000-0005-0000-0000-000007090000}"/>
    <cellStyle name="Normál 2 43 7" xfId="2351" xr:uid="{00000000-0005-0000-0000-000008090000}"/>
    <cellStyle name="Normál 2 43 8" xfId="2352" xr:uid="{00000000-0005-0000-0000-000009090000}"/>
    <cellStyle name="Normál 2 43 9" xfId="2353" xr:uid="{00000000-0005-0000-0000-00000A090000}"/>
    <cellStyle name="Normál 2 44" xfId="2354" xr:uid="{00000000-0005-0000-0000-00000B090000}"/>
    <cellStyle name="Normál 2 44 2" xfId="2355" xr:uid="{00000000-0005-0000-0000-00000C090000}"/>
    <cellStyle name="Normál 2 44 3" xfId="2356" xr:uid="{00000000-0005-0000-0000-00000D090000}"/>
    <cellStyle name="Normál 2 44 4" xfId="2357" xr:uid="{00000000-0005-0000-0000-00000E090000}"/>
    <cellStyle name="Normál 2 44 5" xfId="2358" xr:uid="{00000000-0005-0000-0000-00000F090000}"/>
    <cellStyle name="Normál 2 44 6" xfId="2359" xr:uid="{00000000-0005-0000-0000-000010090000}"/>
    <cellStyle name="Normál 2 44 7" xfId="2360" xr:uid="{00000000-0005-0000-0000-000011090000}"/>
    <cellStyle name="Normál 2 44 8" xfId="2361" xr:uid="{00000000-0005-0000-0000-000012090000}"/>
    <cellStyle name="Normál 2 44 9" xfId="2362" xr:uid="{00000000-0005-0000-0000-000013090000}"/>
    <cellStyle name="Normál 2 45" xfId="2363" xr:uid="{00000000-0005-0000-0000-000014090000}"/>
    <cellStyle name="Normál 2 45 2" xfId="2364" xr:uid="{00000000-0005-0000-0000-000015090000}"/>
    <cellStyle name="Normál 2 45 3" xfId="2365" xr:uid="{00000000-0005-0000-0000-000016090000}"/>
    <cellStyle name="Normál 2 45 4" xfId="2366" xr:uid="{00000000-0005-0000-0000-000017090000}"/>
    <cellStyle name="Normál 2 45 5" xfId="2367" xr:uid="{00000000-0005-0000-0000-000018090000}"/>
    <cellStyle name="Normál 2 45 6" xfId="2368" xr:uid="{00000000-0005-0000-0000-000019090000}"/>
    <cellStyle name="Normál 2 45 7" xfId="2369" xr:uid="{00000000-0005-0000-0000-00001A090000}"/>
    <cellStyle name="Normál 2 45 8" xfId="2370" xr:uid="{00000000-0005-0000-0000-00001B090000}"/>
    <cellStyle name="Normál 2 45 9" xfId="2371" xr:uid="{00000000-0005-0000-0000-00001C090000}"/>
    <cellStyle name="Normál 2 46" xfId="2372" xr:uid="{00000000-0005-0000-0000-00001D090000}"/>
    <cellStyle name="Normál 2 46 2" xfId="2373" xr:uid="{00000000-0005-0000-0000-00001E090000}"/>
    <cellStyle name="Normál 2 46 3" xfId="2374" xr:uid="{00000000-0005-0000-0000-00001F090000}"/>
    <cellStyle name="Normál 2 46 4" xfId="2375" xr:uid="{00000000-0005-0000-0000-000020090000}"/>
    <cellStyle name="Normál 2 46 5" xfId="2376" xr:uid="{00000000-0005-0000-0000-000021090000}"/>
    <cellStyle name="Normál 2 46 6" xfId="2377" xr:uid="{00000000-0005-0000-0000-000022090000}"/>
    <cellStyle name="Normál 2 46 7" xfId="2378" xr:uid="{00000000-0005-0000-0000-000023090000}"/>
    <cellStyle name="Normál 2 46 8" xfId="2379" xr:uid="{00000000-0005-0000-0000-000024090000}"/>
    <cellStyle name="Normál 2 46 9" xfId="2380" xr:uid="{00000000-0005-0000-0000-000025090000}"/>
    <cellStyle name="Normál 2 47" xfId="2381" xr:uid="{00000000-0005-0000-0000-000026090000}"/>
    <cellStyle name="Normál 2 47 2" xfId="2382" xr:uid="{00000000-0005-0000-0000-000027090000}"/>
    <cellStyle name="Normál 2 47 3" xfId="2383" xr:uid="{00000000-0005-0000-0000-000028090000}"/>
    <cellStyle name="Normál 2 47 4" xfId="2384" xr:uid="{00000000-0005-0000-0000-000029090000}"/>
    <cellStyle name="Normál 2 47 5" xfId="2385" xr:uid="{00000000-0005-0000-0000-00002A090000}"/>
    <cellStyle name="Normál 2 47 6" xfId="2386" xr:uid="{00000000-0005-0000-0000-00002B090000}"/>
    <cellStyle name="Normál 2 47 7" xfId="2387" xr:uid="{00000000-0005-0000-0000-00002C090000}"/>
    <cellStyle name="Normál 2 47 8" xfId="2388" xr:uid="{00000000-0005-0000-0000-00002D090000}"/>
    <cellStyle name="Normál 2 47 9" xfId="2389" xr:uid="{00000000-0005-0000-0000-00002E090000}"/>
    <cellStyle name="Normál 2 48" xfId="2390" xr:uid="{00000000-0005-0000-0000-00002F090000}"/>
    <cellStyle name="Normál 2 48 2" xfId="2391" xr:uid="{00000000-0005-0000-0000-000030090000}"/>
    <cellStyle name="Normál 2 48 3" xfId="2392" xr:uid="{00000000-0005-0000-0000-000031090000}"/>
    <cellStyle name="Normál 2 48 4" xfId="2393" xr:uid="{00000000-0005-0000-0000-000032090000}"/>
    <cellStyle name="Normál 2 48 5" xfId="2394" xr:uid="{00000000-0005-0000-0000-000033090000}"/>
    <cellStyle name="Normál 2 48 6" xfId="2395" xr:uid="{00000000-0005-0000-0000-000034090000}"/>
    <cellStyle name="Normál 2 48 7" xfId="2396" xr:uid="{00000000-0005-0000-0000-000035090000}"/>
    <cellStyle name="Normál 2 48 8" xfId="2397" xr:uid="{00000000-0005-0000-0000-000036090000}"/>
    <cellStyle name="Normál 2 48 9" xfId="2398" xr:uid="{00000000-0005-0000-0000-000037090000}"/>
    <cellStyle name="Normál 2 49" xfId="2399" xr:uid="{00000000-0005-0000-0000-000038090000}"/>
    <cellStyle name="Normál 2 49 2" xfId="2400" xr:uid="{00000000-0005-0000-0000-000039090000}"/>
    <cellStyle name="Normál 2 49 3" xfId="2401" xr:uid="{00000000-0005-0000-0000-00003A090000}"/>
    <cellStyle name="Normál 2 49 4" xfId="2402" xr:uid="{00000000-0005-0000-0000-00003B090000}"/>
    <cellStyle name="Normál 2 49 5" xfId="2403" xr:uid="{00000000-0005-0000-0000-00003C090000}"/>
    <cellStyle name="Normál 2 49 6" xfId="2404" xr:uid="{00000000-0005-0000-0000-00003D090000}"/>
    <cellStyle name="Normál 2 49 7" xfId="2405" xr:uid="{00000000-0005-0000-0000-00003E090000}"/>
    <cellStyle name="Normál 2 49 8" xfId="2406" xr:uid="{00000000-0005-0000-0000-00003F090000}"/>
    <cellStyle name="Normál 2 49 9" xfId="2407" xr:uid="{00000000-0005-0000-0000-000040090000}"/>
    <cellStyle name="Normal 2 5" xfId="2408" xr:uid="{00000000-0005-0000-0000-000041090000}"/>
    <cellStyle name="Normál 2 5" xfId="155" xr:uid="{00000000-0005-0000-0000-000042090000}"/>
    <cellStyle name="Normál 2 5 10" xfId="2409" xr:uid="{00000000-0005-0000-0000-000043090000}"/>
    <cellStyle name="Normal 2 5 2" xfId="2410" xr:uid="{00000000-0005-0000-0000-000044090000}"/>
    <cellStyle name="Normál 2 5 2" xfId="2411" xr:uid="{00000000-0005-0000-0000-000045090000}"/>
    <cellStyle name="Normal 2 5 2 2" xfId="2412" xr:uid="{00000000-0005-0000-0000-000046090000}"/>
    <cellStyle name="Normal 2 5 2 2 2" xfId="2413" xr:uid="{00000000-0005-0000-0000-000047090000}"/>
    <cellStyle name="Normal 2 5 3" xfId="2414" xr:uid="{00000000-0005-0000-0000-000048090000}"/>
    <cellStyle name="Normál 2 5 3" xfId="2415" xr:uid="{00000000-0005-0000-0000-000049090000}"/>
    <cellStyle name="Normál 2 5 4" xfId="2416" xr:uid="{00000000-0005-0000-0000-00004A090000}"/>
    <cellStyle name="Normál 2 5 5" xfId="2417" xr:uid="{00000000-0005-0000-0000-00004B090000}"/>
    <cellStyle name="Normál 2 5 5 2" xfId="2418" xr:uid="{00000000-0005-0000-0000-00004C090000}"/>
    <cellStyle name="Normál 2 5 5 2 2" xfId="2419" xr:uid="{00000000-0005-0000-0000-00004D090000}"/>
    <cellStyle name="Normál 2 5 5 2 2 2" xfId="2420" xr:uid="{00000000-0005-0000-0000-00004E090000}"/>
    <cellStyle name="Normál 2 5 5 3" xfId="2421" xr:uid="{00000000-0005-0000-0000-00004F090000}"/>
    <cellStyle name="Normál 2 5 5 4" xfId="2422" xr:uid="{00000000-0005-0000-0000-000050090000}"/>
    <cellStyle name="Normál 2 5 5 5" xfId="2423" xr:uid="{00000000-0005-0000-0000-000051090000}"/>
    <cellStyle name="Normál 2 5 5 6" xfId="2424" xr:uid="{00000000-0005-0000-0000-000052090000}"/>
    <cellStyle name="Normál 2 5 6" xfId="2425" xr:uid="{00000000-0005-0000-0000-000053090000}"/>
    <cellStyle name="Normál 2 5 6 2" xfId="2426" xr:uid="{00000000-0005-0000-0000-000054090000}"/>
    <cellStyle name="Normál 2 5 7" xfId="2427" xr:uid="{00000000-0005-0000-0000-000055090000}"/>
    <cellStyle name="Normál 2 5 8" xfId="2428" xr:uid="{00000000-0005-0000-0000-000056090000}"/>
    <cellStyle name="Normál 2 5 9" xfId="2429" xr:uid="{00000000-0005-0000-0000-000057090000}"/>
    <cellStyle name="Normál 2 50" xfId="2430" xr:uid="{00000000-0005-0000-0000-000058090000}"/>
    <cellStyle name="Normál 2 50 2" xfId="2431" xr:uid="{00000000-0005-0000-0000-000059090000}"/>
    <cellStyle name="Normál 2 50 3" xfId="2432" xr:uid="{00000000-0005-0000-0000-00005A090000}"/>
    <cellStyle name="Normál 2 50 4" xfId="2433" xr:uid="{00000000-0005-0000-0000-00005B090000}"/>
    <cellStyle name="Normál 2 50 5" xfId="2434" xr:uid="{00000000-0005-0000-0000-00005C090000}"/>
    <cellStyle name="Normál 2 50 6" xfId="2435" xr:uid="{00000000-0005-0000-0000-00005D090000}"/>
    <cellStyle name="Normál 2 50 7" xfId="2436" xr:uid="{00000000-0005-0000-0000-00005E090000}"/>
    <cellStyle name="Normál 2 50 8" xfId="2437" xr:uid="{00000000-0005-0000-0000-00005F090000}"/>
    <cellStyle name="Normál 2 50 9" xfId="2438" xr:uid="{00000000-0005-0000-0000-000060090000}"/>
    <cellStyle name="Normál 2 51" xfId="2439" xr:uid="{00000000-0005-0000-0000-000061090000}"/>
    <cellStyle name="Normál 2 51 2" xfId="2440" xr:uid="{00000000-0005-0000-0000-000062090000}"/>
    <cellStyle name="Normál 2 51 3" xfId="2441" xr:uid="{00000000-0005-0000-0000-000063090000}"/>
    <cellStyle name="Normál 2 51 4" xfId="2442" xr:uid="{00000000-0005-0000-0000-000064090000}"/>
    <cellStyle name="Normál 2 51 5" xfId="2443" xr:uid="{00000000-0005-0000-0000-000065090000}"/>
    <cellStyle name="Normál 2 51 6" xfId="2444" xr:uid="{00000000-0005-0000-0000-000066090000}"/>
    <cellStyle name="Normál 2 51 7" xfId="2445" xr:uid="{00000000-0005-0000-0000-000067090000}"/>
    <cellStyle name="Normál 2 51 8" xfId="2446" xr:uid="{00000000-0005-0000-0000-000068090000}"/>
    <cellStyle name="Normál 2 51 9" xfId="2447" xr:uid="{00000000-0005-0000-0000-000069090000}"/>
    <cellStyle name="Normál 2 52" xfId="2448" xr:uid="{00000000-0005-0000-0000-00006A090000}"/>
    <cellStyle name="Normál 2 52 2" xfId="2449" xr:uid="{00000000-0005-0000-0000-00006B090000}"/>
    <cellStyle name="Normál 2 52 3" xfId="2450" xr:uid="{00000000-0005-0000-0000-00006C090000}"/>
    <cellStyle name="Normál 2 52 4" xfId="2451" xr:uid="{00000000-0005-0000-0000-00006D090000}"/>
    <cellStyle name="Normál 2 52 5" xfId="2452" xr:uid="{00000000-0005-0000-0000-00006E090000}"/>
    <cellStyle name="Normál 2 52 6" xfId="2453" xr:uid="{00000000-0005-0000-0000-00006F090000}"/>
    <cellStyle name="Normál 2 52 7" xfId="2454" xr:uid="{00000000-0005-0000-0000-000070090000}"/>
    <cellStyle name="Normál 2 52 8" xfId="2455" xr:uid="{00000000-0005-0000-0000-000071090000}"/>
    <cellStyle name="Normál 2 52 9" xfId="2456" xr:uid="{00000000-0005-0000-0000-000072090000}"/>
    <cellStyle name="Normál 2 53" xfId="2457" xr:uid="{00000000-0005-0000-0000-000073090000}"/>
    <cellStyle name="Normál 2 53 2" xfId="2458" xr:uid="{00000000-0005-0000-0000-000074090000}"/>
    <cellStyle name="Normál 2 53 3" xfId="2459" xr:uid="{00000000-0005-0000-0000-000075090000}"/>
    <cellStyle name="Normál 2 53 4" xfId="2460" xr:uid="{00000000-0005-0000-0000-000076090000}"/>
    <cellStyle name="Normál 2 53 5" xfId="2461" xr:uid="{00000000-0005-0000-0000-000077090000}"/>
    <cellStyle name="Normál 2 53 6" xfId="2462" xr:uid="{00000000-0005-0000-0000-000078090000}"/>
    <cellStyle name="Normál 2 53 7" xfId="2463" xr:uid="{00000000-0005-0000-0000-000079090000}"/>
    <cellStyle name="Normál 2 53 8" xfId="2464" xr:uid="{00000000-0005-0000-0000-00007A090000}"/>
    <cellStyle name="Normál 2 53 9" xfId="2465" xr:uid="{00000000-0005-0000-0000-00007B090000}"/>
    <cellStyle name="Normál 2 54" xfId="2466" xr:uid="{00000000-0005-0000-0000-00007C090000}"/>
    <cellStyle name="Normál 2 54 2" xfId="2467" xr:uid="{00000000-0005-0000-0000-00007D090000}"/>
    <cellStyle name="Normál 2 54 3" xfId="2468" xr:uid="{00000000-0005-0000-0000-00007E090000}"/>
    <cellStyle name="Normál 2 54 4" xfId="2469" xr:uid="{00000000-0005-0000-0000-00007F090000}"/>
    <cellStyle name="Normál 2 54 5" xfId="2470" xr:uid="{00000000-0005-0000-0000-000080090000}"/>
    <cellStyle name="Normál 2 54 6" xfId="2471" xr:uid="{00000000-0005-0000-0000-000081090000}"/>
    <cellStyle name="Normál 2 54 7" xfId="2472" xr:uid="{00000000-0005-0000-0000-000082090000}"/>
    <cellStyle name="Normál 2 54 8" xfId="2473" xr:uid="{00000000-0005-0000-0000-000083090000}"/>
    <cellStyle name="Normál 2 54 9" xfId="2474" xr:uid="{00000000-0005-0000-0000-000084090000}"/>
    <cellStyle name="Normál 2 55" xfId="2475" xr:uid="{00000000-0005-0000-0000-000085090000}"/>
    <cellStyle name="Normál 2 55 2" xfId="2476" xr:uid="{00000000-0005-0000-0000-000086090000}"/>
    <cellStyle name="Normál 2 55 3" xfId="2477" xr:uid="{00000000-0005-0000-0000-000087090000}"/>
    <cellStyle name="Normál 2 55 4" xfId="2478" xr:uid="{00000000-0005-0000-0000-000088090000}"/>
    <cellStyle name="Normál 2 55 5" xfId="2479" xr:uid="{00000000-0005-0000-0000-000089090000}"/>
    <cellStyle name="Normál 2 55 6" xfId="2480" xr:uid="{00000000-0005-0000-0000-00008A090000}"/>
    <cellStyle name="Normál 2 55 7" xfId="2481" xr:uid="{00000000-0005-0000-0000-00008B090000}"/>
    <cellStyle name="Normál 2 55 8" xfId="2482" xr:uid="{00000000-0005-0000-0000-00008C090000}"/>
    <cellStyle name="Normál 2 55 9" xfId="2483" xr:uid="{00000000-0005-0000-0000-00008D090000}"/>
    <cellStyle name="Normál 2 56" xfId="2484" xr:uid="{00000000-0005-0000-0000-00008E090000}"/>
    <cellStyle name="Normál 2 56 2" xfId="2485" xr:uid="{00000000-0005-0000-0000-00008F090000}"/>
    <cellStyle name="Normál 2 56 3" xfId="2486" xr:uid="{00000000-0005-0000-0000-000090090000}"/>
    <cellStyle name="Normál 2 56 4" xfId="2487" xr:uid="{00000000-0005-0000-0000-000091090000}"/>
    <cellStyle name="Normál 2 56 5" xfId="2488" xr:uid="{00000000-0005-0000-0000-000092090000}"/>
    <cellStyle name="Normál 2 56 6" xfId="2489" xr:uid="{00000000-0005-0000-0000-000093090000}"/>
    <cellStyle name="Normál 2 56 7" xfId="2490" xr:uid="{00000000-0005-0000-0000-000094090000}"/>
    <cellStyle name="Normál 2 56 8" xfId="2491" xr:uid="{00000000-0005-0000-0000-000095090000}"/>
    <cellStyle name="Normál 2 56 9" xfId="2492" xr:uid="{00000000-0005-0000-0000-000096090000}"/>
    <cellStyle name="Normál 2 57" xfId="2493" xr:uid="{00000000-0005-0000-0000-000097090000}"/>
    <cellStyle name="Normál 2 57 2" xfId="2494" xr:uid="{00000000-0005-0000-0000-000098090000}"/>
    <cellStyle name="Normál 2 57 3" xfId="2495" xr:uid="{00000000-0005-0000-0000-000099090000}"/>
    <cellStyle name="Normál 2 57 4" xfId="2496" xr:uid="{00000000-0005-0000-0000-00009A090000}"/>
    <cellStyle name="Normál 2 57 5" xfId="2497" xr:uid="{00000000-0005-0000-0000-00009B090000}"/>
    <cellStyle name="Normál 2 57 6" xfId="2498" xr:uid="{00000000-0005-0000-0000-00009C090000}"/>
    <cellStyle name="Normál 2 57 7" xfId="2499" xr:uid="{00000000-0005-0000-0000-00009D090000}"/>
    <cellStyle name="Normál 2 57 8" xfId="2500" xr:uid="{00000000-0005-0000-0000-00009E090000}"/>
    <cellStyle name="Normál 2 57 9" xfId="2501" xr:uid="{00000000-0005-0000-0000-00009F090000}"/>
    <cellStyle name="Normál 2 58" xfId="2502" xr:uid="{00000000-0005-0000-0000-0000A0090000}"/>
    <cellStyle name="Normál 2 59" xfId="2503" xr:uid="{00000000-0005-0000-0000-0000A1090000}"/>
    <cellStyle name="Normal 2 6" xfId="2504" xr:uid="{00000000-0005-0000-0000-0000A2090000}"/>
    <cellStyle name="Normál 2 6" xfId="30" xr:uid="{00000000-0005-0000-0000-0000A3090000}"/>
    <cellStyle name="Normál 2 6 10" xfId="2505" xr:uid="{00000000-0005-0000-0000-0000A4090000}"/>
    <cellStyle name="Normál 2 6 11" xfId="2506" xr:uid="{00000000-0005-0000-0000-0000A5090000}"/>
    <cellStyle name="Normál 2 6 11 2" xfId="4569" xr:uid="{3DD9A909-AD36-404C-ADA3-1ED5E6B8D309}"/>
    <cellStyle name="Normál 2 6 11 3" xfId="3911" xr:uid="{B1B18660-AFDB-44BF-B469-4CB0B7F24493}"/>
    <cellStyle name="Normal 2 6 2" xfId="2507" xr:uid="{00000000-0005-0000-0000-0000A6090000}"/>
    <cellStyle name="Normál 2 6 2" xfId="2508" xr:uid="{00000000-0005-0000-0000-0000A7090000}"/>
    <cellStyle name="Normal 2 6 2 2" xfId="2509" xr:uid="{00000000-0005-0000-0000-0000A8090000}"/>
    <cellStyle name="Normál 2 6 2 2" xfId="2510" xr:uid="{00000000-0005-0000-0000-0000A9090000}"/>
    <cellStyle name="Normal 2 6 2 2 2" xfId="2511" xr:uid="{00000000-0005-0000-0000-0000AA090000}"/>
    <cellStyle name="Normal 2 6 2 2 2 2" xfId="2512" xr:uid="{00000000-0005-0000-0000-0000AB090000}"/>
    <cellStyle name="Normál 2 6 3" xfId="2513" xr:uid="{00000000-0005-0000-0000-0000AC090000}"/>
    <cellStyle name="Normál 2 6 4" xfId="2514" xr:uid="{00000000-0005-0000-0000-0000AD090000}"/>
    <cellStyle name="Normál 2 6 5" xfId="2515" xr:uid="{00000000-0005-0000-0000-0000AE090000}"/>
    <cellStyle name="Normál 2 6 5 2" xfId="2516" xr:uid="{00000000-0005-0000-0000-0000AF090000}"/>
    <cellStyle name="Normál 2 6 5 2 2" xfId="2517" xr:uid="{00000000-0005-0000-0000-0000B0090000}"/>
    <cellStyle name="Normál 2 6 5 2 2 2" xfId="2518" xr:uid="{00000000-0005-0000-0000-0000B1090000}"/>
    <cellStyle name="Normál 2 6 5 3" xfId="2519" xr:uid="{00000000-0005-0000-0000-0000B2090000}"/>
    <cellStyle name="Normál 2 6 5 4" xfId="2520" xr:uid="{00000000-0005-0000-0000-0000B3090000}"/>
    <cellStyle name="Normál 2 6 5 5" xfId="2521" xr:uid="{00000000-0005-0000-0000-0000B4090000}"/>
    <cellStyle name="Normál 2 6 5 6" xfId="2522" xr:uid="{00000000-0005-0000-0000-0000B5090000}"/>
    <cellStyle name="Normál 2 6 6" xfId="2523" xr:uid="{00000000-0005-0000-0000-0000B6090000}"/>
    <cellStyle name="Normál 2 6 6 2" xfId="2524" xr:uid="{00000000-0005-0000-0000-0000B7090000}"/>
    <cellStyle name="Normál 2 6 7" xfId="2525" xr:uid="{00000000-0005-0000-0000-0000B8090000}"/>
    <cellStyle name="Normál 2 6 8" xfId="2526" xr:uid="{00000000-0005-0000-0000-0000B9090000}"/>
    <cellStyle name="Normál 2 6 9" xfId="2527" xr:uid="{00000000-0005-0000-0000-0000BA090000}"/>
    <cellStyle name="Normál 2 60" xfId="2528" xr:uid="{00000000-0005-0000-0000-0000BB090000}"/>
    <cellStyle name="Normál 2 61" xfId="2529" xr:uid="{00000000-0005-0000-0000-0000BC090000}"/>
    <cellStyle name="Normál 2 61 2" xfId="2530" xr:uid="{00000000-0005-0000-0000-0000BD090000}"/>
    <cellStyle name="Normál 2 61 2 2" xfId="2531" xr:uid="{00000000-0005-0000-0000-0000BE090000}"/>
    <cellStyle name="Normál 2 61 2 2 2" xfId="2532" xr:uid="{00000000-0005-0000-0000-0000BF090000}"/>
    <cellStyle name="Normál 2 61 2 3" xfId="2533" xr:uid="{00000000-0005-0000-0000-0000C0090000}"/>
    <cellStyle name="Normál 2 61 3" xfId="2534" xr:uid="{00000000-0005-0000-0000-0000C1090000}"/>
    <cellStyle name="Normál 2 61 3 2" xfId="2535" xr:uid="{00000000-0005-0000-0000-0000C2090000}"/>
    <cellStyle name="Normál 2 61 3 2 2" xfId="2536" xr:uid="{00000000-0005-0000-0000-0000C3090000}"/>
    <cellStyle name="Normál 2 61 4" xfId="2537" xr:uid="{00000000-0005-0000-0000-0000C4090000}"/>
    <cellStyle name="Normál 2 62" xfId="2538" xr:uid="{00000000-0005-0000-0000-0000C5090000}"/>
    <cellStyle name="Normál 2 62 2" xfId="2539" xr:uid="{00000000-0005-0000-0000-0000C6090000}"/>
    <cellStyle name="Normál 2 62 2 2" xfId="2540" xr:uid="{00000000-0005-0000-0000-0000C7090000}"/>
    <cellStyle name="Normál 2 62 2 2 2" xfId="2541" xr:uid="{00000000-0005-0000-0000-0000C8090000}"/>
    <cellStyle name="Normál 2 62 2 2 2 2" xfId="2542" xr:uid="{00000000-0005-0000-0000-0000C9090000}"/>
    <cellStyle name="Normál 2 62 2 3" xfId="2543" xr:uid="{00000000-0005-0000-0000-0000CA090000}"/>
    <cellStyle name="Normál 2 62 2 4" xfId="2544" xr:uid="{00000000-0005-0000-0000-0000CB090000}"/>
    <cellStyle name="Normál 2 62 2 5" xfId="2545" xr:uid="{00000000-0005-0000-0000-0000CC090000}"/>
    <cellStyle name="Normál 2 62 2 6" xfId="2546" xr:uid="{00000000-0005-0000-0000-0000CD090000}"/>
    <cellStyle name="Normál 2 62 3" xfId="2547" xr:uid="{00000000-0005-0000-0000-0000CE090000}"/>
    <cellStyle name="Normál 2 62 3 2" xfId="2548" xr:uid="{00000000-0005-0000-0000-0000CF090000}"/>
    <cellStyle name="Normál 2 62 3 2 2" xfId="2549" xr:uid="{00000000-0005-0000-0000-0000D0090000}"/>
    <cellStyle name="Normál 2 62 4" xfId="2550" xr:uid="{00000000-0005-0000-0000-0000D1090000}"/>
    <cellStyle name="Normál 2 62 5" xfId="2551" xr:uid="{00000000-0005-0000-0000-0000D2090000}"/>
    <cellStyle name="Normál 2 62 6" xfId="2552" xr:uid="{00000000-0005-0000-0000-0000D3090000}"/>
    <cellStyle name="Normál 2 63" xfId="2553" xr:uid="{00000000-0005-0000-0000-0000D4090000}"/>
    <cellStyle name="Normál 2 64" xfId="2554" xr:uid="{00000000-0005-0000-0000-0000D5090000}"/>
    <cellStyle name="Normál 2 65" xfId="2555" xr:uid="{00000000-0005-0000-0000-0000D6090000}"/>
    <cellStyle name="Normál 2 66" xfId="2556" xr:uid="{00000000-0005-0000-0000-0000D7090000}"/>
    <cellStyle name="Normál 2 67" xfId="2557" xr:uid="{00000000-0005-0000-0000-0000D8090000}"/>
    <cellStyle name="Normál 2 68" xfId="2558" xr:uid="{00000000-0005-0000-0000-0000D9090000}"/>
    <cellStyle name="Normál 2 69" xfId="3466" xr:uid="{FB715C8D-5319-4BC1-A526-45526936871A}"/>
    <cellStyle name="Normal 2 7" xfId="2559" xr:uid="{00000000-0005-0000-0000-0000DA090000}"/>
    <cellStyle name="Normál 2 7" xfId="2560" xr:uid="{00000000-0005-0000-0000-0000DB090000}"/>
    <cellStyle name="Normál 2 7 10" xfId="2561" xr:uid="{00000000-0005-0000-0000-0000DC090000}"/>
    <cellStyle name="Normal 2 7 2" xfId="2562" xr:uid="{00000000-0005-0000-0000-0000DD090000}"/>
    <cellStyle name="Normál 2 7 2" xfId="2563" xr:uid="{00000000-0005-0000-0000-0000DE090000}"/>
    <cellStyle name="Normal 2 7 2 2" xfId="4571" xr:uid="{C2E6014C-C4DF-425E-AF79-E8AD1402ADE7}"/>
    <cellStyle name="Normal 2 7 2 3" xfId="3913" xr:uid="{285B5DE6-B4B9-46EA-9724-0C4193D829F5}"/>
    <cellStyle name="Normal 2 7 3" xfId="2564" xr:uid="{00000000-0005-0000-0000-0000DF090000}"/>
    <cellStyle name="Normál 2 7 3" xfId="2565" xr:uid="{00000000-0005-0000-0000-0000E0090000}"/>
    <cellStyle name="Normal 2 7 3 2" xfId="4572" xr:uid="{C674CB1E-5822-46FF-A75D-9DBACFD7085E}"/>
    <cellStyle name="Normal 2 7 3 3" xfId="3914" xr:uid="{CFF1EBD6-BD7F-4A67-BDBF-D8CC0AE3F095}"/>
    <cellStyle name="Normal 2 7 4" xfId="4570" xr:uid="{3C352B88-9824-4B4F-90B3-6C6C6A220D73}"/>
    <cellStyle name="Normál 2 7 4" xfId="2566" xr:uid="{00000000-0005-0000-0000-0000E1090000}"/>
    <cellStyle name="Normal 2 7 5" xfId="3912" xr:uid="{64B00606-F439-46FF-A66B-EE4137BFFF03}"/>
    <cellStyle name="Normál 2 7 5" xfId="2567" xr:uid="{00000000-0005-0000-0000-0000E2090000}"/>
    <cellStyle name="Normál 2 7 5 2" xfId="2568" xr:uid="{00000000-0005-0000-0000-0000E3090000}"/>
    <cellStyle name="Normál 2 7 5 2 2" xfId="2569" xr:uid="{00000000-0005-0000-0000-0000E4090000}"/>
    <cellStyle name="Normál 2 7 5 2 2 2" xfId="2570" xr:uid="{00000000-0005-0000-0000-0000E5090000}"/>
    <cellStyle name="Normál 2 7 5 3" xfId="2571" xr:uid="{00000000-0005-0000-0000-0000E6090000}"/>
    <cellStyle name="Normál 2 7 5 4" xfId="2572" xr:uid="{00000000-0005-0000-0000-0000E7090000}"/>
    <cellStyle name="Normál 2 7 5 5" xfId="2573" xr:uid="{00000000-0005-0000-0000-0000E8090000}"/>
    <cellStyle name="Normál 2 7 5 6" xfId="2574" xr:uid="{00000000-0005-0000-0000-0000E9090000}"/>
    <cellStyle name="Normál 2 7 6" xfId="2575" xr:uid="{00000000-0005-0000-0000-0000EA090000}"/>
    <cellStyle name="Normál 2 7 6 2" xfId="2576" xr:uid="{00000000-0005-0000-0000-0000EB090000}"/>
    <cellStyle name="Normál 2 7 7" xfId="2577" xr:uid="{00000000-0005-0000-0000-0000EC090000}"/>
    <cellStyle name="Normál 2 7 8" xfId="2578" xr:uid="{00000000-0005-0000-0000-0000ED090000}"/>
    <cellStyle name="Normál 2 7 9" xfId="2579" xr:uid="{00000000-0005-0000-0000-0000EE090000}"/>
    <cellStyle name="Normal 2 8" xfId="2580" xr:uid="{00000000-0005-0000-0000-0000EF090000}"/>
    <cellStyle name="Normál 2 8" xfId="2581" xr:uid="{00000000-0005-0000-0000-0000F0090000}"/>
    <cellStyle name="Normál 2 8 10" xfId="2582" xr:uid="{00000000-0005-0000-0000-0000F1090000}"/>
    <cellStyle name="Normal 2 8 2" xfId="2583" xr:uid="{00000000-0005-0000-0000-0000F2090000}"/>
    <cellStyle name="Normál 2 8 2" xfId="2584" xr:uid="{00000000-0005-0000-0000-0000F3090000}"/>
    <cellStyle name="Normal 2 8 2 2" xfId="4574" xr:uid="{0DB675AC-ABA3-484E-BE7B-5E3720131A0E}"/>
    <cellStyle name="Normal 2 8 2 3" xfId="3916" xr:uid="{33C614C3-2940-4ECF-AC7B-A6D5626A96AE}"/>
    <cellStyle name="Normal 2 8 3" xfId="2585" xr:uid="{00000000-0005-0000-0000-0000F4090000}"/>
    <cellStyle name="Normál 2 8 3" xfId="2586" xr:uid="{00000000-0005-0000-0000-0000F5090000}"/>
    <cellStyle name="Normal 2 8 3 2" xfId="4575" xr:uid="{E27D7967-ADD9-449A-ABED-8B6CF9A9806B}"/>
    <cellStyle name="Normal 2 8 3 3" xfId="3917" xr:uid="{1795967F-F94E-4C9F-ADBF-8AE9B0DDFAC9}"/>
    <cellStyle name="Normal 2 8 4" xfId="4573" xr:uid="{30F96EA1-3A28-4410-BDF1-383C9E6A25C9}"/>
    <cellStyle name="Normál 2 8 4" xfId="2587" xr:uid="{00000000-0005-0000-0000-0000F6090000}"/>
    <cellStyle name="Normal 2 8 5" xfId="3915" xr:uid="{F7A8ACB4-C3F2-4B8D-BAB9-19AE26661328}"/>
    <cellStyle name="Normál 2 8 5" xfId="2588" xr:uid="{00000000-0005-0000-0000-0000F7090000}"/>
    <cellStyle name="Normál 2 8 5 2" xfId="2589" xr:uid="{00000000-0005-0000-0000-0000F8090000}"/>
    <cellStyle name="Normál 2 8 5 2 2" xfId="2590" xr:uid="{00000000-0005-0000-0000-0000F9090000}"/>
    <cellStyle name="Normál 2 8 5 2 2 2" xfId="2591" xr:uid="{00000000-0005-0000-0000-0000FA090000}"/>
    <cellStyle name="Normál 2 8 5 3" xfId="2592" xr:uid="{00000000-0005-0000-0000-0000FB090000}"/>
    <cellStyle name="Normál 2 8 5 4" xfId="2593" xr:uid="{00000000-0005-0000-0000-0000FC090000}"/>
    <cellStyle name="Normál 2 8 5 5" xfId="2594" xr:uid="{00000000-0005-0000-0000-0000FD090000}"/>
    <cellStyle name="Normál 2 8 5 6" xfId="2595" xr:uid="{00000000-0005-0000-0000-0000FE090000}"/>
    <cellStyle name="Normál 2 8 6" xfId="2596" xr:uid="{00000000-0005-0000-0000-0000FF090000}"/>
    <cellStyle name="Normál 2 8 6 2" xfId="2597" xr:uid="{00000000-0005-0000-0000-0000000A0000}"/>
    <cellStyle name="Normál 2 8 7" xfId="2598" xr:uid="{00000000-0005-0000-0000-0000010A0000}"/>
    <cellStyle name="Normál 2 8 8" xfId="2599" xr:uid="{00000000-0005-0000-0000-0000020A0000}"/>
    <cellStyle name="Normál 2 8 9" xfId="2600" xr:uid="{00000000-0005-0000-0000-0000030A0000}"/>
    <cellStyle name="Normal 2 9" xfId="2601" xr:uid="{00000000-0005-0000-0000-0000040A0000}"/>
    <cellStyle name="Normál 2 9" xfId="2602" xr:uid="{00000000-0005-0000-0000-0000050A0000}"/>
    <cellStyle name="Normál 2 9 10" xfId="2603" xr:uid="{00000000-0005-0000-0000-0000060A0000}"/>
    <cellStyle name="Normal 2 9 2" xfId="2604" xr:uid="{00000000-0005-0000-0000-0000070A0000}"/>
    <cellStyle name="Normál 2 9 2" xfId="2605" xr:uid="{00000000-0005-0000-0000-0000080A0000}"/>
    <cellStyle name="Normal 2 9 2 2" xfId="4577" xr:uid="{19C545A6-7C95-4BFA-886F-D5DAC030CBC1}"/>
    <cellStyle name="Normal 2 9 2 3" xfId="3919" xr:uid="{C131A553-8165-4BD6-BBF5-6AA916225160}"/>
    <cellStyle name="Normal 2 9 3" xfId="4576" xr:uid="{669E2EE9-852D-42A1-8A40-C0C72EE9825D}"/>
    <cellStyle name="Normál 2 9 3" xfId="2606" xr:uid="{00000000-0005-0000-0000-0000090A0000}"/>
    <cellStyle name="Normal 2 9 4" xfId="3918" xr:uid="{5D57AEF9-DCC5-4CAE-A9E9-BC48BAFA8C75}"/>
    <cellStyle name="Normál 2 9 4" xfId="2607" xr:uid="{00000000-0005-0000-0000-00000A0A0000}"/>
    <cellStyle name="Normál 2 9 5" xfId="2608" xr:uid="{00000000-0005-0000-0000-00000B0A0000}"/>
    <cellStyle name="Normál 2 9 5 2" xfId="2609" xr:uid="{00000000-0005-0000-0000-00000C0A0000}"/>
    <cellStyle name="Normál 2 9 5 2 2" xfId="2610" xr:uid="{00000000-0005-0000-0000-00000D0A0000}"/>
    <cellStyle name="Normál 2 9 5 2 2 2" xfId="2611" xr:uid="{00000000-0005-0000-0000-00000E0A0000}"/>
    <cellStyle name="Normál 2 9 5 3" xfId="2612" xr:uid="{00000000-0005-0000-0000-00000F0A0000}"/>
    <cellStyle name="Normál 2 9 5 4" xfId="2613" xr:uid="{00000000-0005-0000-0000-0000100A0000}"/>
    <cellStyle name="Normál 2 9 5 5" xfId="2614" xr:uid="{00000000-0005-0000-0000-0000110A0000}"/>
    <cellStyle name="Normál 2 9 5 6" xfId="2615" xr:uid="{00000000-0005-0000-0000-0000120A0000}"/>
    <cellStyle name="Normál 2 9 6" xfId="2616" xr:uid="{00000000-0005-0000-0000-0000130A0000}"/>
    <cellStyle name="Normál 2 9 6 2" xfId="2617" xr:uid="{00000000-0005-0000-0000-0000140A0000}"/>
    <cellStyle name="Normál 2 9 7" xfId="2618" xr:uid="{00000000-0005-0000-0000-0000150A0000}"/>
    <cellStyle name="Normál 2 9 8" xfId="2619" xr:uid="{00000000-0005-0000-0000-0000160A0000}"/>
    <cellStyle name="Normál 2 9 9" xfId="2620" xr:uid="{00000000-0005-0000-0000-0000170A0000}"/>
    <cellStyle name="Normál 2_idosor bankok kodok_munka" xfId="2621" xr:uid="{00000000-0005-0000-0000-0000180A0000}"/>
    <cellStyle name="Normal 20" xfId="2622" xr:uid="{00000000-0005-0000-0000-0000190A0000}"/>
    <cellStyle name="Normál 20" xfId="2623" xr:uid="{00000000-0005-0000-0000-00001A0A0000}"/>
    <cellStyle name="Normal 20 2" xfId="2624" xr:uid="{00000000-0005-0000-0000-00001B0A0000}"/>
    <cellStyle name="Normál 20 2" xfId="2625" xr:uid="{00000000-0005-0000-0000-00001C0A0000}"/>
    <cellStyle name="Normal 20 3" xfId="2626" xr:uid="{00000000-0005-0000-0000-00001D0A0000}"/>
    <cellStyle name="Normál 20 3" xfId="2627" xr:uid="{00000000-0005-0000-0000-00001E0A0000}"/>
    <cellStyle name="Normál 20 4" xfId="3462" xr:uid="{14746440-2D75-44AD-98FE-D78CC6BC306F}"/>
    <cellStyle name="Normal 200" xfId="2628" xr:uid="{00000000-0005-0000-0000-00001F0A0000}"/>
    <cellStyle name="Normal 201" xfId="2629" xr:uid="{00000000-0005-0000-0000-0000200A0000}"/>
    <cellStyle name="Normal 202" xfId="2630" xr:uid="{00000000-0005-0000-0000-0000210A0000}"/>
    <cellStyle name="Normal 203" xfId="2631" xr:uid="{00000000-0005-0000-0000-0000220A0000}"/>
    <cellStyle name="Normal 204" xfId="2632" xr:uid="{00000000-0005-0000-0000-0000230A0000}"/>
    <cellStyle name="Normal 205" xfId="2633" xr:uid="{00000000-0005-0000-0000-0000240A0000}"/>
    <cellStyle name="Normal 206" xfId="2634" xr:uid="{00000000-0005-0000-0000-0000250A0000}"/>
    <cellStyle name="Normal 207" xfId="2635" xr:uid="{00000000-0005-0000-0000-0000260A0000}"/>
    <cellStyle name="Normal 208" xfId="2636" xr:uid="{00000000-0005-0000-0000-0000270A0000}"/>
    <cellStyle name="Normal 209" xfId="2637" xr:uid="{00000000-0005-0000-0000-0000280A0000}"/>
    <cellStyle name="Normal 21" xfId="2638" xr:uid="{00000000-0005-0000-0000-0000290A0000}"/>
    <cellStyle name="Normál 21" xfId="2639" xr:uid="{00000000-0005-0000-0000-00002A0A0000}"/>
    <cellStyle name="Normal 21 2" xfId="2640" xr:uid="{00000000-0005-0000-0000-00002B0A0000}"/>
    <cellStyle name="Normál 21 2" xfId="2641" xr:uid="{00000000-0005-0000-0000-00002C0A0000}"/>
    <cellStyle name="Normal 21 3" xfId="2642" xr:uid="{00000000-0005-0000-0000-00002D0A0000}"/>
    <cellStyle name="Normál 21 3" xfId="3463" xr:uid="{90D3C6D5-14D1-4690-BE9A-96153B2B64A7}"/>
    <cellStyle name="Normal 210" xfId="2643" xr:uid="{00000000-0005-0000-0000-00002E0A0000}"/>
    <cellStyle name="Normal 211" xfId="2644" xr:uid="{00000000-0005-0000-0000-00002F0A0000}"/>
    <cellStyle name="Normal 212" xfId="2645" xr:uid="{00000000-0005-0000-0000-0000300A0000}"/>
    <cellStyle name="Normal 213" xfId="2646" xr:uid="{00000000-0005-0000-0000-0000310A0000}"/>
    <cellStyle name="Normal 214" xfId="2647" xr:uid="{00000000-0005-0000-0000-0000320A0000}"/>
    <cellStyle name="Normal 215" xfId="2648" xr:uid="{00000000-0005-0000-0000-0000330A0000}"/>
    <cellStyle name="Normal 216" xfId="2649" xr:uid="{00000000-0005-0000-0000-0000340A0000}"/>
    <cellStyle name="Normal 22" xfId="2650" xr:uid="{00000000-0005-0000-0000-0000350A0000}"/>
    <cellStyle name="Normál 22" xfId="2651" xr:uid="{00000000-0005-0000-0000-0000360A0000}"/>
    <cellStyle name="Normal 22 2" xfId="2652" xr:uid="{00000000-0005-0000-0000-0000370A0000}"/>
    <cellStyle name="Normál 22 2" xfId="2653" xr:uid="{00000000-0005-0000-0000-0000380A0000}"/>
    <cellStyle name="Normal 22 2 2" xfId="4578" xr:uid="{5B09A3FC-12B2-42F6-BB37-01E1986E06EB}"/>
    <cellStyle name="Normal 22 2 3" xfId="3920" xr:uid="{C3E9E148-9233-44E4-9D82-F5C66B30C99F}"/>
    <cellStyle name="Normal 22 3" xfId="2654" xr:uid="{00000000-0005-0000-0000-0000390A0000}"/>
    <cellStyle name="Normal 22 3 2" xfId="4579" xr:uid="{9299615D-CE69-42E3-BF41-8D9A399B86D8}"/>
    <cellStyle name="Normal 22 3 3" xfId="3921" xr:uid="{16D59C7E-4BBA-402E-ABC2-EBEBDC4561F7}"/>
    <cellStyle name="Normal 23" xfId="2655" xr:uid="{00000000-0005-0000-0000-00003A0A0000}"/>
    <cellStyle name="Normál 23" xfId="2656" xr:uid="{00000000-0005-0000-0000-00003B0A0000}"/>
    <cellStyle name="Normal 23 2" xfId="2657" xr:uid="{00000000-0005-0000-0000-00003C0A0000}"/>
    <cellStyle name="Normál 23 2" xfId="2658" xr:uid="{00000000-0005-0000-0000-00003D0A0000}"/>
    <cellStyle name="Normal 24" xfId="2659" xr:uid="{00000000-0005-0000-0000-00003E0A0000}"/>
    <cellStyle name="Normál 24" xfId="2660" xr:uid="{00000000-0005-0000-0000-00003F0A0000}"/>
    <cellStyle name="Normal 24 2" xfId="2661" xr:uid="{00000000-0005-0000-0000-0000400A0000}"/>
    <cellStyle name="Normál 24 2" xfId="2662" xr:uid="{00000000-0005-0000-0000-0000410A0000}"/>
    <cellStyle name="Normal 24 3" xfId="2663" xr:uid="{00000000-0005-0000-0000-0000420A0000}"/>
    <cellStyle name="Normal 24 3 2" xfId="4580" xr:uid="{A68FEBAE-076F-4701-9FAA-45DA2562E266}"/>
    <cellStyle name="Normal 24 3 3" xfId="3922" xr:uid="{91C28F26-DBA8-4F38-983F-1DCED0FBB833}"/>
    <cellStyle name="Normal 24 4" xfId="2664" xr:uid="{00000000-0005-0000-0000-0000430A0000}"/>
    <cellStyle name="Normal 24 4 2" xfId="4581" xr:uid="{117DF427-8870-496D-87DD-38F6F215EE73}"/>
    <cellStyle name="Normal 24 4 3" xfId="3923" xr:uid="{700CF6C3-E65B-4DB6-9A18-74A180378661}"/>
    <cellStyle name="Normal 24 5" xfId="2665" xr:uid="{00000000-0005-0000-0000-0000440A0000}"/>
    <cellStyle name="Normal 24 5 2" xfId="4582" xr:uid="{0B58705D-BD4D-4ABB-A00B-6DCF50D9BBFE}"/>
    <cellStyle name="Normal 24 5 3" xfId="3924" xr:uid="{1D89BBD0-BB2A-4540-9077-7837C681DFFC}"/>
    <cellStyle name="Normal 25" xfId="2666" xr:uid="{00000000-0005-0000-0000-0000450A0000}"/>
    <cellStyle name="Normál 25" xfId="2667" xr:uid="{00000000-0005-0000-0000-0000460A0000}"/>
    <cellStyle name="Normal 25 2" xfId="2668" xr:uid="{00000000-0005-0000-0000-0000470A0000}"/>
    <cellStyle name="Normál 25 2" xfId="2669" xr:uid="{00000000-0005-0000-0000-0000480A0000}"/>
    <cellStyle name="Normal 26" xfId="2670" xr:uid="{00000000-0005-0000-0000-0000490A0000}"/>
    <cellStyle name="Normál 26" xfId="2671" xr:uid="{00000000-0005-0000-0000-00004A0A0000}"/>
    <cellStyle name="Normal 26 2" xfId="2672" xr:uid="{00000000-0005-0000-0000-00004B0A0000}"/>
    <cellStyle name="Normál 26 2" xfId="2673" xr:uid="{00000000-0005-0000-0000-00004C0A0000}"/>
    <cellStyle name="Normál 26 3" xfId="2674" xr:uid="{00000000-0005-0000-0000-00004D0A0000}"/>
    <cellStyle name="Normal 27" xfId="2675" xr:uid="{00000000-0005-0000-0000-00004E0A0000}"/>
    <cellStyle name="Normál 27" xfId="2676" xr:uid="{00000000-0005-0000-0000-00004F0A0000}"/>
    <cellStyle name="Normal 27 2" xfId="2677" xr:uid="{00000000-0005-0000-0000-0000500A0000}"/>
    <cellStyle name="Normál 27 2" xfId="2678" xr:uid="{00000000-0005-0000-0000-0000510A0000}"/>
    <cellStyle name="Normál 27 2 2" xfId="4584" xr:uid="{7B8457AA-E8FA-4645-9E8E-471F7451746F}"/>
    <cellStyle name="Normál 27 2 3" xfId="3926" xr:uid="{655B4C1A-B404-49B2-86D6-184FE7936065}"/>
    <cellStyle name="Normál 27 3" xfId="2679" xr:uid="{00000000-0005-0000-0000-0000520A0000}"/>
    <cellStyle name="Normál 27 3 2" xfId="4585" xr:uid="{9A4E1842-06AD-4318-AE84-9E7690AAA69F}"/>
    <cellStyle name="Normál 27 3 3" xfId="3927" xr:uid="{8D7A3763-6197-43F9-8A43-6151664AB6AF}"/>
    <cellStyle name="Normál 27 4" xfId="4583" xr:uid="{17ABE083-E9DB-4833-B5CF-B2EB6C1F2716}"/>
    <cellStyle name="Normál 27 5" xfId="3925" xr:uid="{0F0536A9-424A-44A8-8FEB-A05FC2352443}"/>
    <cellStyle name="Normal 28" xfId="2680" xr:uid="{00000000-0005-0000-0000-0000530A0000}"/>
    <cellStyle name="Normál 28" xfId="2681" xr:uid="{00000000-0005-0000-0000-0000540A0000}"/>
    <cellStyle name="Normal 28 2" xfId="2682" xr:uid="{00000000-0005-0000-0000-0000550A0000}"/>
    <cellStyle name="Normál 28 2" xfId="2683" xr:uid="{00000000-0005-0000-0000-0000560A0000}"/>
    <cellStyle name="Normal 28 2 2" xfId="4586" xr:uid="{05845768-283B-44B3-BABE-C78360CB3AA1}"/>
    <cellStyle name="Normal 28 2 3" xfId="3928" xr:uid="{BD4EDFDA-AF97-4606-B5D4-27C2A7A8D8E4}"/>
    <cellStyle name="Normal 28 3" xfId="2684" xr:uid="{00000000-0005-0000-0000-0000570A0000}"/>
    <cellStyle name="Normál 28 3" xfId="2685" xr:uid="{00000000-0005-0000-0000-0000580A0000}"/>
    <cellStyle name="Normal 29" xfId="2686" xr:uid="{00000000-0005-0000-0000-0000590A0000}"/>
    <cellStyle name="Normál 29" xfId="2687" xr:uid="{00000000-0005-0000-0000-00005A0A0000}"/>
    <cellStyle name="Normal 29 2" xfId="2688" xr:uid="{00000000-0005-0000-0000-00005B0A0000}"/>
    <cellStyle name="Normal 3" xfId="43" xr:uid="{00000000-0005-0000-0000-00005C0A0000}"/>
    <cellStyle name="Normál 3" xfId="9" xr:uid="{00000000-0005-0000-0000-00005D0A0000}"/>
    <cellStyle name="Normal 3 10" xfId="2689" xr:uid="{00000000-0005-0000-0000-00005E0A0000}"/>
    <cellStyle name="Normál 3 10" xfId="2690" xr:uid="{00000000-0005-0000-0000-00005F0A0000}"/>
    <cellStyle name="Normál 3 10 2" xfId="4587" xr:uid="{AC08EFC0-D841-4E0A-ABE5-7C126F70B6FC}"/>
    <cellStyle name="Normál 3 10 3" xfId="3929" xr:uid="{1E6F9773-D8ED-4BF7-98D6-326CCF8AD93A}"/>
    <cellStyle name="Normal 3 11" xfId="2691" xr:uid="{00000000-0005-0000-0000-0000600A0000}"/>
    <cellStyle name="Normál 3 11" xfId="2692" xr:uid="{00000000-0005-0000-0000-0000610A0000}"/>
    <cellStyle name="Normal 3 12" xfId="2693" xr:uid="{00000000-0005-0000-0000-0000620A0000}"/>
    <cellStyle name="Normál 3 12" xfId="2694" xr:uid="{00000000-0005-0000-0000-0000630A0000}"/>
    <cellStyle name="Normal 3 12 2" xfId="2695" xr:uid="{00000000-0005-0000-0000-0000640A0000}"/>
    <cellStyle name="Normal 3 12 2 2" xfId="4589" xr:uid="{600B5928-C14C-4AE3-BE24-F9B606BA37A1}"/>
    <cellStyle name="Normal 3 12 2 3" xfId="3931" xr:uid="{7E26B6D7-03E4-4349-BE45-24F4B6147A50}"/>
    <cellStyle name="Normal 3 12 3" xfId="4588" xr:uid="{C305882E-4C0E-4B01-B30D-BDDCB3BF2EC8}"/>
    <cellStyle name="Normal 3 12 4" xfId="3930" xr:uid="{8C6A61A6-B33D-4117-88F5-3682352560B1}"/>
    <cellStyle name="Normal 3 13" xfId="2696" xr:uid="{00000000-0005-0000-0000-0000650A0000}"/>
    <cellStyle name="Normál 3 13" xfId="2697" xr:uid="{00000000-0005-0000-0000-0000660A0000}"/>
    <cellStyle name="Normal 3 14" xfId="2698" xr:uid="{00000000-0005-0000-0000-0000670A0000}"/>
    <cellStyle name="Normál 3 14" xfId="2699" xr:uid="{00000000-0005-0000-0000-0000680A0000}"/>
    <cellStyle name="Normal 3 14 2" xfId="2700" xr:uid="{00000000-0005-0000-0000-0000690A0000}"/>
    <cellStyle name="Normal 3 14 2 2" xfId="4590" xr:uid="{5AAFAB75-C925-47F9-A059-E693215764FD}"/>
    <cellStyle name="Normal 3 14 2 3" xfId="3932" xr:uid="{45134EDC-1B0F-4E1B-A5A6-E1D555C60628}"/>
    <cellStyle name="Normal 3 15" xfId="2701" xr:uid="{00000000-0005-0000-0000-00006A0A0000}"/>
    <cellStyle name="Normál 3 15" xfId="2702" xr:uid="{00000000-0005-0000-0000-00006B0A0000}"/>
    <cellStyle name="Normal 3 16" xfId="2703" xr:uid="{00000000-0005-0000-0000-00006C0A0000}"/>
    <cellStyle name="Normál 3 16" xfId="2704" xr:uid="{00000000-0005-0000-0000-00006D0A0000}"/>
    <cellStyle name="Normal 3 17" xfId="2705" xr:uid="{00000000-0005-0000-0000-00006E0A0000}"/>
    <cellStyle name="Normál 3 17" xfId="2706" xr:uid="{00000000-0005-0000-0000-00006F0A0000}"/>
    <cellStyle name="Normal 3 18" xfId="2707" xr:uid="{00000000-0005-0000-0000-0000700A0000}"/>
    <cellStyle name="Normál 3 18" xfId="2708" xr:uid="{00000000-0005-0000-0000-0000710A0000}"/>
    <cellStyle name="Normal 3 19" xfId="2709" xr:uid="{00000000-0005-0000-0000-0000720A0000}"/>
    <cellStyle name="Normál 3 19" xfId="2710" xr:uid="{00000000-0005-0000-0000-0000730A0000}"/>
    <cellStyle name="Normal 3 2" xfId="2711" xr:uid="{00000000-0005-0000-0000-0000740A0000}"/>
    <cellStyle name="Normál 3 2" xfId="10" xr:uid="{00000000-0005-0000-0000-0000750A0000}"/>
    <cellStyle name="Normal 3 2 2" xfId="2712" xr:uid="{00000000-0005-0000-0000-0000760A0000}"/>
    <cellStyle name="Normál 3 2 2" xfId="34" xr:uid="{00000000-0005-0000-0000-0000770A0000}"/>
    <cellStyle name="Normál 3 2 2 2" xfId="4139" xr:uid="{B93BA528-7EFA-43BC-B5C1-482AE9520943}"/>
    <cellStyle name="Normál 3 2 2 3" xfId="3481" xr:uid="{1B967E0B-D578-4103-8463-F3A7FE0CFEF3}"/>
    <cellStyle name="Normál 3 2 3" xfId="2713" xr:uid="{00000000-0005-0000-0000-0000780A0000}"/>
    <cellStyle name="Normál 3 2 4" xfId="2714" xr:uid="{00000000-0005-0000-0000-0000790A0000}"/>
    <cellStyle name="Normál 3 2 5" xfId="2715" xr:uid="{00000000-0005-0000-0000-00007A0A0000}"/>
    <cellStyle name="Normál 3 2 6" xfId="2716" xr:uid="{00000000-0005-0000-0000-00007B0A0000}"/>
    <cellStyle name="Normal 3 20" xfId="2717" xr:uid="{00000000-0005-0000-0000-00007C0A0000}"/>
    <cellStyle name="Normál 3 20" xfId="2718" xr:uid="{00000000-0005-0000-0000-00007D0A0000}"/>
    <cellStyle name="Normal 3 21" xfId="2719" xr:uid="{00000000-0005-0000-0000-00007E0A0000}"/>
    <cellStyle name="Normál 3 21" xfId="2720" xr:uid="{00000000-0005-0000-0000-00007F0A0000}"/>
    <cellStyle name="Normal 3 22" xfId="4148" xr:uid="{DA573A3D-9A54-470D-BA31-B53CA9373CB1}"/>
    <cellStyle name="Normál 3 22" xfId="2721" xr:uid="{00000000-0005-0000-0000-0000800A0000}"/>
    <cellStyle name="Normal 3 23" xfId="3490" xr:uid="{9B013F1B-CF39-4880-83D3-1B8FE1808A25}"/>
    <cellStyle name="Normál 3 23" xfId="2722" xr:uid="{00000000-0005-0000-0000-0000810A0000}"/>
    <cellStyle name="Normál 3 24" xfId="2723" xr:uid="{00000000-0005-0000-0000-0000820A0000}"/>
    <cellStyle name="Normál 3 25" xfId="2724" xr:uid="{00000000-0005-0000-0000-0000830A0000}"/>
    <cellStyle name="Normál 3 26" xfId="2725" xr:uid="{00000000-0005-0000-0000-0000840A0000}"/>
    <cellStyle name="Normál 3 27" xfId="2726" xr:uid="{00000000-0005-0000-0000-0000850A0000}"/>
    <cellStyle name="Normál 3 28" xfId="2727" xr:uid="{00000000-0005-0000-0000-0000860A0000}"/>
    <cellStyle name="Normál 3 29" xfId="2728" xr:uid="{00000000-0005-0000-0000-0000870A0000}"/>
    <cellStyle name="Normal 3 3" xfId="2729" xr:uid="{00000000-0005-0000-0000-0000880A0000}"/>
    <cellStyle name="Normál 3 3" xfId="45" xr:uid="{00000000-0005-0000-0000-0000890A0000}"/>
    <cellStyle name="Normal 3 3 2" xfId="2730" xr:uid="{00000000-0005-0000-0000-00008A0A0000}"/>
    <cellStyle name="Normál 3 3 2" xfId="2731" xr:uid="{00000000-0005-0000-0000-00008B0A0000}"/>
    <cellStyle name="Normal 3 3 2 2" xfId="2732" xr:uid="{00000000-0005-0000-0000-00008C0A0000}"/>
    <cellStyle name="Normál 3 3 2 2" xfId="4591" xr:uid="{90DFB405-D9DC-4F75-ACE5-26FFB1A9C727}"/>
    <cellStyle name="Normal 3 3 2 2 2" xfId="4592" xr:uid="{0D466FE8-FD6B-445C-8DC6-9CA4D693C75A}"/>
    <cellStyle name="Normal 3 3 2 2 3" xfId="3934" xr:uid="{FEAA7234-D2F2-4B0C-B143-66C1FC478D0C}"/>
    <cellStyle name="Normál 3 3 2 3" xfId="3933" xr:uid="{F4C6BC8F-2A6A-4EE8-B016-53B94CE1362D}"/>
    <cellStyle name="Normál 3 3 3" xfId="2733" xr:uid="{00000000-0005-0000-0000-00008D0A0000}"/>
    <cellStyle name="Normál 3 3 4" xfId="2734" xr:uid="{00000000-0005-0000-0000-00008E0A0000}"/>
    <cellStyle name="Normál 3 30" xfId="2735" xr:uid="{00000000-0005-0000-0000-00008F0A0000}"/>
    <cellStyle name="Normál 3 31" xfId="2736" xr:uid="{00000000-0005-0000-0000-0000900A0000}"/>
    <cellStyle name="Normál 3 32" xfId="2737" xr:uid="{00000000-0005-0000-0000-0000910A0000}"/>
    <cellStyle name="Normál 3 33" xfId="2738" xr:uid="{00000000-0005-0000-0000-0000920A0000}"/>
    <cellStyle name="Normál 3 34" xfId="2739" xr:uid="{00000000-0005-0000-0000-0000930A0000}"/>
    <cellStyle name="Normál 3 35" xfId="2740" xr:uid="{00000000-0005-0000-0000-0000940A0000}"/>
    <cellStyle name="Normál 3 36" xfId="2741" xr:uid="{00000000-0005-0000-0000-0000950A0000}"/>
    <cellStyle name="Normál 3 37" xfId="2742" xr:uid="{00000000-0005-0000-0000-0000960A0000}"/>
    <cellStyle name="Normál 3 38" xfId="2743" xr:uid="{00000000-0005-0000-0000-0000970A0000}"/>
    <cellStyle name="Normál 3 39" xfId="2744" xr:uid="{00000000-0005-0000-0000-0000980A0000}"/>
    <cellStyle name="Normal 3 4" xfId="2745" xr:uid="{00000000-0005-0000-0000-0000990A0000}"/>
    <cellStyle name="Normál 3 4" xfId="33" xr:uid="{00000000-0005-0000-0000-00009A0A0000}"/>
    <cellStyle name="Normál 3 4 2" xfId="2746" xr:uid="{00000000-0005-0000-0000-00009B0A0000}"/>
    <cellStyle name="Normál 3 4 3" xfId="2747" xr:uid="{00000000-0005-0000-0000-00009C0A0000}"/>
    <cellStyle name="Normál 3 4 4" xfId="2748" xr:uid="{00000000-0005-0000-0000-00009D0A0000}"/>
    <cellStyle name="Normál 3 4 5" xfId="2749" xr:uid="{00000000-0005-0000-0000-00009E0A0000}"/>
    <cellStyle name="Normál 3 40" xfId="2750" xr:uid="{00000000-0005-0000-0000-00009F0A0000}"/>
    <cellStyle name="Normál 3 41" xfId="2751" xr:uid="{00000000-0005-0000-0000-0000A00A0000}"/>
    <cellStyle name="Normál 3 42" xfId="2752" xr:uid="{00000000-0005-0000-0000-0000A10A0000}"/>
    <cellStyle name="Normál 3 43" xfId="2753" xr:uid="{00000000-0005-0000-0000-0000A20A0000}"/>
    <cellStyle name="Normál 3 44" xfId="2754" xr:uid="{00000000-0005-0000-0000-0000A30A0000}"/>
    <cellStyle name="Normál 3 45" xfId="2755" xr:uid="{00000000-0005-0000-0000-0000A40A0000}"/>
    <cellStyle name="Normál 3 46" xfId="2756" xr:uid="{00000000-0005-0000-0000-0000A50A0000}"/>
    <cellStyle name="Normál 3 47" xfId="2757" xr:uid="{00000000-0005-0000-0000-0000A60A0000}"/>
    <cellStyle name="Normál 3 48" xfId="2758" xr:uid="{00000000-0005-0000-0000-0000A70A0000}"/>
    <cellStyle name="Normál 3 49" xfId="2759" xr:uid="{00000000-0005-0000-0000-0000A80A0000}"/>
    <cellStyle name="Normal 3 5" xfId="2760" xr:uid="{00000000-0005-0000-0000-0000A90A0000}"/>
    <cellStyle name="Normál 3 5" xfId="2761" xr:uid="{00000000-0005-0000-0000-0000AA0A0000}"/>
    <cellStyle name="Normál 3 5 2" xfId="2762" xr:uid="{00000000-0005-0000-0000-0000AB0A0000}"/>
    <cellStyle name="Normál 3 5 2 2" xfId="4593" xr:uid="{78AB295A-EB63-49E3-9ED7-B6CE12AF46C1}"/>
    <cellStyle name="Normál 3 5 2 3" xfId="3935" xr:uid="{13CFE616-3132-4CD5-A50A-15983FAF2BE2}"/>
    <cellStyle name="Normál 3 5 3" xfId="2763" xr:uid="{00000000-0005-0000-0000-0000AC0A0000}"/>
    <cellStyle name="Normál 3 50" xfId="2764" xr:uid="{00000000-0005-0000-0000-0000AD0A0000}"/>
    <cellStyle name="Normál 3 51" xfId="2765" xr:uid="{00000000-0005-0000-0000-0000AE0A0000}"/>
    <cellStyle name="Normál 3 52" xfId="2766" xr:uid="{00000000-0005-0000-0000-0000AF0A0000}"/>
    <cellStyle name="Normál 3 53" xfId="2767" xr:uid="{00000000-0005-0000-0000-0000B00A0000}"/>
    <cellStyle name="Normál 3 54" xfId="2768" xr:uid="{00000000-0005-0000-0000-0000B10A0000}"/>
    <cellStyle name="Normál 3 55" xfId="2769" xr:uid="{00000000-0005-0000-0000-0000B20A0000}"/>
    <cellStyle name="Normál 3 56" xfId="2770" xr:uid="{00000000-0005-0000-0000-0000B30A0000}"/>
    <cellStyle name="Normál 3 57" xfId="2771" xr:uid="{00000000-0005-0000-0000-0000B40A0000}"/>
    <cellStyle name="Normál 3 58" xfId="2772" xr:uid="{00000000-0005-0000-0000-0000B50A0000}"/>
    <cellStyle name="Normal 3 6" xfId="2773" xr:uid="{00000000-0005-0000-0000-0000B60A0000}"/>
    <cellStyle name="Normál 3 6" xfId="2774" xr:uid="{00000000-0005-0000-0000-0000B70A0000}"/>
    <cellStyle name="Normál 3 6 2" xfId="2775" xr:uid="{00000000-0005-0000-0000-0000B80A0000}"/>
    <cellStyle name="Normál 3 6 2 2" xfId="4594" xr:uid="{5DF4B12E-C67D-4AA8-8BF5-81D11535B6D7}"/>
    <cellStyle name="Normál 3 6 2 3" xfId="3936" xr:uid="{57B13AF2-29F1-4A18-A89A-7CBAF48E6C7F}"/>
    <cellStyle name="Normál 3 6 3" xfId="2776" xr:uid="{00000000-0005-0000-0000-0000B90A0000}"/>
    <cellStyle name="Normal 3 7" xfId="2777" xr:uid="{00000000-0005-0000-0000-0000BA0A0000}"/>
    <cellStyle name="Normál 3 7" xfId="2778" xr:uid="{00000000-0005-0000-0000-0000BB0A0000}"/>
    <cellStyle name="Normál 3 7 2" xfId="2779" xr:uid="{00000000-0005-0000-0000-0000BC0A0000}"/>
    <cellStyle name="Normal 3 8" xfId="2780" xr:uid="{00000000-0005-0000-0000-0000BD0A0000}"/>
    <cellStyle name="Normál 3 8" xfId="2781" xr:uid="{00000000-0005-0000-0000-0000BE0A0000}"/>
    <cellStyle name="Normál 3 8 2" xfId="2782" xr:uid="{00000000-0005-0000-0000-0000BF0A0000}"/>
    <cellStyle name="Normal 3 9" xfId="2783" xr:uid="{00000000-0005-0000-0000-0000C00A0000}"/>
    <cellStyle name="Normál 3 9" xfId="2784" xr:uid="{00000000-0005-0000-0000-0000C10A0000}"/>
    <cellStyle name="Normál 3_idosor bankok kodok_munka" xfId="2785" xr:uid="{00000000-0005-0000-0000-0000C20A0000}"/>
    <cellStyle name="Normal 30" xfId="2786" xr:uid="{00000000-0005-0000-0000-0000C30A0000}"/>
    <cellStyle name="Normál 30" xfId="2787" xr:uid="{00000000-0005-0000-0000-0000C40A0000}"/>
    <cellStyle name="Normal 30 2" xfId="2788" xr:uid="{00000000-0005-0000-0000-0000C50A0000}"/>
    <cellStyle name="Normál 30 2" xfId="2789" xr:uid="{00000000-0005-0000-0000-0000C60A0000}"/>
    <cellStyle name="Normál 30 3" xfId="2790" xr:uid="{00000000-0005-0000-0000-0000C70A0000}"/>
    <cellStyle name="Normál 30 3 2" xfId="2791" xr:uid="{00000000-0005-0000-0000-0000C80A0000}"/>
    <cellStyle name="Normal 31" xfId="2792" xr:uid="{00000000-0005-0000-0000-0000C90A0000}"/>
    <cellStyle name="Normál 31" xfId="2793" xr:uid="{00000000-0005-0000-0000-0000CA0A0000}"/>
    <cellStyle name="Normal 31 2" xfId="2794" xr:uid="{00000000-0005-0000-0000-0000CB0A0000}"/>
    <cellStyle name="Normál 31 2" xfId="4595" xr:uid="{0FFEB6DF-C72E-4516-9516-3A75A45809FD}"/>
    <cellStyle name="Normál 31 3" xfId="3937" xr:uid="{80A90B54-701F-44AC-8E95-57F7999F593D}"/>
    <cellStyle name="Normal 32" xfId="2795" xr:uid="{00000000-0005-0000-0000-0000CC0A0000}"/>
    <cellStyle name="Normál 32" xfId="2796" xr:uid="{00000000-0005-0000-0000-0000CD0A0000}"/>
    <cellStyle name="Normal 32 2" xfId="2797" xr:uid="{00000000-0005-0000-0000-0000CE0A0000}"/>
    <cellStyle name="Normál 32 2" xfId="2798" xr:uid="{00000000-0005-0000-0000-0000CF0A0000}"/>
    <cellStyle name="Normal 32 3" xfId="4596" xr:uid="{53EBAF90-7BF1-46BB-9280-2F25128F1E6A}"/>
    <cellStyle name="Normál 32 3" xfId="4597" xr:uid="{907917FA-47FF-4153-B495-8013D1D53C15}"/>
    <cellStyle name="Normal 32 4" xfId="3938" xr:uid="{6FB2BA24-6055-4322-A0F5-2FEE4FE42AAE}"/>
    <cellStyle name="Normál 32 4" xfId="3939" xr:uid="{FBDD7C1E-3464-481E-8488-39D78503F83E}"/>
    <cellStyle name="Normal 33" xfId="2799" xr:uid="{00000000-0005-0000-0000-0000D00A0000}"/>
    <cellStyle name="Normál 33" xfId="2800" xr:uid="{00000000-0005-0000-0000-0000D10A0000}"/>
    <cellStyle name="Normal 33 2" xfId="2801" xr:uid="{00000000-0005-0000-0000-0000D20A0000}"/>
    <cellStyle name="Normal 34" xfId="2802" xr:uid="{00000000-0005-0000-0000-0000D30A0000}"/>
    <cellStyle name="Normál 34" xfId="2803" xr:uid="{00000000-0005-0000-0000-0000D40A0000}"/>
    <cellStyle name="Normal 34 2" xfId="2804" xr:uid="{00000000-0005-0000-0000-0000D50A0000}"/>
    <cellStyle name="Normál 34 2" xfId="4598" xr:uid="{06892523-AC3F-44B9-B6F7-0806B142E4DD}"/>
    <cellStyle name="Normál 34 3" xfId="3940" xr:uid="{F113130B-9859-4CBB-96D6-676BFAE84A6B}"/>
    <cellStyle name="Normal 35" xfId="2805" xr:uid="{00000000-0005-0000-0000-0000D60A0000}"/>
    <cellStyle name="Normál 35" xfId="2806" xr:uid="{00000000-0005-0000-0000-0000D70A0000}"/>
    <cellStyle name="Normal 35 2" xfId="2807" xr:uid="{00000000-0005-0000-0000-0000D80A0000}"/>
    <cellStyle name="Normál 35 2" xfId="4599" xr:uid="{27292D84-37D3-4CFB-B4D1-A0A2B2AED103}"/>
    <cellStyle name="Normál 35 3" xfId="3941" xr:uid="{289CC44F-0C15-4C3D-8624-8AD1EE126863}"/>
    <cellStyle name="Normal 36" xfId="2808" xr:uid="{00000000-0005-0000-0000-0000D90A0000}"/>
    <cellStyle name="Normál 36" xfId="2809" xr:uid="{00000000-0005-0000-0000-0000DA0A0000}"/>
    <cellStyle name="Normal 36 2" xfId="2810" xr:uid="{00000000-0005-0000-0000-0000DB0A0000}"/>
    <cellStyle name="Normál 36 2" xfId="4600" xr:uid="{C7A91C64-FB85-4B69-B793-4CAB3AF77B3F}"/>
    <cellStyle name="Normal 36 2 2" xfId="2811" xr:uid="{00000000-0005-0000-0000-0000DC0A0000}"/>
    <cellStyle name="Normal 36 3" xfId="2812" xr:uid="{00000000-0005-0000-0000-0000DD0A0000}"/>
    <cellStyle name="Normál 36 3" xfId="3942" xr:uid="{E1FEF4FB-A145-4571-ACCC-4F589694050C}"/>
    <cellStyle name="Normal 36 4" xfId="2813" xr:uid="{00000000-0005-0000-0000-0000DE0A0000}"/>
    <cellStyle name="Normal 37" xfId="2814" xr:uid="{00000000-0005-0000-0000-0000DF0A0000}"/>
    <cellStyle name="Normál 37" xfId="2815" xr:uid="{00000000-0005-0000-0000-0000E00A0000}"/>
    <cellStyle name="Normal 37 2" xfId="2816" xr:uid="{00000000-0005-0000-0000-0000E10A0000}"/>
    <cellStyle name="Normál 37 2" xfId="4601" xr:uid="{D3EAD4C0-A2DA-4818-8F5F-DB168DBA0600}"/>
    <cellStyle name="Normal 37 2 2" xfId="2817" xr:uid="{00000000-0005-0000-0000-0000E20A0000}"/>
    <cellStyle name="Normal 37 3" xfId="2818" xr:uid="{00000000-0005-0000-0000-0000E30A0000}"/>
    <cellStyle name="Normál 37 3" xfId="3943" xr:uid="{0E99F386-A0CA-4FF6-8888-82C91450D9AB}"/>
    <cellStyle name="Normal 37 4" xfId="2819" xr:uid="{00000000-0005-0000-0000-0000E40A0000}"/>
    <cellStyle name="Normal 38" xfId="2820" xr:uid="{00000000-0005-0000-0000-0000E50A0000}"/>
    <cellStyle name="Normál 38" xfId="2821" xr:uid="{00000000-0005-0000-0000-0000E60A0000}"/>
    <cellStyle name="Normal 38 2" xfId="2822" xr:uid="{00000000-0005-0000-0000-0000E70A0000}"/>
    <cellStyle name="Normál 38 2" xfId="4602" xr:uid="{8F9E6577-5C49-4104-BD55-9B3B31557197}"/>
    <cellStyle name="Normál 38 3" xfId="3944" xr:uid="{5D39D370-A064-42F7-A976-96388CF718EB}"/>
    <cellStyle name="Normal 39" xfId="2823" xr:uid="{00000000-0005-0000-0000-0000E80A0000}"/>
    <cellStyle name="Normál 39" xfId="2824" xr:uid="{00000000-0005-0000-0000-0000E90A0000}"/>
    <cellStyle name="Normal 39 2" xfId="2825" xr:uid="{00000000-0005-0000-0000-0000EA0A0000}"/>
    <cellStyle name="Normál 39 2" xfId="4603" xr:uid="{3660EFC4-5BDB-4AF6-883A-C6112AEF060F}"/>
    <cellStyle name="Normal 39 3" xfId="2826" xr:uid="{00000000-0005-0000-0000-0000EB0A0000}"/>
    <cellStyle name="Normál 39 3" xfId="3945" xr:uid="{92A652F5-F7F0-4E83-A5FF-06C82740EFC3}"/>
    <cellStyle name="Normal 4" xfId="156" xr:uid="{00000000-0005-0000-0000-0000EC0A0000}"/>
    <cellStyle name="Normál 4" xfId="11" xr:uid="{00000000-0005-0000-0000-0000ED0A0000}"/>
    <cellStyle name="Normal 4 10" xfId="2827" xr:uid="{00000000-0005-0000-0000-0000EE0A0000}"/>
    <cellStyle name="Normál 4 10" xfId="2828" xr:uid="{00000000-0005-0000-0000-0000EF0A0000}"/>
    <cellStyle name="Normal 4 11" xfId="4187" xr:uid="{6FC1FE6B-491E-4B43-B46D-8368B69AF6C3}"/>
    <cellStyle name="Normál 4 11" xfId="2829" xr:uid="{00000000-0005-0000-0000-0000F00A0000}"/>
    <cellStyle name="Normal 4 12" xfId="3529" xr:uid="{A7835B64-F80F-4B60-9983-EDBA5F001ABA}"/>
    <cellStyle name="Normal 4 2" xfId="2830" xr:uid="{00000000-0005-0000-0000-0000F10A0000}"/>
    <cellStyle name="Normál 4 2" xfId="12" xr:uid="{00000000-0005-0000-0000-0000F20A0000}"/>
    <cellStyle name="Normal 4 2 2" xfId="2831" xr:uid="{00000000-0005-0000-0000-0000F30A0000}"/>
    <cellStyle name="Normál 4 2 2" xfId="36" xr:uid="{00000000-0005-0000-0000-0000F40A0000}"/>
    <cellStyle name="Normal 4 2 2 2" xfId="4604" xr:uid="{86A89F69-074A-4CBB-B306-B3578B98DCA5}"/>
    <cellStyle name="Normál 4 2 2 2" xfId="4141" xr:uid="{66142F27-824D-4DCD-ABB7-68CFA547116B}"/>
    <cellStyle name="Normal 4 2 2 3" xfId="3946" xr:uid="{5DE510E1-A29B-4D8C-BCEF-B693BB473735}"/>
    <cellStyle name="Normál 4 2 2 3" xfId="3483" xr:uid="{F42F0122-A27E-4B58-A348-913764438021}"/>
    <cellStyle name="Normal 4 2 3" xfId="2832" xr:uid="{00000000-0005-0000-0000-0000F50A0000}"/>
    <cellStyle name="Normál 4 2 3" xfId="2833" xr:uid="{00000000-0005-0000-0000-0000F60A0000}"/>
    <cellStyle name="Normal 4 2 3 2" xfId="4605" xr:uid="{2BD8DA91-2712-4EDC-BE2E-3B5C4BE988FF}"/>
    <cellStyle name="Normal 4 2 3 3" xfId="3947" xr:uid="{F62B46F5-3236-4540-9202-24DE6AB92000}"/>
    <cellStyle name="Normál 4 2 4" xfId="2834" xr:uid="{00000000-0005-0000-0000-0000F70A0000}"/>
    <cellStyle name="Normál 4 2 4 2" xfId="4606" xr:uid="{2E22C431-5DF5-4686-A8D7-414545BA48CF}"/>
    <cellStyle name="Normál 4 2 4 3" xfId="3948" xr:uid="{2E45D68D-8E85-4E9E-A153-10D434C25AC6}"/>
    <cellStyle name="Normál 4 2 5" xfId="2835" xr:uid="{00000000-0005-0000-0000-0000F80A0000}"/>
    <cellStyle name="Normál 4 2 5 2" xfId="4607" xr:uid="{39C499AB-9C39-4FC7-A71C-76F5820BC138}"/>
    <cellStyle name="Normál 4 2 5 3" xfId="3949" xr:uid="{385881B5-BE12-4991-B91E-D26FC91A8F5A}"/>
    <cellStyle name="Normal 4 3" xfId="2836" xr:uid="{00000000-0005-0000-0000-0000F90A0000}"/>
    <cellStyle name="Normál 4 3" xfId="13" xr:uid="{00000000-0005-0000-0000-0000FA0A0000}"/>
    <cellStyle name="Normal 4 3 2" xfId="2837" xr:uid="{00000000-0005-0000-0000-0000FB0A0000}"/>
    <cellStyle name="Normál 4 3 2" xfId="37" xr:uid="{00000000-0005-0000-0000-0000FC0A0000}"/>
    <cellStyle name="Normál 4 3 2 2" xfId="4142" xr:uid="{342B7F99-CABC-4118-84F8-E7CD9419A57C}"/>
    <cellStyle name="Normál 4 3 2 3" xfId="3484" xr:uid="{A6007C31-A7E0-40FB-9A3B-2B70AFF92B0F}"/>
    <cellStyle name="Normál 4 3 3" xfId="2838" xr:uid="{00000000-0005-0000-0000-0000FD0A0000}"/>
    <cellStyle name="Normál 4 3 3 2" xfId="4608" xr:uid="{F30D27E2-7960-4650-A93E-7D28CA85834F}"/>
    <cellStyle name="Normál 4 3 3 3" xfId="3950" xr:uid="{80D3E845-B3BF-4092-A4EA-95C667FFED49}"/>
    <cellStyle name="Normál 4 3 4" xfId="2839" xr:uid="{00000000-0005-0000-0000-0000FE0A0000}"/>
    <cellStyle name="Normál 4 3 4 2" xfId="4609" xr:uid="{4D0E0D9B-06B0-4D41-A023-AA2DD045291B}"/>
    <cellStyle name="Normál 4 3 4 3" xfId="3951" xr:uid="{3FDA40D1-29F2-4674-8843-B534EEE4E6E7}"/>
    <cellStyle name="Normál 4 3 5" xfId="2840" xr:uid="{00000000-0005-0000-0000-0000FF0A0000}"/>
    <cellStyle name="Normál 4 3 5 2" xfId="4610" xr:uid="{F7225C07-49FA-46C6-91A9-679F55D14358}"/>
    <cellStyle name="Normál 4 3 5 3" xfId="3952" xr:uid="{E5F85031-98F7-4DA0-A112-CDC71DEFE2F6}"/>
    <cellStyle name="Normal 4 4" xfId="2841" xr:uid="{00000000-0005-0000-0000-0000000B0000}"/>
    <cellStyle name="Normál 4 4" xfId="14" xr:uid="{00000000-0005-0000-0000-0000010B0000}"/>
    <cellStyle name="Normal 4 4 2" xfId="2842" xr:uid="{00000000-0005-0000-0000-0000020B0000}"/>
    <cellStyle name="Normál 4 4 2" xfId="2843" xr:uid="{00000000-0005-0000-0000-0000030B0000}"/>
    <cellStyle name="Normal 4 4 3" xfId="2844" xr:uid="{00000000-0005-0000-0000-0000040B0000}"/>
    <cellStyle name="Normál 4 4 3" xfId="2845" xr:uid="{00000000-0005-0000-0000-0000050B0000}"/>
    <cellStyle name="Normal 4 4 4" xfId="2846" xr:uid="{00000000-0005-0000-0000-0000060B0000}"/>
    <cellStyle name="Normál 4 4 4" xfId="4129" xr:uid="{AB9EA642-7F5D-4189-BBF1-BA326B3D1CAA}"/>
    <cellStyle name="Normál 4 4 5" xfId="3471" xr:uid="{9D9B02D4-B8D0-4AB6-B7A7-D75EC0EEBDF7}"/>
    <cellStyle name="Normal 4 5" xfId="2847" xr:uid="{00000000-0005-0000-0000-0000070B0000}"/>
    <cellStyle name="Normál 4 5" xfId="35" xr:uid="{00000000-0005-0000-0000-0000080B0000}"/>
    <cellStyle name="Normal 4 5 2" xfId="2848" xr:uid="{00000000-0005-0000-0000-0000090B0000}"/>
    <cellStyle name="Normál 4 5 2" xfId="2849" xr:uid="{00000000-0005-0000-0000-00000A0B0000}"/>
    <cellStyle name="Normál 4 5 3" xfId="4140" xr:uid="{6A8C137F-004A-4ED4-A563-E3A5977C4EAA}"/>
    <cellStyle name="Normál 4 5 4" xfId="3482" xr:uid="{DF0CB585-30FB-432E-A3B8-2C6384D38866}"/>
    <cellStyle name="Normal 4 6" xfId="2850" xr:uid="{00000000-0005-0000-0000-00000B0B0000}"/>
    <cellStyle name="Normál 4 6" xfId="2851" xr:uid="{00000000-0005-0000-0000-00000C0B0000}"/>
    <cellStyle name="Normal 4 6 2" xfId="2852" xr:uid="{00000000-0005-0000-0000-00000D0B0000}"/>
    <cellStyle name="Normál 4 6 2" xfId="2853" xr:uid="{00000000-0005-0000-0000-00000E0B0000}"/>
    <cellStyle name="Normal 4 6 2 2" xfId="4612" xr:uid="{4EB3BAF7-76F6-4AC6-8F33-58BB2DBE925D}"/>
    <cellStyle name="Normal 4 6 2 3" xfId="3954" xr:uid="{32815DB2-4DD2-46D4-92C7-D82A79A161C7}"/>
    <cellStyle name="Normal 4 6 3" xfId="4611" xr:uid="{C3C92A60-EA37-496A-9B30-969FA0291B03}"/>
    <cellStyle name="Normal 4 6 4" xfId="3953" xr:uid="{8287E413-0415-4502-9A6F-2C813FC9DC78}"/>
    <cellStyle name="Normal 4 7" xfId="2854" xr:uid="{00000000-0005-0000-0000-00000F0B0000}"/>
    <cellStyle name="Normál 4 7" xfId="2855" xr:uid="{00000000-0005-0000-0000-0000100B0000}"/>
    <cellStyle name="Normal 4 7 2" xfId="4613" xr:uid="{2F4713B4-9316-4A7B-B455-3862EDD4E810}"/>
    <cellStyle name="Normál 4 7 2" xfId="2856" xr:uid="{00000000-0005-0000-0000-0000110B0000}"/>
    <cellStyle name="Normal 4 7 3" xfId="3955" xr:uid="{279827D5-657F-4CC0-88B1-A82D5DB424B8}"/>
    <cellStyle name="Normal 4 8" xfId="2857" xr:uid="{00000000-0005-0000-0000-0000120B0000}"/>
    <cellStyle name="Normál 4 8" xfId="2858" xr:uid="{00000000-0005-0000-0000-0000130B0000}"/>
    <cellStyle name="Normal 4 8 2" xfId="4614" xr:uid="{3AC9B6BB-4E16-4FDC-BD93-1411846D9BCB}"/>
    <cellStyle name="Normal 4 8 3" xfId="3956" xr:uid="{2DB1F488-D0A7-4116-B3B9-716E83174461}"/>
    <cellStyle name="Normal 4 9" xfId="2859" xr:uid="{00000000-0005-0000-0000-0000140B0000}"/>
    <cellStyle name="Normál 4 9" xfId="2860" xr:uid="{00000000-0005-0000-0000-0000150B0000}"/>
    <cellStyle name="Normal 4 9 2" xfId="4615" xr:uid="{44ADFB56-07CD-4FFB-AA38-1983D4FEF78E}"/>
    <cellStyle name="Normal 4 9 3" xfId="3957" xr:uid="{53480A79-A075-40C5-B539-0070F7009F2E}"/>
    <cellStyle name="Normal 40" xfId="2861" xr:uid="{00000000-0005-0000-0000-0000160B0000}"/>
    <cellStyle name="Normál 40" xfId="2862" xr:uid="{00000000-0005-0000-0000-0000170B0000}"/>
    <cellStyle name="Normal 40 2" xfId="2863" xr:uid="{00000000-0005-0000-0000-0000180B0000}"/>
    <cellStyle name="Normál 40 2" xfId="4616" xr:uid="{844EBC49-1F5D-441B-AE7F-008F8733FF64}"/>
    <cellStyle name="Normál 40 3" xfId="3958" xr:uid="{4F9E2104-BFC9-4362-89F5-C988BF328B2A}"/>
    <cellStyle name="Normal 41" xfId="2864" xr:uid="{00000000-0005-0000-0000-0000190B0000}"/>
    <cellStyle name="Normál 41" xfId="2865" xr:uid="{00000000-0005-0000-0000-00001A0B0000}"/>
    <cellStyle name="Normal 41 2" xfId="2866" xr:uid="{00000000-0005-0000-0000-00001B0B0000}"/>
    <cellStyle name="Normál 41 2" xfId="4617" xr:uid="{7C1D86FD-F208-4A34-905B-D24FA2873A71}"/>
    <cellStyle name="Normal 41 3" xfId="2867" xr:uid="{00000000-0005-0000-0000-00001C0B0000}"/>
    <cellStyle name="Normál 41 3" xfId="3959" xr:uid="{C47D5A8E-A0A7-4CE9-AC70-892DF0B96D10}"/>
    <cellStyle name="Normal 41 4" xfId="2868" xr:uid="{00000000-0005-0000-0000-00001D0B0000}"/>
    <cellStyle name="Normal 42" xfId="2869" xr:uid="{00000000-0005-0000-0000-00001E0B0000}"/>
    <cellStyle name="Normál 42" xfId="2870" xr:uid="{00000000-0005-0000-0000-00001F0B0000}"/>
    <cellStyle name="Normal 42 2" xfId="2871" xr:uid="{00000000-0005-0000-0000-0000200B0000}"/>
    <cellStyle name="Normál 42 2" xfId="4618" xr:uid="{E9DABA37-3A26-488C-8453-04BE7082D035}"/>
    <cellStyle name="Normal 42 2 2" xfId="2872" xr:uid="{00000000-0005-0000-0000-0000210B0000}"/>
    <cellStyle name="Normal 42 2 2 2" xfId="2873" xr:uid="{00000000-0005-0000-0000-0000220B0000}"/>
    <cellStyle name="Normal 42 2 3" xfId="2874" xr:uid="{00000000-0005-0000-0000-0000230B0000}"/>
    <cellStyle name="Normal 42 3" xfId="2875" xr:uid="{00000000-0005-0000-0000-0000240B0000}"/>
    <cellStyle name="Normál 42 3" xfId="3960" xr:uid="{64B6FCB4-3EAD-4744-9984-6DA97250F004}"/>
    <cellStyle name="Normal 42 3 2" xfId="2876" xr:uid="{00000000-0005-0000-0000-0000250B0000}"/>
    <cellStyle name="Normal 42 4" xfId="2877" xr:uid="{00000000-0005-0000-0000-0000260B0000}"/>
    <cellStyle name="Normal 42 5" xfId="2878" xr:uid="{00000000-0005-0000-0000-0000270B0000}"/>
    <cellStyle name="Normal 43" xfId="2879" xr:uid="{00000000-0005-0000-0000-0000280B0000}"/>
    <cellStyle name="Normál 43" xfId="2880" xr:uid="{00000000-0005-0000-0000-0000290B0000}"/>
    <cellStyle name="Normal 43 2" xfId="2881" xr:uid="{00000000-0005-0000-0000-00002A0B0000}"/>
    <cellStyle name="Normál 43 2" xfId="4619" xr:uid="{40CECCB4-3ED0-4545-8CBF-D0B8B4FEF14B}"/>
    <cellStyle name="Normal 43 2 2" xfId="2882" xr:uid="{00000000-0005-0000-0000-00002B0B0000}"/>
    <cellStyle name="Normal 43 3" xfId="2883" xr:uid="{00000000-0005-0000-0000-00002C0B0000}"/>
    <cellStyle name="Normál 43 3" xfId="3961" xr:uid="{59BAFC24-6A9C-467D-81E4-B8E2DF7F8866}"/>
    <cellStyle name="Normal 43 3 2" xfId="2884" xr:uid="{00000000-0005-0000-0000-00002D0B0000}"/>
    <cellStyle name="Normal 43 4" xfId="2885" xr:uid="{00000000-0005-0000-0000-00002E0B0000}"/>
    <cellStyle name="Normal 43 5" xfId="2886" xr:uid="{00000000-0005-0000-0000-00002F0B0000}"/>
    <cellStyle name="Normal 44" xfId="2887" xr:uid="{00000000-0005-0000-0000-0000300B0000}"/>
    <cellStyle name="Normál 44" xfId="2888" xr:uid="{00000000-0005-0000-0000-0000310B0000}"/>
    <cellStyle name="Normal 44 2" xfId="2889" xr:uid="{00000000-0005-0000-0000-0000320B0000}"/>
    <cellStyle name="Normál 44 2" xfId="4620" xr:uid="{2E1FE5AF-8EFD-45E1-BA52-FBD1FCCC3288}"/>
    <cellStyle name="Normál 44 3" xfId="3962" xr:uid="{4F2E0607-E4B2-4EBE-87C7-EF33EB18650E}"/>
    <cellStyle name="Normal 45" xfId="2890" xr:uid="{00000000-0005-0000-0000-0000330B0000}"/>
    <cellStyle name="Normál 45" xfId="2891" xr:uid="{00000000-0005-0000-0000-0000340B0000}"/>
    <cellStyle name="Normal 45 2" xfId="2892" xr:uid="{00000000-0005-0000-0000-0000350B0000}"/>
    <cellStyle name="Normál 45 2" xfId="4621" xr:uid="{E1181994-F85A-492F-9BBD-6BE626A9AED5}"/>
    <cellStyle name="Normal 45 2 2" xfId="2893" xr:uid="{00000000-0005-0000-0000-0000360B0000}"/>
    <cellStyle name="Normal 45 2 2 2" xfId="2894" xr:uid="{00000000-0005-0000-0000-0000370B0000}"/>
    <cellStyle name="Normal 45 2 3" xfId="2895" xr:uid="{00000000-0005-0000-0000-0000380B0000}"/>
    <cellStyle name="Normal 45 3" xfId="2896" xr:uid="{00000000-0005-0000-0000-0000390B0000}"/>
    <cellStyle name="Normál 45 3" xfId="3963" xr:uid="{0D2472C1-EF98-446A-8F3B-2C1700D4BFEE}"/>
    <cellStyle name="Normal 45 3 2" xfId="2897" xr:uid="{00000000-0005-0000-0000-00003A0B0000}"/>
    <cellStyle name="Normal 45 4" xfId="2898" xr:uid="{00000000-0005-0000-0000-00003B0B0000}"/>
    <cellStyle name="Normal 45 5" xfId="2899" xr:uid="{00000000-0005-0000-0000-00003C0B0000}"/>
    <cellStyle name="Normal 46" xfId="2900" xr:uid="{00000000-0005-0000-0000-00003D0B0000}"/>
    <cellStyle name="Normál 46" xfId="2901" xr:uid="{00000000-0005-0000-0000-00003E0B0000}"/>
    <cellStyle name="Normal 46 2" xfId="2902" xr:uid="{00000000-0005-0000-0000-00003F0B0000}"/>
    <cellStyle name="Normál 46 2" xfId="4622" xr:uid="{BAF3707E-27EF-4293-8CFE-B9BDAC4CB8EC}"/>
    <cellStyle name="Normal 46 3" xfId="2903" xr:uid="{00000000-0005-0000-0000-0000400B0000}"/>
    <cellStyle name="Normál 46 3" xfId="3964" xr:uid="{00B54998-0331-487E-9A34-A004428F30C8}"/>
    <cellStyle name="Normal 46 4" xfId="2904" xr:uid="{00000000-0005-0000-0000-0000410B0000}"/>
    <cellStyle name="Normal 47" xfId="2905" xr:uid="{00000000-0005-0000-0000-0000420B0000}"/>
    <cellStyle name="Normál 47" xfId="2906" xr:uid="{00000000-0005-0000-0000-0000430B0000}"/>
    <cellStyle name="Normal 47 2" xfId="2907" xr:uid="{00000000-0005-0000-0000-0000440B0000}"/>
    <cellStyle name="Normál 47 2" xfId="4623" xr:uid="{D6F8DF1A-1B04-4335-83A9-D10AEDB50B10}"/>
    <cellStyle name="Normal 47 2 2" xfId="2908" xr:uid="{00000000-0005-0000-0000-0000450B0000}"/>
    <cellStyle name="Normál 47 3" xfId="3965" xr:uid="{38423459-01F9-423D-BC2E-C1BF158E4396}"/>
    <cellStyle name="Normal 48" xfId="2909" xr:uid="{00000000-0005-0000-0000-0000460B0000}"/>
    <cellStyle name="Normál 48" xfId="2910" xr:uid="{00000000-0005-0000-0000-0000470B0000}"/>
    <cellStyle name="Normal 48 2" xfId="2911" xr:uid="{00000000-0005-0000-0000-0000480B0000}"/>
    <cellStyle name="Normál 48 2" xfId="4624" xr:uid="{FFD0BD77-4F60-47FB-944A-C3C3A5CA013D}"/>
    <cellStyle name="Normál 48 3" xfId="3966" xr:uid="{020FF68F-D14A-4098-B84C-0005ACFFEDCB}"/>
    <cellStyle name="Normal 49" xfId="2912" xr:uid="{00000000-0005-0000-0000-0000490B0000}"/>
    <cellStyle name="Normál 49" xfId="2913" xr:uid="{00000000-0005-0000-0000-00004A0B0000}"/>
    <cellStyle name="Normal 49 2" xfId="2914" xr:uid="{00000000-0005-0000-0000-00004B0B0000}"/>
    <cellStyle name="Normal 5" xfId="157" xr:uid="{00000000-0005-0000-0000-00004C0B0000}"/>
    <cellStyle name="Normál 5" xfId="15" xr:uid="{00000000-0005-0000-0000-00004D0B0000}"/>
    <cellStyle name="Normal 5 2" xfId="2915" xr:uid="{00000000-0005-0000-0000-00004E0B0000}"/>
    <cellStyle name="Normál 5 2" xfId="38" xr:uid="{00000000-0005-0000-0000-00004F0B0000}"/>
    <cellStyle name="Normal 5 2 2" xfId="2916" xr:uid="{00000000-0005-0000-0000-0000500B0000}"/>
    <cellStyle name="Normál 5 2 2" xfId="2917" xr:uid="{00000000-0005-0000-0000-0000510B0000}"/>
    <cellStyle name="Normal 5 2 3" xfId="2918" xr:uid="{00000000-0005-0000-0000-0000520B0000}"/>
    <cellStyle name="Normál 5 2 3" xfId="4143" xr:uid="{51FBF2A0-56EB-4EBD-972B-30F9332E6CAF}"/>
    <cellStyle name="Normál 5 2 4" xfId="3485" xr:uid="{709BFA29-B6F6-4707-ADF2-27C456EBBE24}"/>
    <cellStyle name="Normal 5 3" xfId="2919" xr:uid="{00000000-0005-0000-0000-0000530B0000}"/>
    <cellStyle name="Normál 5 3" xfId="2920" xr:uid="{00000000-0005-0000-0000-0000540B0000}"/>
    <cellStyle name="Normál 5 3 2" xfId="2921" xr:uid="{00000000-0005-0000-0000-0000550B0000}"/>
    <cellStyle name="Normál 5 3 2 2" xfId="4626" xr:uid="{6CE8FD1C-8AC7-462E-99BF-FF2C7943BAC6}"/>
    <cellStyle name="Normál 5 3 2 3" xfId="3968" xr:uid="{79683E4C-3AD2-4C7C-BDCB-35309A536D85}"/>
    <cellStyle name="Normál 5 3 3" xfId="4625" xr:uid="{73A1C66D-935E-44FE-A269-BDE54D33E64A}"/>
    <cellStyle name="Normál 5 3 4" xfId="3967" xr:uid="{495A80F3-4FBD-421C-8D7B-4748D7AED563}"/>
    <cellStyle name="Normal 5 4" xfId="2922" xr:uid="{00000000-0005-0000-0000-0000560B0000}"/>
    <cellStyle name="Normál 5 4" xfId="2923" xr:uid="{00000000-0005-0000-0000-0000570B0000}"/>
    <cellStyle name="Normál 5 4 2" xfId="4627" xr:uid="{8FA1C497-B948-40AB-89FD-7BE48BB79A31}"/>
    <cellStyle name="Normál 5 4 3" xfId="3969" xr:uid="{9D57D4EA-15A5-4021-A16A-B51D34C4FEFD}"/>
    <cellStyle name="Normál 5 5" xfId="172" xr:uid="{00000000-0005-0000-0000-0000580B0000}"/>
    <cellStyle name="Normál 5 6" xfId="2924" xr:uid="{00000000-0005-0000-0000-0000590B0000}"/>
    <cellStyle name="Normál 5 7" xfId="2925" xr:uid="{00000000-0005-0000-0000-00005A0B0000}"/>
    <cellStyle name="Normál 5 8" xfId="2926" xr:uid="{00000000-0005-0000-0000-00005B0B0000}"/>
    <cellStyle name="Normál 5 9" xfId="2927" xr:uid="{00000000-0005-0000-0000-00005C0B0000}"/>
    <cellStyle name="Normal 50" xfId="2928" xr:uid="{00000000-0005-0000-0000-00005D0B0000}"/>
    <cellStyle name="Normál 50" xfId="2929" xr:uid="{00000000-0005-0000-0000-00005E0B0000}"/>
    <cellStyle name="Normal 50 2" xfId="2930" xr:uid="{00000000-0005-0000-0000-00005F0B0000}"/>
    <cellStyle name="Normál 50 2" xfId="2931" xr:uid="{00000000-0005-0000-0000-0000600B0000}"/>
    <cellStyle name="Normál 50 3" xfId="2932" xr:uid="{00000000-0005-0000-0000-0000610B0000}"/>
    <cellStyle name="Normal 51" xfId="2933" xr:uid="{00000000-0005-0000-0000-0000620B0000}"/>
    <cellStyle name="Normál 51" xfId="2934" xr:uid="{00000000-0005-0000-0000-0000630B0000}"/>
    <cellStyle name="Normál 51 2" xfId="4628" xr:uid="{700B10A7-709A-40DA-8FEB-C45597DE4E72}"/>
    <cellStyle name="Normál 51 3" xfId="3970" xr:uid="{0985A549-A444-470A-AEC8-0A44ED2E9802}"/>
    <cellStyle name="Normal 52" xfId="2935" xr:uid="{00000000-0005-0000-0000-0000640B0000}"/>
    <cellStyle name="Normál 52" xfId="2936" xr:uid="{00000000-0005-0000-0000-0000650B0000}"/>
    <cellStyle name="Normál 52 2" xfId="4629" xr:uid="{D63DF16F-A767-46E7-92A4-EF1A44F3862A}"/>
    <cellStyle name="Normál 52 3" xfId="3971" xr:uid="{852C18C5-A715-42CE-B48F-824F79B779E7}"/>
    <cellStyle name="Normal 53" xfId="2937" xr:uid="{00000000-0005-0000-0000-0000660B0000}"/>
    <cellStyle name="Normál 53" xfId="2938" xr:uid="{00000000-0005-0000-0000-0000670B0000}"/>
    <cellStyle name="Normál 53 2" xfId="4630" xr:uid="{3F94B77A-6CD7-4908-8D75-49946BA60B56}"/>
    <cellStyle name="Normál 53 3" xfId="3972" xr:uid="{F416A2EE-6571-4D69-9B15-0574B05B062B}"/>
    <cellStyle name="Normal 54" xfId="2939" xr:uid="{00000000-0005-0000-0000-0000680B0000}"/>
    <cellStyle name="Normál 54" xfId="2940" xr:uid="{00000000-0005-0000-0000-0000690B0000}"/>
    <cellStyle name="Normál 54 2" xfId="4631" xr:uid="{6BEB8C90-A48D-4554-B431-F696C23A75F9}"/>
    <cellStyle name="Normál 54 3" xfId="3973" xr:uid="{4A6CCAA6-21AD-4FD1-A908-F8417F56055C}"/>
    <cellStyle name="Normal 55" xfId="2941" xr:uid="{00000000-0005-0000-0000-00006A0B0000}"/>
    <cellStyle name="Normál 55" xfId="2942" xr:uid="{00000000-0005-0000-0000-00006B0B0000}"/>
    <cellStyle name="Normál 55 2" xfId="2943" xr:uid="{00000000-0005-0000-0000-00006C0B0000}"/>
    <cellStyle name="Normal 56" xfId="2944" xr:uid="{00000000-0005-0000-0000-00006D0B0000}"/>
    <cellStyle name="Normál 56" xfId="2945" xr:uid="{00000000-0005-0000-0000-00006E0B0000}"/>
    <cellStyle name="Normál 56 2" xfId="2946" xr:uid="{00000000-0005-0000-0000-00006F0B0000}"/>
    <cellStyle name="Normal 57" xfId="2947" xr:uid="{00000000-0005-0000-0000-0000700B0000}"/>
    <cellStyle name="Normál 57" xfId="2948" xr:uid="{00000000-0005-0000-0000-0000710B0000}"/>
    <cellStyle name="Normál 57 2" xfId="4632" xr:uid="{DA94228E-26E7-4F49-908C-2D691D7E1369}"/>
    <cellStyle name="Normál 57 3" xfId="3974" xr:uid="{8E264DEA-3A5F-46C9-8C35-DBCC6C9D7C72}"/>
    <cellStyle name="Normal 58" xfId="2949" xr:uid="{00000000-0005-0000-0000-0000720B0000}"/>
    <cellStyle name="Normál 58" xfId="2950" xr:uid="{00000000-0005-0000-0000-0000730B0000}"/>
    <cellStyle name="Normál 58 2" xfId="4633" xr:uid="{F66DD0DC-272F-446B-82C6-B6239ADFBEA4}"/>
    <cellStyle name="Normál 58 3" xfId="3975" xr:uid="{FD6FF5ED-10AE-4A83-92B3-D75B540BE9C4}"/>
    <cellStyle name="Normal 59" xfId="2951" xr:uid="{00000000-0005-0000-0000-0000740B0000}"/>
    <cellStyle name="Normál 59" xfId="3452" xr:uid="{00000000-0005-0000-0000-0000750B0000}"/>
    <cellStyle name="Normál 59 2" xfId="3457" xr:uid="{00000000-0005-0000-0000-0000760B0000}"/>
    <cellStyle name="Normal 6" xfId="24" xr:uid="{00000000-0005-0000-0000-0000770B0000}"/>
    <cellStyle name="Normál 6" xfId="16" xr:uid="{00000000-0005-0000-0000-0000780B0000}"/>
    <cellStyle name="Normal 6 2" xfId="2952" xr:uid="{00000000-0005-0000-0000-0000790B0000}"/>
    <cellStyle name="Normál 6 2" xfId="39" xr:uid="{00000000-0005-0000-0000-00007A0B0000}"/>
    <cellStyle name="Normal 6 2 2" xfId="2953" xr:uid="{00000000-0005-0000-0000-00007B0B0000}"/>
    <cellStyle name="Normál 6 2 2" xfId="2954" xr:uid="{00000000-0005-0000-0000-00007C0B0000}"/>
    <cellStyle name="Normál 6 2 2 2" xfId="2955" xr:uid="{00000000-0005-0000-0000-00007D0B0000}"/>
    <cellStyle name="Normál 6 2 2 3" xfId="2956" xr:uid="{00000000-0005-0000-0000-00007E0B0000}"/>
    <cellStyle name="Normál 6 2 3" xfId="2957" xr:uid="{00000000-0005-0000-0000-00007F0B0000}"/>
    <cellStyle name="Normál 6 2 4" xfId="2958" xr:uid="{00000000-0005-0000-0000-0000800B0000}"/>
    <cellStyle name="Normál 6 2 5" xfId="4144" xr:uid="{34ED1E8A-52AA-4DE8-BC91-4C2128C1AF5E}"/>
    <cellStyle name="Normál 6 2 6" xfId="3486" xr:uid="{04ECA6AE-5BC9-4399-97F1-404E67B01F8B}"/>
    <cellStyle name="Normal 6 3" xfId="2959" xr:uid="{00000000-0005-0000-0000-0000810B0000}"/>
    <cellStyle name="Normál 6 3" xfId="2960" xr:uid="{00000000-0005-0000-0000-0000820B0000}"/>
    <cellStyle name="Normal 6 4" xfId="2961" xr:uid="{00000000-0005-0000-0000-0000830B0000}"/>
    <cellStyle name="Normál 6 4" xfId="2962" xr:uid="{00000000-0005-0000-0000-0000840B0000}"/>
    <cellStyle name="Normal 6 4 2" xfId="2963" xr:uid="{00000000-0005-0000-0000-0000850B0000}"/>
    <cellStyle name="Normál 6 4 2" xfId="2964" xr:uid="{00000000-0005-0000-0000-0000860B0000}"/>
    <cellStyle name="Normal 6 4 2 2" xfId="4634" xr:uid="{6D5AADF8-648E-4B40-B1EC-6F6B2D9C6467}"/>
    <cellStyle name="Normal 6 4 2 3" xfId="3976" xr:uid="{7D0A9602-663C-41EB-B93C-C8A0EE842290}"/>
    <cellStyle name="Normál 6 4 3" xfId="2965" xr:uid="{00000000-0005-0000-0000-0000870B0000}"/>
    <cellStyle name="Normal 6 5" xfId="4132" xr:uid="{D6262F16-BBE4-43C2-9144-27E03E1B1B76}"/>
    <cellStyle name="Normál 6 5" xfId="2966" xr:uid="{00000000-0005-0000-0000-0000880B0000}"/>
    <cellStyle name="Normal 6 6" xfId="3474" xr:uid="{5B892E27-06E8-4A93-BD3C-A1F09BDB9992}"/>
    <cellStyle name="Normal 60" xfId="2967" xr:uid="{00000000-0005-0000-0000-0000890B0000}"/>
    <cellStyle name="Normál 60" xfId="3453" xr:uid="{00000000-0005-0000-0000-00008A0B0000}"/>
    <cellStyle name="Normal 60 2" xfId="2968" xr:uid="{00000000-0005-0000-0000-00008B0B0000}"/>
    <cellStyle name="Normál 60 2" xfId="3458" xr:uid="{00000000-0005-0000-0000-00008C0B0000}"/>
    <cellStyle name="Normal 61" xfId="2969" xr:uid="{00000000-0005-0000-0000-00008D0B0000}"/>
    <cellStyle name="Normál 61" xfId="3454" xr:uid="{00000000-0005-0000-0000-00008E0B0000}"/>
    <cellStyle name="Normal 61 2" xfId="2970" xr:uid="{00000000-0005-0000-0000-00008F0B0000}"/>
    <cellStyle name="Normal 62" xfId="2971" xr:uid="{00000000-0005-0000-0000-0000900B0000}"/>
    <cellStyle name="Normál 62" xfId="3465" xr:uid="{C3BBC303-17A9-46FD-95E5-0E4D4FCCA04E}"/>
    <cellStyle name="Normal 63" xfId="2972" xr:uid="{00000000-0005-0000-0000-0000910B0000}"/>
    <cellStyle name="Normál 63" xfId="3469" xr:uid="{F2F0840C-E587-4FD2-B6DE-984A4447E16B}"/>
    <cellStyle name="Normal 63 2" xfId="2973" xr:uid="{00000000-0005-0000-0000-0000920B0000}"/>
    <cellStyle name="Normál 63 2" xfId="4785" xr:uid="{E0042E35-B09F-47B3-B033-EC2A23188DA6}"/>
    <cellStyle name="Normál 63 3" xfId="4127" xr:uid="{0D7AD044-EEDD-4381-8A8B-F541530CE376}"/>
    <cellStyle name="Normál 63 4" xfId="4788" xr:uid="{D55D6A2A-A4FE-4116-892C-F5A1741E1052}"/>
    <cellStyle name="Normal 64" xfId="2974" xr:uid="{00000000-0005-0000-0000-0000930B0000}"/>
    <cellStyle name="Normal 64 2" xfId="2975" xr:uid="{00000000-0005-0000-0000-0000940B0000}"/>
    <cellStyle name="Normal 65" xfId="2976" xr:uid="{00000000-0005-0000-0000-0000950B0000}"/>
    <cellStyle name="Normal 65 2" xfId="4635" xr:uid="{260CCC1B-EF92-4A64-B587-9579CF8B551D}"/>
    <cellStyle name="Normal 65 3" xfId="3977" xr:uid="{8DD33144-D77D-4641-893A-15ADAE1E4626}"/>
    <cellStyle name="Normal 66" xfId="2977" xr:uid="{00000000-0005-0000-0000-0000960B0000}"/>
    <cellStyle name="Normal 66 2" xfId="2978" xr:uid="{00000000-0005-0000-0000-0000970B0000}"/>
    <cellStyle name="Normal 67" xfId="2979" xr:uid="{00000000-0005-0000-0000-0000980B0000}"/>
    <cellStyle name="Normal 67 2" xfId="4636" xr:uid="{56F15329-88BD-4503-B57A-08FB2410C964}"/>
    <cellStyle name="Normal 67 3" xfId="3978" xr:uid="{FAA2BD2E-99BD-4057-82EB-412CD826DF74}"/>
    <cellStyle name="Normal 68" xfId="2980" xr:uid="{00000000-0005-0000-0000-0000990B0000}"/>
    <cellStyle name="Normal 68 2" xfId="2981" xr:uid="{00000000-0005-0000-0000-00009A0B0000}"/>
    <cellStyle name="Normal 69" xfId="2982" xr:uid="{00000000-0005-0000-0000-00009B0B0000}"/>
    <cellStyle name="Normal 69 2" xfId="4637" xr:uid="{22ACE60D-BD62-4FBE-BCF4-1B1214DCB5F4}"/>
    <cellStyle name="Normal 69 3" xfId="3979" xr:uid="{0862B1F6-43E3-4B59-8FFA-5372AC8FDF69}"/>
    <cellStyle name="Normal 7" xfId="2983" xr:uid="{00000000-0005-0000-0000-00009C0B0000}"/>
    <cellStyle name="Normál 7" xfId="17" xr:uid="{00000000-0005-0000-0000-00009D0B0000}"/>
    <cellStyle name="Normal 7 2" xfId="2984" xr:uid="{00000000-0005-0000-0000-00009E0B0000}"/>
    <cellStyle name="Normál 7 2" xfId="40" xr:uid="{00000000-0005-0000-0000-00009F0B0000}"/>
    <cellStyle name="Normal 7 2 2" xfId="2985" xr:uid="{00000000-0005-0000-0000-0000A00B0000}"/>
    <cellStyle name="Normál 7 2 2" xfId="2986" xr:uid="{00000000-0005-0000-0000-0000A10B0000}"/>
    <cellStyle name="Normal 7 2 2 2" xfId="4640" xr:uid="{398E6BF2-0017-4312-832A-9873D1B7C688}"/>
    <cellStyle name="Normal 7 2 2 3" xfId="3982" xr:uid="{A11035E4-6894-47DE-A2FB-4460813C4B7D}"/>
    <cellStyle name="Normal 7 2 3" xfId="2987" xr:uid="{00000000-0005-0000-0000-0000A20B0000}"/>
    <cellStyle name="Normál 7 2 3" xfId="4145" xr:uid="{D65421A2-7510-4EF3-8B41-26C76415F479}"/>
    <cellStyle name="Normal 7 2 3 2" xfId="2988" xr:uid="{00000000-0005-0000-0000-0000A30B0000}"/>
    <cellStyle name="Normal 7 2 3 2 2" xfId="4642" xr:uid="{47CD57A0-0CA4-4AFA-B4D7-1587EFDCEF0D}"/>
    <cellStyle name="Normal 7 2 3 2 3" xfId="3984" xr:uid="{0252F543-CCAF-41C5-882D-55A8282CB273}"/>
    <cellStyle name="Normal 7 2 3 3" xfId="4641" xr:uid="{50B9EAC2-AA91-464B-BC1C-09FA4B825739}"/>
    <cellStyle name="Normal 7 2 3 4" xfId="3983" xr:uid="{594D2817-F80D-4C95-A1A7-3A47ABD0D10E}"/>
    <cellStyle name="Normal 7 2 4" xfId="2989" xr:uid="{00000000-0005-0000-0000-0000A40B0000}"/>
    <cellStyle name="Normál 7 2 4" xfId="3487" xr:uid="{F11ED653-6CBB-4F95-9B72-D5B6A0F4EE46}"/>
    <cellStyle name="Normal 7 2 4 2" xfId="4643" xr:uid="{E4910DE1-5C91-4B31-8779-5FD04ABE05C9}"/>
    <cellStyle name="Normal 7 2 4 3" xfId="3985" xr:uid="{70AD0690-4BB5-41E1-8823-E6AFA46705B3}"/>
    <cellStyle name="Normal 7 2 5" xfId="2990" xr:uid="{00000000-0005-0000-0000-0000A50B0000}"/>
    <cellStyle name="Normal 7 2 5 2" xfId="4644" xr:uid="{B1FBF15B-AB79-4983-BFF7-D8D9754F563B}"/>
    <cellStyle name="Normal 7 2 5 3" xfId="3986" xr:uid="{1DFBF07C-4DD0-4F99-9C78-46115B6EB852}"/>
    <cellStyle name="Normal 7 2 6" xfId="4639" xr:uid="{252EF09F-8644-4CD6-AE4C-FF37A2996139}"/>
    <cellStyle name="Normal 7 2 7" xfId="3981" xr:uid="{676C0D21-5570-471F-8F2B-13BE6EB2B086}"/>
    <cellStyle name="Normal 7 3" xfId="2991" xr:uid="{00000000-0005-0000-0000-0000A60B0000}"/>
    <cellStyle name="Normál 7 3" xfId="2992" xr:uid="{00000000-0005-0000-0000-0000A70B0000}"/>
    <cellStyle name="Normal 7 4" xfId="2993" xr:uid="{00000000-0005-0000-0000-0000A80B0000}"/>
    <cellStyle name="Normál 7 4" xfId="2994" xr:uid="{00000000-0005-0000-0000-0000A90B0000}"/>
    <cellStyle name="Normal 7 4 2" xfId="4645" xr:uid="{7E8F84FF-32F9-49A7-A0BA-7E49F3EE30B1}"/>
    <cellStyle name="Normal 7 4 3" xfId="3987" xr:uid="{159F3ECE-E4D1-4494-A6C1-2C79746F5018}"/>
    <cellStyle name="Normal 7 5" xfId="2995" xr:uid="{00000000-0005-0000-0000-0000AA0B0000}"/>
    <cellStyle name="Normal 7 6" xfId="2996" xr:uid="{00000000-0005-0000-0000-0000AB0B0000}"/>
    <cellStyle name="Normal 7 6 2" xfId="4646" xr:uid="{27439DD4-4E61-4AF7-8CD0-054A54E88490}"/>
    <cellStyle name="Normal 7 6 3" xfId="3988" xr:uid="{94CFD9F5-B9AB-4D17-8994-21E1D07A77D1}"/>
    <cellStyle name="Normal 7 7" xfId="4638" xr:uid="{FE922056-211F-4ACA-8D67-4A0765331E80}"/>
    <cellStyle name="Normal 7 8" xfId="3980" xr:uid="{0A9A90EA-3367-4599-84AD-1715529D63A1}"/>
    <cellStyle name="Normal 70" xfId="2997" xr:uid="{00000000-0005-0000-0000-0000AC0B0000}"/>
    <cellStyle name="Normal 70 2" xfId="2998" xr:uid="{00000000-0005-0000-0000-0000AD0B0000}"/>
    <cellStyle name="Normal 71" xfId="2999" xr:uid="{00000000-0005-0000-0000-0000AE0B0000}"/>
    <cellStyle name="Normal 71 2" xfId="4647" xr:uid="{58436399-4B13-43B0-B63C-58C81D3421E9}"/>
    <cellStyle name="Normal 71 3" xfId="3989" xr:uid="{14848C54-E93B-4FCF-B6B6-2B1BCCAC1AF2}"/>
    <cellStyle name="Normal 72" xfId="3000" xr:uid="{00000000-0005-0000-0000-0000AF0B0000}"/>
    <cellStyle name="Normal 72 2" xfId="4648" xr:uid="{873C2E0B-5BAB-4C79-9C11-AAA5D618E752}"/>
    <cellStyle name="Normal 72 3" xfId="3990" xr:uid="{D36A24B1-310E-4FC5-A234-B6AA28862D09}"/>
    <cellStyle name="Normal 73" xfId="3001" xr:uid="{00000000-0005-0000-0000-0000B00B0000}"/>
    <cellStyle name="Normal 73 2" xfId="4649" xr:uid="{A3EFC5E9-16A8-44D2-B937-41FF77E3B36B}"/>
    <cellStyle name="Normal 73 3" xfId="3991" xr:uid="{064204A0-5C9B-490C-9F56-DC47FB9FFC3A}"/>
    <cellStyle name="Normal 74" xfId="3002" xr:uid="{00000000-0005-0000-0000-0000B10B0000}"/>
    <cellStyle name="Normal 74 2" xfId="3003" xr:uid="{00000000-0005-0000-0000-0000B20B0000}"/>
    <cellStyle name="Normal 75" xfId="3004" xr:uid="{00000000-0005-0000-0000-0000B30B0000}"/>
    <cellStyle name="Normal 75 2" xfId="4650" xr:uid="{BF52D56B-3121-4790-B2A8-F73EA2D2890C}"/>
    <cellStyle name="Normal 75 3" xfId="3992" xr:uid="{A72655A8-709F-4027-B9B0-E73A7E75E257}"/>
    <cellStyle name="Normal 76" xfId="3005" xr:uid="{00000000-0005-0000-0000-0000B40B0000}"/>
    <cellStyle name="Normal 76 2" xfId="4651" xr:uid="{F1CA42D5-22FF-492E-9CA1-0335D66C82AA}"/>
    <cellStyle name="Normal 76 3" xfId="3993" xr:uid="{540E6D35-42D3-47F1-BAA1-950B43DE97BE}"/>
    <cellStyle name="Normal 77" xfId="3006" xr:uid="{00000000-0005-0000-0000-0000B50B0000}"/>
    <cellStyle name="Normal 77 2" xfId="4652" xr:uid="{5928BF88-76FB-4019-8BE9-4580E73059AC}"/>
    <cellStyle name="Normal 77 3" xfId="3994" xr:uid="{F20F351C-3EC4-426D-9615-FAAB10CD2D68}"/>
    <cellStyle name="Normal 78" xfId="3007" xr:uid="{00000000-0005-0000-0000-0000B60B0000}"/>
    <cellStyle name="Normal 78 2" xfId="3008" xr:uid="{00000000-0005-0000-0000-0000B70B0000}"/>
    <cellStyle name="Normal 79" xfId="3009" xr:uid="{00000000-0005-0000-0000-0000B80B0000}"/>
    <cellStyle name="Normal 79 2" xfId="4653" xr:uid="{2DD9C3B2-66A3-412C-9F97-FC4FCC0CC9EB}"/>
    <cellStyle name="Normal 79 3" xfId="3995" xr:uid="{E210C97D-4A9D-4B98-A17B-2FE0A5227731}"/>
    <cellStyle name="Normal 8" xfId="3010" xr:uid="{00000000-0005-0000-0000-0000B90B0000}"/>
    <cellStyle name="Normál 8" xfId="18" xr:uid="{00000000-0005-0000-0000-0000BA0B0000}"/>
    <cellStyle name="Normal 8 2" xfId="3011" xr:uid="{00000000-0005-0000-0000-0000BB0B0000}"/>
    <cellStyle name="Normál 8 2" xfId="41" xr:uid="{00000000-0005-0000-0000-0000BC0B0000}"/>
    <cellStyle name="Normál 8 2 2" xfId="4146" xr:uid="{61096241-621A-418C-BE63-4E4AEB18C28E}"/>
    <cellStyle name="Normál 8 2 3" xfId="3488" xr:uid="{DADE3C13-C45A-4A7D-8F6C-0EF9BF437E9F}"/>
    <cellStyle name="Normal 8 3" xfId="3012" xr:uid="{00000000-0005-0000-0000-0000BD0B0000}"/>
    <cellStyle name="Normál 8 3" xfId="3013" xr:uid="{00000000-0005-0000-0000-0000BE0B0000}"/>
    <cellStyle name="Normal 8 4" xfId="3014" xr:uid="{00000000-0005-0000-0000-0000BF0B0000}"/>
    <cellStyle name="Normal 80" xfId="3015" xr:uid="{00000000-0005-0000-0000-0000C00B0000}"/>
    <cellStyle name="Normal 80 2" xfId="4654" xr:uid="{FE6D2D89-3723-45FA-A5A0-CBF24E517880}"/>
    <cellStyle name="Normal 80 3" xfId="3996" xr:uid="{5E0ADB55-246D-4EFE-83EB-D98653399AD0}"/>
    <cellStyle name="Normal 81" xfId="3016" xr:uid="{00000000-0005-0000-0000-0000C10B0000}"/>
    <cellStyle name="Normal 81 2" xfId="4655" xr:uid="{3322EF3A-E5F9-41BE-B850-99AB62F2A4A8}"/>
    <cellStyle name="Normal 81 3" xfId="3997" xr:uid="{D81A8EE1-7976-430D-9CF3-EC78A7405ECA}"/>
    <cellStyle name="Normal 82" xfId="3017" xr:uid="{00000000-0005-0000-0000-0000C20B0000}"/>
    <cellStyle name="Normal 82 2" xfId="3018" xr:uid="{00000000-0005-0000-0000-0000C30B0000}"/>
    <cellStyle name="Normal 83" xfId="3019" xr:uid="{00000000-0005-0000-0000-0000C40B0000}"/>
    <cellStyle name="Normal 83 2" xfId="4656" xr:uid="{2349684B-0AC6-4142-8D23-494EA83EC64F}"/>
    <cellStyle name="Normal 83 3" xfId="3998" xr:uid="{CA2FF344-62E7-4FDD-905E-1B4C763E2EC4}"/>
    <cellStyle name="Normal 84" xfId="3020" xr:uid="{00000000-0005-0000-0000-0000C50B0000}"/>
    <cellStyle name="Normal 84 2" xfId="4657" xr:uid="{B9CE6A22-5D0D-44E5-A0BC-E07E7DC7C7D5}"/>
    <cellStyle name="Normal 84 3" xfId="3999" xr:uid="{05F89148-20B9-4816-B35C-F14AD6B86561}"/>
    <cellStyle name="Normal 85" xfId="3021" xr:uid="{00000000-0005-0000-0000-0000C60B0000}"/>
    <cellStyle name="Normal 85 2" xfId="4658" xr:uid="{5DDBEAA8-8E49-41F6-90A6-9C73DD020D92}"/>
    <cellStyle name="Normal 85 3" xfId="4000" xr:uid="{D6C698C6-0A2D-4BC3-90D8-B9C557AEC77F}"/>
    <cellStyle name="Normal 86" xfId="3022" xr:uid="{00000000-0005-0000-0000-0000C70B0000}"/>
    <cellStyle name="Normal 86 2" xfId="4659" xr:uid="{C7CB91B8-0E15-4C36-BBA6-0F74175387FB}"/>
    <cellStyle name="Normal 86 3" xfId="4001" xr:uid="{249A9DF1-8015-4161-B422-E359BA94378C}"/>
    <cellStyle name="Normal 87" xfId="3023" xr:uid="{00000000-0005-0000-0000-0000C80B0000}"/>
    <cellStyle name="Normal 87 2" xfId="4660" xr:uid="{961696BA-0469-4A0D-A8BD-E13B6DBB299C}"/>
    <cellStyle name="Normal 87 3" xfId="4002" xr:uid="{DC17C021-CFCD-4189-BC7A-55E742EDC839}"/>
    <cellStyle name="Normal 88" xfId="3024" xr:uid="{00000000-0005-0000-0000-0000C90B0000}"/>
    <cellStyle name="Normal 88 2" xfId="4661" xr:uid="{76113462-FF09-4273-BFC5-85DF8A1B806E}"/>
    <cellStyle name="Normal 88 3" xfId="4003" xr:uid="{14BC1AFE-2E63-4BCF-8712-98342DCA29D9}"/>
    <cellStyle name="Normal 89" xfId="3025" xr:uid="{00000000-0005-0000-0000-0000CA0B0000}"/>
    <cellStyle name="Normal 89 2" xfId="4662" xr:uid="{2B969E89-CA7F-4CDE-A357-EE32D9AB1774}"/>
    <cellStyle name="Normal 89 3" xfId="4004" xr:uid="{F114DB20-BBCB-48DB-97FA-84CAAE0AD5B8}"/>
    <cellStyle name="Normal 9" xfId="3026" xr:uid="{00000000-0005-0000-0000-0000CB0B0000}"/>
    <cellStyle name="Normál 9" xfId="19" xr:uid="{00000000-0005-0000-0000-0000CC0B0000}"/>
    <cellStyle name="Normal 9 2" xfId="3027" xr:uid="{00000000-0005-0000-0000-0000CD0B0000}"/>
    <cellStyle name="Normál 9 2" xfId="42" xr:uid="{00000000-0005-0000-0000-0000CE0B0000}"/>
    <cellStyle name="Normal 9 2 2" xfId="3028" xr:uid="{00000000-0005-0000-0000-0000CF0B0000}"/>
    <cellStyle name="Normál 9 2 2" xfId="3029" xr:uid="{00000000-0005-0000-0000-0000D00B0000}"/>
    <cellStyle name="Normal 9 2 2 2" xfId="4663" xr:uid="{30ED2E99-3872-4B82-9063-89E05143D5EF}"/>
    <cellStyle name="Normal 9 2 2 3" xfId="4005" xr:uid="{95067AC9-4390-49AE-8C06-222165E3B01F}"/>
    <cellStyle name="Normál 9 2 3" xfId="3030" xr:uid="{00000000-0005-0000-0000-0000D10B0000}"/>
    <cellStyle name="Normál 9 2 3 2" xfId="4664" xr:uid="{43EF7FA3-51AF-40D3-9AC8-A7E65F9A0714}"/>
    <cellStyle name="Normál 9 2 3 3" xfId="4006" xr:uid="{A66183D3-54C3-47F4-9735-661F02107AEF}"/>
    <cellStyle name="Normál 9 2 4" xfId="3031" xr:uid="{00000000-0005-0000-0000-0000D20B0000}"/>
    <cellStyle name="Normál 9 2 4 2" xfId="4665" xr:uid="{1221AE15-E9E2-4396-9F90-479CEB411429}"/>
    <cellStyle name="Normál 9 2 4 3" xfId="4007" xr:uid="{9E204C38-D53C-46CF-A2B7-09A29F37A96D}"/>
    <cellStyle name="Normál 9 2 5" xfId="4147" xr:uid="{FFBFE983-FE36-41FF-816B-1B98FC273280}"/>
    <cellStyle name="Normál 9 2 6" xfId="3489" xr:uid="{6A779E93-4528-4DD1-9BD2-48B762EF0CFC}"/>
    <cellStyle name="Normal 9 3" xfId="3032" xr:uid="{00000000-0005-0000-0000-0000D30B0000}"/>
    <cellStyle name="Normál 9 3" xfId="3033" xr:uid="{00000000-0005-0000-0000-0000D40B0000}"/>
    <cellStyle name="Normal 9 3 2" xfId="3034" xr:uid="{00000000-0005-0000-0000-0000D50B0000}"/>
    <cellStyle name="Normal 9 3 2 2" xfId="4667" xr:uid="{DC9FB6A9-4446-4A89-B398-9A612996A0D4}"/>
    <cellStyle name="Normal 9 3 2 3" xfId="4009" xr:uid="{E3BE1FDB-9350-4634-98A3-7094BA35D621}"/>
    <cellStyle name="Normal 9 3 3" xfId="4666" xr:uid="{64D6E27E-E3FA-4753-AA6C-C78FD303372C}"/>
    <cellStyle name="Normal 9 3 4" xfId="4008" xr:uid="{4F3DA398-5C68-46E7-8AAC-6F2D8D71BFE4}"/>
    <cellStyle name="Normal 9 4" xfId="3035" xr:uid="{00000000-0005-0000-0000-0000D60B0000}"/>
    <cellStyle name="Normál 9 4" xfId="3036" xr:uid="{00000000-0005-0000-0000-0000D70B0000}"/>
    <cellStyle name="Normal 9 4 2" xfId="4668" xr:uid="{0D06B5F7-8140-41A2-9603-CB36E9598336}"/>
    <cellStyle name="Normal 9 4 3" xfId="4010" xr:uid="{3628A68E-A552-4279-8E3B-582124A936CB}"/>
    <cellStyle name="Normal 9 5" xfId="3037" xr:uid="{00000000-0005-0000-0000-0000D80B0000}"/>
    <cellStyle name="Normál 9 5" xfId="3038" xr:uid="{00000000-0005-0000-0000-0000D90B0000}"/>
    <cellStyle name="Normal 9 6" xfId="3039" xr:uid="{00000000-0005-0000-0000-0000DA0B0000}"/>
    <cellStyle name="Normál 9 6" xfId="3040" xr:uid="{00000000-0005-0000-0000-0000DB0B0000}"/>
    <cellStyle name="Normal 90" xfId="3041" xr:uid="{00000000-0005-0000-0000-0000DC0B0000}"/>
    <cellStyle name="Normal 90 2" xfId="4669" xr:uid="{DE5AC03E-0AB2-4A3A-A4B2-FCB729CC5030}"/>
    <cellStyle name="Normal 90 3" xfId="4011" xr:uid="{9B978B80-FD9B-49A0-9E03-66CBA402B6F7}"/>
    <cellStyle name="Normal 91" xfId="3042" xr:uid="{00000000-0005-0000-0000-0000DD0B0000}"/>
    <cellStyle name="Normal 91 2" xfId="4670" xr:uid="{20FBE27B-EE10-4B3C-9F44-48BB63998316}"/>
    <cellStyle name="Normal 91 3" xfId="4012" xr:uid="{4130D600-5511-41DB-8B70-599FD1E6B37C}"/>
    <cellStyle name="Normal 92" xfId="3043" xr:uid="{00000000-0005-0000-0000-0000DE0B0000}"/>
    <cellStyle name="Normal 92 2" xfId="4671" xr:uid="{A2031D13-A6DF-4DAB-B103-DC5E6A6B6573}"/>
    <cellStyle name="Normal 92 3" xfId="4013" xr:uid="{8E601051-484F-41FD-A88E-59F21B1BEF5E}"/>
    <cellStyle name="Normal 93" xfId="3044" xr:uid="{00000000-0005-0000-0000-0000DF0B0000}"/>
    <cellStyle name="Normal 93 2" xfId="4672" xr:uid="{EAFB209C-4972-4AD6-A6C3-4A89672F1DF0}"/>
    <cellStyle name="Normal 93 3" xfId="4014" xr:uid="{84D23805-D27B-4B26-A7EB-0A71B04DFAA5}"/>
    <cellStyle name="Normal 94" xfId="3045" xr:uid="{00000000-0005-0000-0000-0000E00B0000}"/>
    <cellStyle name="Normal 94 2" xfId="4673" xr:uid="{8D212F00-4CE2-4780-A3F5-609C72D96E1F}"/>
    <cellStyle name="Normal 94 3" xfId="4015" xr:uid="{887828C8-1D0A-4A4A-ADE1-00B793F8FBC1}"/>
    <cellStyle name="Normal 95" xfId="3046" xr:uid="{00000000-0005-0000-0000-0000E10B0000}"/>
    <cellStyle name="Normal 95 2" xfId="4674" xr:uid="{61D61092-3157-415A-8A2C-9557C371D738}"/>
    <cellStyle name="Normal 95 3" xfId="4016" xr:uid="{84AAB14F-E1FA-4BA1-B3EB-1C7315DB213C}"/>
    <cellStyle name="Normal 96" xfId="3047" xr:uid="{00000000-0005-0000-0000-0000E20B0000}"/>
    <cellStyle name="Normal 96 2" xfId="4675" xr:uid="{F982D694-DF6C-48AD-9A7C-9E1E161C240B}"/>
    <cellStyle name="Normal 96 3" xfId="4017" xr:uid="{871120A2-D4A7-4070-B8ED-9C24B2AE45A6}"/>
    <cellStyle name="Normal 97" xfId="3048" xr:uid="{00000000-0005-0000-0000-0000E30B0000}"/>
    <cellStyle name="Normal 97 2" xfId="4676" xr:uid="{CA12FF0D-358F-49F3-A0C3-66F5AC754043}"/>
    <cellStyle name="Normal 97 3" xfId="4018" xr:uid="{61B32C0B-C7E8-4421-BFB3-7DC43BB3F5D7}"/>
    <cellStyle name="Normal 98" xfId="3049" xr:uid="{00000000-0005-0000-0000-0000E40B0000}"/>
    <cellStyle name="Normal 98 2" xfId="4677" xr:uid="{B9ADD041-0A5C-4149-9A84-3B3C086C8107}"/>
    <cellStyle name="Normal 98 3" xfId="4019" xr:uid="{A6B2C53E-7A85-4244-84D0-EDD693ACA330}"/>
    <cellStyle name="Normal 99" xfId="3050" xr:uid="{00000000-0005-0000-0000-0000E50B0000}"/>
    <cellStyle name="Normal 99 2" xfId="4678" xr:uid="{C7FD388B-AE81-4FC0-A779-8EF8A3D5537B}"/>
    <cellStyle name="Normal 99 3" xfId="4020" xr:uid="{EDCD3531-AF39-4D9C-93FE-09FB58818C11}"/>
    <cellStyle name="Normal Bold Text" xfId="3051" xr:uid="{00000000-0005-0000-0000-0000E60B0000}"/>
    <cellStyle name="Normal Italic Text" xfId="3052" xr:uid="{00000000-0005-0000-0000-0000E70B0000}"/>
    <cellStyle name="Normal Text" xfId="3053" xr:uid="{00000000-0005-0000-0000-0000E80B0000}"/>
    <cellStyle name="normální_genreal_2004" xfId="3054" xr:uid="{00000000-0005-0000-0000-0000EA0B0000}"/>
    <cellStyle name="Normalny_31.Wsk. cen wybr.tow.i usł.kons" xfId="3055" xr:uid="{00000000-0005-0000-0000-0000EB0B0000}"/>
    <cellStyle name="Note 2" xfId="158" xr:uid="{00000000-0005-0000-0000-0000EC0B0000}"/>
    <cellStyle name="Note 2 2" xfId="4188" xr:uid="{6217755C-67C2-48CF-A8F3-59669C1DA78D}"/>
    <cellStyle name="Note 2 3" xfId="3530" xr:uid="{D26ACE7C-3558-4BD5-8346-A435CA6F9F65}"/>
    <cellStyle name="Note 3" xfId="159" xr:uid="{00000000-0005-0000-0000-0000ED0B0000}"/>
    <cellStyle name="Note 3 2" xfId="3056" xr:uid="{00000000-0005-0000-0000-0000EE0B0000}"/>
    <cellStyle name="Note 3 2 2" xfId="3057" xr:uid="{00000000-0005-0000-0000-0000EF0B0000}"/>
    <cellStyle name="Note 3 2 3" xfId="3058" xr:uid="{00000000-0005-0000-0000-0000F00B0000}"/>
    <cellStyle name="Note 3 3" xfId="3059" xr:uid="{00000000-0005-0000-0000-0000F10B0000}"/>
    <cellStyle name="Note 3 3 2" xfId="3060" xr:uid="{00000000-0005-0000-0000-0000F20B0000}"/>
    <cellStyle name="Note 3 3 3" xfId="3061" xr:uid="{00000000-0005-0000-0000-0000F30B0000}"/>
    <cellStyle name="Note 3 4" xfId="3062" xr:uid="{00000000-0005-0000-0000-0000F40B0000}"/>
    <cellStyle name="Note 3 5" xfId="3063" xr:uid="{00000000-0005-0000-0000-0000F50B0000}"/>
    <cellStyle name="Note 3 6" xfId="4189" xr:uid="{CC7515B2-9F04-4486-8D4C-4529B241B5E0}"/>
    <cellStyle name="Note 3 7" xfId="3531" xr:uid="{BC3B7EBA-71FB-4250-8745-F6207B4215E7}"/>
    <cellStyle name="Note 4" xfId="3064" xr:uid="{00000000-0005-0000-0000-0000F60B0000}"/>
    <cellStyle name="Note 4 2" xfId="3065" xr:uid="{00000000-0005-0000-0000-0000F70B0000}"/>
    <cellStyle name="Note 4 3" xfId="3066" xr:uid="{00000000-0005-0000-0000-0000F80B0000}"/>
    <cellStyle name="Notes" xfId="3067" xr:uid="{00000000-0005-0000-0000-0000F90B0000}"/>
    <cellStyle name="NumberCellStyle" xfId="3068" xr:uid="{00000000-0005-0000-0000-0000FA0B0000}"/>
    <cellStyle name="optionalExposure" xfId="3069" xr:uid="{00000000-0005-0000-0000-0000FB0B0000}"/>
    <cellStyle name="optionalExposure 2" xfId="3070" xr:uid="{00000000-0005-0000-0000-0000FC0B0000}"/>
    <cellStyle name="optionalExposure 2 2" xfId="3071" xr:uid="{00000000-0005-0000-0000-0000FD0B0000}"/>
    <cellStyle name="optionalExposure 2 2 2" xfId="4681" xr:uid="{EDFD108B-BD1E-4067-8FEA-6FADF766CE6A}"/>
    <cellStyle name="optionalExposure 2 2 3" xfId="4023" xr:uid="{060A3856-3D29-4BDE-960C-814F51E79D83}"/>
    <cellStyle name="optionalExposure 2 3" xfId="3072" xr:uid="{00000000-0005-0000-0000-0000FE0B0000}"/>
    <cellStyle name="optionalExposure 2 3 2" xfId="4682" xr:uid="{4160779E-0E6E-4D5E-A8D9-F076758B6A9B}"/>
    <cellStyle name="optionalExposure 2 3 3" xfId="4024" xr:uid="{1A0ACF19-8F2B-4B9C-8397-C92C64382196}"/>
    <cellStyle name="optionalExposure 2 4" xfId="4680" xr:uid="{FD9281AD-2960-428D-BE0C-469FD24500D3}"/>
    <cellStyle name="optionalExposure 2 5" xfId="4022" xr:uid="{B725641C-98E7-47C7-A37F-91649429605C}"/>
    <cellStyle name="optionalExposure 3" xfId="3073" xr:uid="{00000000-0005-0000-0000-0000FF0B0000}"/>
    <cellStyle name="optionalExposure 3 2" xfId="3074" xr:uid="{00000000-0005-0000-0000-0000000C0000}"/>
    <cellStyle name="optionalExposure 3 2 2" xfId="4684" xr:uid="{605825E3-F95E-48C6-9500-DA572F149CA5}"/>
    <cellStyle name="optionalExposure 3 2 3" xfId="4026" xr:uid="{9B68349A-DBD1-4CEA-8014-EA0A6E689D7C}"/>
    <cellStyle name="optionalExposure 3 3" xfId="3075" xr:uid="{00000000-0005-0000-0000-0000010C0000}"/>
    <cellStyle name="optionalExposure 3 3 2" xfId="4685" xr:uid="{E98EF885-38A3-49FA-86F4-0B20BCE12165}"/>
    <cellStyle name="optionalExposure 3 3 3" xfId="4027" xr:uid="{B0456246-DBF7-420C-89E7-F63E46E36753}"/>
    <cellStyle name="optionalExposure 3 4" xfId="4683" xr:uid="{2FEFFA97-0246-4322-8923-0F6F3F995957}"/>
    <cellStyle name="optionalExposure 3 5" xfId="4025" xr:uid="{B7D2D00B-70A9-4010-AA42-B5EFFED8FDF0}"/>
    <cellStyle name="optionalExposure 4" xfId="3076" xr:uid="{00000000-0005-0000-0000-0000020C0000}"/>
    <cellStyle name="optionalExposure 4 2" xfId="4686" xr:uid="{E480E9C8-AFF1-45CF-85FF-4EA67ECC0206}"/>
    <cellStyle name="optionalExposure 4 3" xfId="4028" xr:uid="{2641B3D7-3E36-45CA-ACD3-710FAB00E754}"/>
    <cellStyle name="optionalExposure 5" xfId="3077" xr:uid="{00000000-0005-0000-0000-0000030C0000}"/>
    <cellStyle name="optionalExposure 5 2" xfId="4687" xr:uid="{ACF475D0-7883-41FC-A83A-9A9BA9AE8CDB}"/>
    <cellStyle name="optionalExposure 5 3" xfId="4029" xr:uid="{7642BB87-6ADD-4C93-B753-DFA19A957C94}"/>
    <cellStyle name="optionalExposure 6" xfId="4679" xr:uid="{3F6EC90F-B062-44D3-BE3C-C2EA37193773}"/>
    <cellStyle name="optionalExposure 7" xfId="4021" xr:uid="{D02B4216-8BB4-403B-8600-54EE94A17F35}"/>
    <cellStyle name="optionalMaturity" xfId="3078" xr:uid="{00000000-0005-0000-0000-0000040C0000}"/>
    <cellStyle name="optionalMaturity 2" xfId="3079" xr:uid="{00000000-0005-0000-0000-0000050C0000}"/>
    <cellStyle name="optionalMaturity 2 2" xfId="3080" xr:uid="{00000000-0005-0000-0000-0000060C0000}"/>
    <cellStyle name="optionalMaturity 2 2 2" xfId="4690" xr:uid="{435D2A11-10F2-40C3-A41E-FD0BB0860B87}"/>
    <cellStyle name="optionalMaturity 2 2 3" xfId="4032" xr:uid="{DE5E7D08-686A-4D85-A3C1-1A53A03B2A08}"/>
    <cellStyle name="optionalMaturity 2 3" xfId="3081" xr:uid="{00000000-0005-0000-0000-0000070C0000}"/>
    <cellStyle name="optionalMaturity 2 3 2" xfId="4691" xr:uid="{C4A47F87-B319-4150-AB6D-F8A0339DD933}"/>
    <cellStyle name="optionalMaturity 2 3 3" xfId="4033" xr:uid="{1D0D7ACE-3ECD-4AE0-89DB-0A604773622A}"/>
    <cellStyle name="optionalMaturity 2 4" xfId="4689" xr:uid="{8D1615F4-FD2F-493C-BEA1-79CEA6F60638}"/>
    <cellStyle name="optionalMaturity 2 5" xfId="4031" xr:uid="{3B36FB72-00A6-43D7-917F-3DC0434BF2CF}"/>
    <cellStyle name="optionalMaturity 3" xfId="3082" xr:uid="{00000000-0005-0000-0000-0000080C0000}"/>
    <cellStyle name="optionalMaturity 3 2" xfId="3083" xr:uid="{00000000-0005-0000-0000-0000090C0000}"/>
    <cellStyle name="optionalMaturity 3 2 2" xfId="4693" xr:uid="{95C3BD83-F62C-47E6-9845-B0F9DBAD8909}"/>
    <cellStyle name="optionalMaturity 3 2 3" xfId="4035" xr:uid="{2247B730-BDA9-4670-8EAE-45B061817682}"/>
    <cellStyle name="optionalMaturity 3 3" xfId="3084" xr:uid="{00000000-0005-0000-0000-00000A0C0000}"/>
    <cellStyle name="optionalMaturity 3 3 2" xfId="4694" xr:uid="{830F982F-2431-4B45-B63C-E88C7A2719EF}"/>
    <cellStyle name="optionalMaturity 3 3 3" xfId="4036" xr:uid="{2AACBB3F-A7F0-4F2D-8596-660B24C5CF02}"/>
    <cellStyle name="optionalMaturity 3 4" xfId="4692" xr:uid="{610796E6-2A26-4AF5-8B48-0F4930E5F826}"/>
    <cellStyle name="optionalMaturity 3 5" xfId="4034" xr:uid="{EE7C41C6-588A-4D6C-8BBB-E8BFFB41FA0B}"/>
    <cellStyle name="optionalMaturity 4" xfId="3085" xr:uid="{00000000-0005-0000-0000-00000B0C0000}"/>
    <cellStyle name="optionalMaturity 4 2" xfId="4695" xr:uid="{FE9F2025-628A-4DDE-BC58-C38702F66F90}"/>
    <cellStyle name="optionalMaturity 4 3" xfId="4037" xr:uid="{C1CD6871-E15F-4AEF-832F-E122D10B0AA2}"/>
    <cellStyle name="optionalMaturity 5" xfId="3086" xr:uid="{00000000-0005-0000-0000-00000C0C0000}"/>
    <cellStyle name="optionalMaturity 5 2" xfId="4696" xr:uid="{D893B4F5-200D-4228-BF80-E822EDFBF226}"/>
    <cellStyle name="optionalMaturity 5 3" xfId="4038" xr:uid="{FB5C37CD-C9B2-430A-B9FD-810A869EDF45}"/>
    <cellStyle name="optionalMaturity 6" xfId="4688" xr:uid="{D5A5949E-3D1A-425D-8D13-11EC1341F06B}"/>
    <cellStyle name="optionalMaturity 7" xfId="4030" xr:uid="{4A423820-08F7-4D10-B8C8-DBA4BC791894}"/>
    <cellStyle name="optionalPD" xfId="3087" xr:uid="{00000000-0005-0000-0000-00000D0C0000}"/>
    <cellStyle name="optionalPD 2" xfId="3088" xr:uid="{00000000-0005-0000-0000-00000E0C0000}"/>
    <cellStyle name="optionalPD 2 2" xfId="3089" xr:uid="{00000000-0005-0000-0000-00000F0C0000}"/>
    <cellStyle name="optionalPD 2 2 2" xfId="4699" xr:uid="{16AF304A-A98C-47F6-8949-AC2EE072AF81}"/>
    <cellStyle name="optionalPD 2 2 3" xfId="4041" xr:uid="{05A9D70B-EEAD-4ACA-AC87-E60680B8D20A}"/>
    <cellStyle name="optionalPD 2 3" xfId="3090" xr:uid="{00000000-0005-0000-0000-0000100C0000}"/>
    <cellStyle name="optionalPD 2 3 2" xfId="4700" xr:uid="{269AB914-1787-4AA9-AD2D-874368226507}"/>
    <cellStyle name="optionalPD 2 3 3" xfId="4042" xr:uid="{DB32275E-C2E6-4560-B2B9-161B2A741086}"/>
    <cellStyle name="optionalPD 2 4" xfId="4698" xr:uid="{3B6701E7-994C-4AC6-B9D8-DA429A94681A}"/>
    <cellStyle name="optionalPD 2 5" xfId="4040" xr:uid="{52B70D5F-E3DB-477B-800D-A976BF26026F}"/>
    <cellStyle name="optionalPD 3" xfId="3091" xr:uid="{00000000-0005-0000-0000-0000110C0000}"/>
    <cellStyle name="optionalPD 3 2" xfId="3092" xr:uid="{00000000-0005-0000-0000-0000120C0000}"/>
    <cellStyle name="optionalPD 3 2 2" xfId="4702" xr:uid="{C4388E1D-8040-4E16-90F5-256342C9652D}"/>
    <cellStyle name="optionalPD 3 2 3" xfId="4044" xr:uid="{C7B2D095-8763-4877-8E33-B28F20976797}"/>
    <cellStyle name="optionalPD 3 3" xfId="3093" xr:uid="{00000000-0005-0000-0000-0000130C0000}"/>
    <cellStyle name="optionalPD 3 3 2" xfId="4703" xr:uid="{DB5553C9-A333-410A-86B3-2DBB2A4C4590}"/>
    <cellStyle name="optionalPD 3 3 3" xfId="4045" xr:uid="{EDBA30E6-EB02-4AFC-9F1F-AB42F3AC3F98}"/>
    <cellStyle name="optionalPD 3 4" xfId="4701" xr:uid="{E3B91BC0-D1E4-4B29-AF0E-B4DE2C8B8E26}"/>
    <cellStyle name="optionalPD 3 5" xfId="4043" xr:uid="{C4CE0300-FBD8-4314-B209-80FEB20CFB0E}"/>
    <cellStyle name="optionalPD 4" xfId="3094" xr:uid="{00000000-0005-0000-0000-0000140C0000}"/>
    <cellStyle name="optionalPD 4 2" xfId="4704" xr:uid="{1CF83376-16FA-4BF4-900E-803AEAB5A154}"/>
    <cellStyle name="optionalPD 4 3" xfId="4046" xr:uid="{99BFD140-491E-4286-8770-27B0BAC3213C}"/>
    <cellStyle name="optionalPD 5" xfId="3095" xr:uid="{00000000-0005-0000-0000-0000150C0000}"/>
    <cellStyle name="optionalPD 5 2" xfId="4705" xr:uid="{002EDB7E-377A-4B97-A165-3DF2252A7070}"/>
    <cellStyle name="optionalPD 5 3" xfId="4047" xr:uid="{E1E8EEC8-13A2-442D-B232-F01F22617FF3}"/>
    <cellStyle name="optionalPD 6" xfId="4697" xr:uid="{2A26FBBA-F3BF-4B93-88A1-8E1AA3698887}"/>
    <cellStyle name="optionalPD 7" xfId="4039" xr:uid="{60A7DC62-1B80-41DD-9070-7D1DA85BDD59}"/>
    <cellStyle name="optionalPercentage" xfId="3096" xr:uid="{00000000-0005-0000-0000-0000160C0000}"/>
    <cellStyle name="optionalPercentage 2" xfId="3097" xr:uid="{00000000-0005-0000-0000-0000170C0000}"/>
    <cellStyle name="optionalPercentage 2 2" xfId="3098" xr:uid="{00000000-0005-0000-0000-0000180C0000}"/>
    <cellStyle name="optionalPercentage 2 2 2" xfId="4708" xr:uid="{AB063079-EA93-4D1D-BD6E-2907C84CA35F}"/>
    <cellStyle name="optionalPercentage 2 2 3" xfId="4050" xr:uid="{C18C1783-BAD0-4CEB-AB0E-A2725B917519}"/>
    <cellStyle name="optionalPercentage 2 3" xfId="3099" xr:uid="{00000000-0005-0000-0000-0000190C0000}"/>
    <cellStyle name="optionalPercentage 2 3 2" xfId="4709" xr:uid="{9D3754C8-EE84-4DF9-80C5-88FDB8B8B68E}"/>
    <cellStyle name="optionalPercentage 2 3 3" xfId="4051" xr:uid="{9A24695E-2699-491C-908F-FC6E413B145B}"/>
    <cellStyle name="optionalPercentage 2 4" xfId="4707" xr:uid="{6F7E5D6E-9363-46B8-A54E-98B128E4FF8F}"/>
    <cellStyle name="optionalPercentage 2 5" xfId="4049" xr:uid="{204AF07A-F81F-4CA0-BD2D-1D288CAB9588}"/>
    <cellStyle name="optionalPercentage 3" xfId="3100" xr:uid="{00000000-0005-0000-0000-00001A0C0000}"/>
    <cellStyle name="optionalPercentage 3 2" xfId="3101" xr:uid="{00000000-0005-0000-0000-00001B0C0000}"/>
    <cellStyle name="optionalPercentage 3 2 2" xfId="4711" xr:uid="{4D4E0155-D20F-4B18-930D-671260920745}"/>
    <cellStyle name="optionalPercentage 3 2 3" xfId="4053" xr:uid="{0F9CF717-D4BC-40AF-9470-AFA6C8F046BA}"/>
    <cellStyle name="optionalPercentage 3 3" xfId="3102" xr:uid="{00000000-0005-0000-0000-00001C0C0000}"/>
    <cellStyle name="optionalPercentage 3 3 2" xfId="4712" xr:uid="{F475B59E-0583-4BDC-9776-DB868664B534}"/>
    <cellStyle name="optionalPercentage 3 3 3" xfId="4054" xr:uid="{B3BBE306-FC41-4DDB-9246-6C64F2D8E981}"/>
    <cellStyle name="optionalPercentage 3 4" xfId="4710" xr:uid="{3B1CDE31-AB09-42CB-AA32-B2E036517100}"/>
    <cellStyle name="optionalPercentage 3 5" xfId="4052" xr:uid="{5AEECB58-54DF-495E-9FAA-BBCAB8A75D88}"/>
    <cellStyle name="optionalPercentage 4" xfId="3103" xr:uid="{00000000-0005-0000-0000-00001D0C0000}"/>
    <cellStyle name="optionalPercentage 4 2" xfId="4713" xr:uid="{46C28976-3D1A-49F2-BA6D-649F39BE674B}"/>
    <cellStyle name="optionalPercentage 4 3" xfId="4055" xr:uid="{D87BFFAA-60C3-4DFA-89E0-2AAA805EE9F8}"/>
    <cellStyle name="optionalPercentage 5" xfId="3104" xr:uid="{00000000-0005-0000-0000-00001E0C0000}"/>
    <cellStyle name="optionalPercentage 5 2" xfId="4714" xr:uid="{C80B43EB-BBD9-4481-A3E2-25563705D605}"/>
    <cellStyle name="optionalPercentage 5 3" xfId="4056" xr:uid="{19368543-AA61-410F-8A31-CF5A25077B9B}"/>
    <cellStyle name="optionalPercentage 6" xfId="4706" xr:uid="{85832925-58A8-451D-AA1C-E2D7E325C0C9}"/>
    <cellStyle name="optionalPercentage 7" xfId="4048" xr:uid="{A50D9CF4-FEDB-43FD-940D-3AEAB625AC8D}"/>
    <cellStyle name="optionalPercentageL" xfId="3105" xr:uid="{00000000-0005-0000-0000-00001F0C0000}"/>
    <cellStyle name="optionalPercentageL 2" xfId="3106" xr:uid="{00000000-0005-0000-0000-0000200C0000}"/>
    <cellStyle name="optionalPercentageL 2 2" xfId="3107" xr:uid="{00000000-0005-0000-0000-0000210C0000}"/>
    <cellStyle name="optionalPercentageL 2 2 2" xfId="4717" xr:uid="{B1A438B0-4782-4993-9B0A-833C9FD4C6D8}"/>
    <cellStyle name="optionalPercentageL 2 2 3" xfId="4059" xr:uid="{10BE3B40-5F52-49EF-8516-F563F630FD6C}"/>
    <cellStyle name="optionalPercentageL 2 3" xfId="3108" xr:uid="{00000000-0005-0000-0000-0000220C0000}"/>
    <cellStyle name="optionalPercentageL 2 3 2" xfId="4718" xr:uid="{A4D8E7B9-1D65-40F0-AFEB-59D39D3AACED}"/>
    <cellStyle name="optionalPercentageL 2 3 3" xfId="4060" xr:uid="{728EA779-AB9B-4DEC-BE99-103D761B524D}"/>
    <cellStyle name="optionalPercentageL 2 4" xfId="4716" xr:uid="{25314C6C-3665-4983-85E8-775D5E716D83}"/>
    <cellStyle name="optionalPercentageL 2 5" xfId="4058" xr:uid="{4116A945-9517-4F6B-9173-2A218C839EC2}"/>
    <cellStyle name="optionalPercentageL 3" xfId="3109" xr:uid="{00000000-0005-0000-0000-0000230C0000}"/>
    <cellStyle name="optionalPercentageL 3 2" xfId="3110" xr:uid="{00000000-0005-0000-0000-0000240C0000}"/>
    <cellStyle name="optionalPercentageL 3 2 2" xfId="4720" xr:uid="{DE336702-98FE-4490-B26A-BA4ACC57AA58}"/>
    <cellStyle name="optionalPercentageL 3 2 3" xfId="4062" xr:uid="{7991BE7B-FCFF-43C2-A9F2-87E6A964C9B3}"/>
    <cellStyle name="optionalPercentageL 3 3" xfId="3111" xr:uid="{00000000-0005-0000-0000-0000250C0000}"/>
    <cellStyle name="optionalPercentageL 3 3 2" xfId="4721" xr:uid="{F870507F-FC8F-46E8-80F7-B71BDE9597C0}"/>
    <cellStyle name="optionalPercentageL 3 3 3" xfId="4063" xr:uid="{4AD088D0-4051-426A-B658-D87F9242B05D}"/>
    <cellStyle name="optionalPercentageL 3 4" xfId="4719" xr:uid="{CFC0DC12-E310-4741-9E25-D2AA5CC0B7E9}"/>
    <cellStyle name="optionalPercentageL 3 5" xfId="4061" xr:uid="{3EBA5DD3-5990-4633-9E7B-0CBA4E5AE663}"/>
    <cellStyle name="optionalPercentageL 4" xfId="3112" xr:uid="{00000000-0005-0000-0000-0000260C0000}"/>
    <cellStyle name="optionalPercentageL 4 2" xfId="4722" xr:uid="{B9955705-F8D9-4C52-8750-E0E96D79DCEA}"/>
    <cellStyle name="optionalPercentageL 4 3" xfId="4064" xr:uid="{F157E8C4-DE27-45E0-9376-1EEC882BDCE6}"/>
    <cellStyle name="optionalPercentageL 5" xfId="3113" xr:uid="{00000000-0005-0000-0000-0000270C0000}"/>
    <cellStyle name="optionalPercentageL 5 2" xfId="4723" xr:uid="{953A6EFC-5E77-46D6-BFC2-BA39DF271D8B}"/>
    <cellStyle name="optionalPercentageL 5 3" xfId="4065" xr:uid="{CFB7576A-67F3-453F-9F1E-A0EAF5E59B01}"/>
    <cellStyle name="optionalPercentageL 6" xfId="4715" xr:uid="{AD97876D-DD35-4FC1-A970-FE7E5088EBD8}"/>
    <cellStyle name="optionalPercentageL 7" xfId="4057" xr:uid="{DB547E1A-3F3B-4A9B-B998-562CFEDC2E35}"/>
    <cellStyle name="optionalPercentageS" xfId="3114" xr:uid="{00000000-0005-0000-0000-0000280C0000}"/>
    <cellStyle name="optionalPercentageS 2" xfId="3115" xr:uid="{00000000-0005-0000-0000-0000290C0000}"/>
    <cellStyle name="optionalPercentageS 2 2" xfId="3116" xr:uid="{00000000-0005-0000-0000-00002A0C0000}"/>
    <cellStyle name="optionalPercentageS 2 3" xfId="3117" xr:uid="{00000000-0005-0000-0000-00002B0C0000}"/>
    <cellStyle name="optionalPercentageS 3" xfId="3118" xr:uid="{00000000-0005-0000-0000-00002C0C0000}"/>
    <cellStyle name="optionalPercentageS 3 2" xfId="3119" xr:uid="{00000000-0005-0000-0000-00002D0C0000}"/>
    <cellStyle name="optionalPercentageS 3 3" xfId="3120" xr:uid="{00000000-0005-0000-0000-00002E0C0000}"/>
    <cellStyle name="optionalPercentageS 4" xfId="3121" xr:uid="{00000000-0005-0000-0000-00002F0C0000}"/>
    <cellStyle name="optionalPercentageS 5" xfId="3122" xr:uid="{00000000-0005-0000-0000-0000300C0000}"/>
    <cellStyle name="optionalSelection" xfId="3123" xr:uid="{00000000-0005-0000-0000-0000310C0000}"/>
    <cellStyle name="optionalSelection 2" xfId="3124" xr:uid="{00000000-0005-0000-0000-0000320C0000}"/>
    <cellStyle name="optionalSelection 2 2" xfId="3125" xr:uid="{00000000-0005-0000-0000-0000330C0000}"/>
    <cellStyle name="optionalSelection 2 2 2" xfId="4726" xr:uid="{569C5D55-44CC-4D6B-AB57-4BAE5288E53D}"/>
    <cellStyle name="optionalSelection 2 2 3" xfId="4068" xr:uid="{2E5CEA82-5A9E-43B3-92FE-01D8B2F232F9}"/>
    <cellStyle name="optionalSelection 2 3" xfId="3126" xr:uid="{00000000-0005-0000-0000-0000340C0000}"/>
    <cellStyle name="optionalSelection 2 3 2" xfId="4727" xr:uid="{35DD9800-B045-4A5C-B7BC-96D8F67B383E}"/>
    <cellStyle name="optionalSelection 2 3 3" xfId="4069" xr:uid="{F741F163-08CA-46D8-9934-85F238C9AAB6}"/>
    <cellStyle name="optionalSelection 2 4" xfId="4725" xr:uid="{F6D06122-2FF9-46B8-80EE-BFFF599B80CD}"/>
    <cellStyle name="optionalSelection 2 5" xfId="4067" xr:uid="{BAADA528-F61B-47C5-B18C-1597146559E9}"/>
    <cellStyle name="optionalSelection 3" xfId="3127" xr:uid="{00000000-0005-0000-0000-0000350C0000}"/>
    <cellStyle name="optionalSelection 3 2" xfId="3128" xr:uid="{00000000-0005-0000-0000-0000360C0000}"/>
    <cellStyle name="optionalSelection 3 2 2" xfId="4729" xr:uid="{074DD6DB-7D26-48A2-A77F-F1A561D8370B}"/>
    <cellStyle name="optionalSelection 3 2 3" xfId="4071" xr:uid="{36D4058E-F1FE-4340-9076-4851DDFC2CD9}"/>
    <cellStyle name="optionalSelection 3 3" xfId="3129" xr:uid="{00000000-0005-0000-0000-0000370C0000}"/>
    <cellStyle name="optionalSelection 3 3 2" xfId="4730" xr:uid="{9712207D-3E25-4939-B1A9-161AC293B5A8}"/>
    <cellStyle name="optionalSelection 3 3 3" xfId="4072" xr:uid="{A7713B14-2B39-4FE0-B1A4-4D400B99B2A7}"/>
    <cellStyle name="optionalSelection 3 4" xfId="4728" xr:uid="{805FE05A-195B-45B0-A1AA-87680928DCAE}"/>
    <cellStyle name="optionalSelection 3 5" xfId="4070" xr:uid="{57A7712C-B639-4DA2-870F-63B1D8C128D4}"/>
    <cellStyle name="optionalSelection 4" xfId="3130" xr:uid="{00000000-0005-0000-0000-0000380C0000}"/>
    <cellStyle name="optionalSelection 4 2" xfId="4731" xr:uid="{9696BE33-3013-4945-A5BB-C7154266618D}"/>
    <cellStyle name="optionalSelection 4 3" xfId="4073" xr:uid="{AB2429FB-1E92-4052-AAA4-6BB86932CA80}"/>
    <cellStyle name="optionalSelection 5" xfId="3131" xr:uid="{00000000-0005-0000-0000-0000390C0000}"/>
    <cellStyle name="optionalSelection 5 2" xfId="4732" xr:uid="{25938898-4B96-408F-9B1B-F23AB5A399EC}"/>
    <cellStyle name="optionalSelection 5 3" xfId="4074" xr:uid="{ADDF793D-5B91-4DF6-8C86-359D25F04B27}"/>
    <cellStyle name="optionalSelection 6" xfId="4724" xr:uid="{9D961848-7F6C-4492-9242-7498405DA772}"/>
    <cellStyle name="optionalSelection 7" xfId="4066" xr:uid="{C88A03DE-20CC-440F-8CC6-828BC30F2810}"/>
    <cellStyle name="optionalText" xfId="3132" xr:uid="{00000000-0005-0000-0000-00003A0C0000}"/>
    <cellStyle name="optionalText 2" xfId="3133" xr:uid="{00000000-0005-0000-0000-00003B0C0000}"/>
    <cellStyle name="optionalText 2 2" xfId="3134" xr:uid="{00000000-0005-0000-0000-00003C0C0000}"/>
    <cellStyle name="optionalText 2 2 2" xfId="4735" xr:uid="{90D540A9-50E2-482F-B182-1EADDE84B918}"/>
    <cellStyle name="optionalText 2 2 3" xfId="4077" xr:uid="{33769764-0B34-43C6-961D-A29E3DAF338F}"/>
    <cellStyle name="optionalText 2 3" xfId="3135" xr:uid="{00000000-0005-0000-0000-00003D0C0000}"/>
    <cellStyle name="optionalText 2 3 2" xfId="4736" xr:uid="{00C59E5F-94A6-4C21-8F9C-20F44489D2E3}"/>
    <cellStyle name="optionalText 2 3 3" xfId="4078" xr:uid="{71FD75F9-4F4F-4B7F-A955-5AAF9C38CF1C}"/>
    <cellStyle name="optionalText 2 4" xfId="4734" xr:uid="{B2CF4314-0532-477E-B948-4CF51A575726}"/>
    <cellStyle name="optionalText 2 5" xfId="4076" xr:uid="{CD6A7C39-5FF9-4132-8926-79B72E7CD7A9}"/>
    <cellStyle name="optionalText 3" xfId="3136" xr:uid="{00000000-0005-0000-0000-00003E0C0000}"/>
    <cellStyle name="optionalText 3 2" xfId="3137" xr:uid="{00000000-0005-0000-0000-00003F0C0000}"/>
    <cellStyle name="optionalText 3 2 2" xfId="4738" xr:uid="{D9D24E72-DFFB-4F61-868B-1548FC11D2EC}"/>
    <cellStyle name="optionalText 3 2 3" xfId="4080" xr:uid="{4E1C560A-C29B-4750-BEAB-7F076DC718D9}"/>
    <cellStyle name="optionalText 3 3" xfId="3138" xr:uid="{00000000-0005-0000-0000-0000400C0000}"/>
    <cellStyle name="optionalText 3 3 2" xfId="4739" xr:uid="{3608EE3C-077D-4317-8A08-FC1FF9DCE63C}"/>
    <cellStyle name="optionalText 3 3 3" xfId="4081" xr:uid="{577F402B-EC46-4143-895F-30DD42C2626D}"/>
    <cellStyle name="optionalText 3 4" xfId="4737" xr:uid="{3091606A-B8C0-49EF-A98C-AE69DD2531E5}"/>
    <cellStyle name="optionalText 3 5" xfId="4079" xr:uid="{AA964614-447B-4612-9EA4-569D24671B9F}"/>
    <cellStyle name="optionalText 4" xfId="3139" xr:uid="{00000000-0005-0000-0000-0000410C0000}"/>
    <cellStyle name="optionalText 4 2" xfId="4740" xr:uid="{8D0C4EBE-20C7-469D-A6AC-0F5A97944D7A}"/>
    <cellStyle name="optionalText 4 3" xfId="4082" xr:uid="{C590416D-EDBE-47E3-B591-7557752E4148}"/>
    <cellStyle name="optionalText 5" xfId="3140" xr:uid="{00000000-0005-0000-0000-0000420C0000}"/>
    <cellStyle name="optionalText 5 2" xfId="4741" xr:uid="{66FDC984-16F3-4E33-8B7C-DB65D952646A}"/>
    <cellStyle name="optionalText 5 3" xfId="4083" xr:uid="{75DE013B-6465-48CF-8008-72BDBA33294E}"/>
    <cellStyle name="optionalText 6" xfId="4733" xr:uid="{96695E9A-E283-419C-9485-F44E141F1D6B}"/>
    <cellStyle name="optionalText 7" xfId="4075" xr:uid="{7E3E4E82-266B-412D-89D8-1E40C17722D0}"/>
    <cellStyle name="Output 2" xfId="160" xr:uid="{00000000-0005-0000-0000-0000430C0000}"/>
    <cellStyle name="Output 2 2" xfId="3141" xr:uid="{00000000-0005-0000-0000-0000440C0000}"/>
    <cellStyle name="Output 2 2 2" xfId="3142" xr:uid="{00000000-0005-0000-0000-0000450C0000}"/>
    <cellStyle name="Output 2 3" xfId="3143" xr:uid="{00000000-0005-0000-0000-0000460C0000}"/>
    <cellStyle name="Output 2 3 2" xfId="3144" xr:uid="{00000000-0005-0000-0000-0000470C0000}"/>
    <cellStyle name="Output 2 4" xfId="3145" xr:uid="{00000000-0005-0000-0000-0000480C0000}"/>
    <cellStyle name="Output 3" xfId="3146" xr:uid="{00000000-0005-0000-0000-0000490C0000}"/>
    <cellStyle name="Output 3 2" xfId="3147" xr:uid="{00000000-0005-0000-0000-00004A0C0000}"/>
    <cellStyle name="Output 3 2 2" xfId="3148" xr:uid="{00000000-0005-0000-0000-00004B0C0000}"/>
    <cellStyle name="Output 3 3" xfId="3149" xr:uid="{00000000-0005-0000-0000-00004C0C0000}"/>
    <cellStyle name="Output 3 3 2" xfId="3150" xr:uid="{00000000-0005-0000-0000-00004D0C0000}"/>
    <cellStyle name="Output 3 4" xfId="3151" xr:uid="{00000000-0005-0000-0000-00004E0C0000}"/>
    <cellStyle name="Output 4" xfId="3152" xr:uid="{00000000-0005-0000-0000-00004F0C0000}"/>
    <cellStyle name="Output 4 2" xfId="3153" xr:uid="{00000000-0005-0000-0000-0000500C0000}"/>
    <cellStyle name="Összesen 2" xfId="161" xr:uid="{00000000-0005-0000-0000-0000510C0000}"/>
    <cellStyle name="Összesen 2 2" xfId="3154" xr:uid="{00000000-0005-0000-0000-0000520C0000}"/>
    <cellStyle name="Összesen 2 3" xfId="3155" xr:uid="{00000000-0005-0000-0000-0000530C0000}"/>
    <cellStyle name="Összesen 2 4" xfId="3156" xr:uid="{00000000-0005-0000-0000-0000540C0000}"/>
    <cellStyle name="Összesen 3" xfId="162" xr:uid="{00000000-0005-0000-0000-0000550C0000}"/>
    <cellStyle name="Összesen 3 2" xfId="3157" xr:uid="{00000000-0005-0000-0000-0000560C0000}"/>
    <cellStyle name="Összesen 3 3" xfId="3158" xr:uid="{00000000-0005-0000-0000-0000570C0000}"/>
    <cellStyle name="Összesen 4" xfId="3159" xr:uid="{00000000-0005-0000-0000-0000580C0000}"/>
    <cellStyle name="Összesen 4 2" xfId="3160" xr:uid="{00000000-0005-0000-0000-0000590C0000}"/>
    <cellStyle name="Összesen 4 3" xfId="3161" xr:uid="{00000000-0005-0000-0000-00005A0C0000}"/>
    <cellStyle name="Pénznem 2" xfId="3162" xr:uid="{00000000-0005-0000-0000-00005B0C0000}"/>
    <cellStyle name="Pénznem 2 2" xfId="4742" xr:uid="{C741C68E-5C79-489F-9791-3110D405970D}"/>
    <cellStyle name="Pénznem 2 3" xfId="4084" xr:uid="{5FF28186-4FD7-48B2-AD46-12253E942D65}"/>
    <cellStyle name="Percent (0 dp)" xfId="3163" xr:uid="{00000000-0005-0000-0000-00005C0C0000}"/>
    <cellStyle name="Percent (1 dp)" xfId="3164" xr:uid="{00000000-0005-0000-0000-00005D0C0000}"/>
    <cellStyle name="Percent (2 dp)" xfId="3165" xr:uid="{00000000-0005-0000-0000-00005E0C0000}"/>
    <cellStyle name="Percent [2]" xfId="3166" xr:uid="{00000000-0005-0000-0000-00005F0C0000}"/>
    <cellStyle name="Percent 10" xfId="3167" xr:uid="{00000000-0005-0000-0000-0000600C0000}"/>
    <cellStyle name="Percent 10 2" xfId="3168" xr:uid="{00000000-0005-0000-0000-0000610C0000}"/>
    <cellStyle name="Percent 11" xfId="3169" xr:uid="{00000000-0005-0000-0000-0000620C0000}"/>
    <cellStyle name="Percent 11 2" xfId="3170" xr:uid="{00000000-0005-0000-0000-0000630C0000}"/>
    <cellStyle name="Percent 11 2 2" xfId="3171" xr:uid="{00000000-0005-0000-0000-0000640C0000}"/>
    <cellStyle name="Percent 11 3" xfId="3172" xr:uid="{00000000-0005-0000-0000-0000650C0000}"/>
    <cellStyle name="Percent 12" xfId="3173" xr:uid="{00000000-0005-0000-0000-0000660C0000}"/>
    <cellStyle name="Percent 12 2" xfId="3174" xr:uid="{00000000-0005-0000-0000-0000670C0000}"/>
    <cellStyle name="Percent 13" xfId="3175" xr:uid="{00000000-0005-0000-0000-0000680C0000}"/>
    <cellStyle name="Percent 13 2" xfId="3176" xr:uid="{00000000-0005-0000-0000-0000690C0000}"/>
    <cellStyle name="Percent 13 2 2" xfId="3177" xr:uid="{00000000-0005-0000-0000-00006A0C0000}"/>
    <cellStyle name="Percent 13 3" xfId="3178" xr:uid="{00000000-0005-0000-0000-00006B0C0000}"/>
    <cellStyle name="Percent 14" xfId="3179" xr:uid="{00000000-0005-0000-0000-00006C0C0000}"/>
    <cellStyle name="Percent 2" xfId="3180" xr:uid="{00000000-0005-0000-0000-00006D0C0000}"/>
    <cellStyle name="Percent 2 2" xfId="3181" xr:uid="{00000000-0005-0000-0000-00006E0C0000}"/>
    <cellStyle name="Percent 2 3" xfId="3182" xr:uid="{00000000-0005-0000-0000-00006F0C0000}"/>
    <cellStyle name="Percent 2 4" xfId="3183" xr:uid="{00000000-0005-0000-0000-0000700C0000}"/>
    <cellStyle name="Percent 2 5" xfId="3184" xr:uid="{00000000-0005-0000-0000-0000710C0000}"/>
    <cellStyle name="Percent 3" xfId="3185" xr:uid="{00000000-0005-0000-0000-0000720C0000}"/>
    <cellStyle name="Percent 3 2" xfId="3186" xr:uid="{00000000-0005-0000-0000-0000730C0000}"/>
    <cellStyle name="Percent 3 3" xfId="3187" xr:uid="{00000000-0005-0000-0000-0000740C0000}"/>
    <cellStyle name="Percent 3 4" xfId="3188" xr:uid="{00000000-0005-0000-0000-0000750C0000}"/>
    <cellStyle name="Percent 4" xfId="3189" xr:uid="{00000000-0005-0000-0000-0000760C0000}"/>
    <cellStyle name="Percent 5" xfId="3190" xr:uid="{00000000-0005-0000-0000-0000770C0000}"/>
    <cellStyle name="Percent 5 2" xfId="4743" xr:uid="{A6E1DB3E-E118-4861-BAC7-98B7A98F1485}"/>
    <cellStyle name="Percent 5 3" xfId="4085" xr:uid="{3E839B56-6A69-4DB6-A512-BFF8748AEEA3}"/>
    <cellStyle name="Percent 6" xfId="3191" xr:uid="{00000000-0005-0000-0000-0000780C0000}"/>
    <cellStyle name="Percent 7" xfId="3192" xr:uid="{00000000-0005-0000-0000-0000790C0000}"/>
    <cellStyle name="Percent 7 2" xfId="3193" xr:uid="{00000000-0005-0000-0000-00007A0C0000}"/>
    <cellStyle name="Percent 7 2 2" xfId="4745" xr:uid="{9CA7AF7E-2861-446D-BB60-8F745017DC9A}"/>
    <cellStyle name="Percent 7 2 3" xfId="4087" xr:uid="{32646896-248D-47BE-97D1-534F6791F557}"/>
    <cellStyle name="Percent 7 3" xfId="4744" xr:uid="{80B91C5E-78D4-4C6C-AA9A-B3EF6F6003D4}"/>
    <cellStyle name="Percent 7 4" xfId="4086" xr:uid="{6392C725-0BDE-4D92-81CE-48883EDE5B41}"/>
    <cellStyle name="Percent 8" xfId="3194" xr:uid="{00000000-0005-0000-0000-00007B0C0000}"/>
    <cellStyle name="Percent 9" xfId="3195" xr:uid="{00000000-0005-0000-0000-00007C0C0000}"/>
    <cellStyle name="Percent 9 2" xfId="3196" xr:uid="{00000000-0005-0000-0000-00007D0C0000}"/>
    <cellStyle name="Percent 9 2 2" xfId="3197" xr:uid="{00000000-0005-0000-0000-00007E0C0000}"/>
    <cellStyle name="Percent 9 3" xfId="3198" xr:uid="{00000000-0005-0000-0000-00007F0C0000}"/>
    <cellStyle name="Percentage of" xfId="3199" xr:uid="{00000000-0005-0000-0000-0000800C0000}"/>
    <cellStyle name="Publication_style" xfId="3200" xr:uid="{00000000-0005-0000-0000-0000810C0000}"/>
    <cellStyle name="Refdb standard" xfId="3201" xr:uid="{00000000-0005-0000-0000-0000820C0000}"/>
    <cellStyle name="ro1" xfId="3202" xr:uid="{00000000-0005-0000-0000-0000830C0000}"/>
    <cellStyle name="RO1COLS" xfId="3203" xr:uid="{00000000-0005-0000-0000-0000840C0000}"/>
    <cellStyle name="Rossz 2" xfId="163" xr:uid="{00000000-0005-0000-0000-0000850C0000}"/>
    <cellStyle name="Rossz 2 2" xfId="3204" xr:uid="{00000000-0005-0000-0000-0000860C0000}"/>
    <cellStyle name="Rossz 3" xfId="164" xr:uid="{00000000-0005-0000-0000-0000870C0000}"/>
    <cellStyle name="Row Header" xfId="3205" xr:uid="{00000000-0005-0000-0000-0000880C0000}"/>
    <cellStyle name="rowStyleStringLeft" xfId="3206" xr:uid="{00000000-0005-0000-0000-0000890C0000}"/>
    <cellStyle name="semestre" xfId="3207" xr:uid="{00000000-0005-0000-0000-00008A0C0000}"/>
    <cellStyle name="Semleges 2" xfId="165" xr:uid="{00000000-0005-0000-0000-00008B0C0000}"/>
    <cellStyle name="Semleges 2 2" xfId="3208" xr:uid="{00000000-0005-0000-0000-00008C0C0000}"/>
    <cellStyle name="Semleges 3" xfId="166" xr:uid="{00000000-0005-0000-0000-00008D0C0000}"/>
    <cellStyle name="SFTables" xfId="3209" xr:uid="{00000000-0005-0000-0000-00008E0C0000}"/>
    <cellStyle name="showCheck" xfId="3210" xr:uid="{00000000-0005-0000-0000-00008F0C0000}"/>
    <cellStyle name="showCheck 2" xfId="3211" xr:uid="{00000000-0005-0000-0000-0000900C0000}"/>
    <cellStyle name="showCheck 2 2" xfId="4747" xr:uid="{2330E39C-98A1-4105-90CF-17460D11A2C4}"/>
    <cellStyle name="showCheck 2 3" xfId="4089" xr:uid="{1460BE5B-1FD0-4F29-AB8F-3E6DF5BAF962}"/>
    <cellStyle name="showCheck 3" xfId="3212" xr:uid="{00000000-0005-0000-0000-0000910C0000}"/>
    <cellStyle name="showCheck 3 2" xfId="4748" xr:uid="{50688E31-9DD3-40C3-AE78-EC544CFD0ADF}"/>
    <cellStyle name="showCheck 3 3" xfId="4090" xr:uid="{0BF2B4F4-DDD4-4236-AC31-1F835D1C4FF6}"/>
    <cellStyle name="showCheck 4" xfId="4746" xr:uid="{7F63CBF5-BA8C-4956-9053-68B8F676D109}"/>
    <cellStyle name="showCheck 5" xfId="4088" xr:uid="{81CE2EF8-8A22-4683-9860-172114219E0F}"/>
    <cellStyle name="showExposure" xfId="3213" xr:uid="{00000000-0005-0000-0000-0000920C0000}"/>
    <cellStyle name="showExposure 2" xfId="3214" xr:uid="{00000000-0005-0000-0000-0000930C0000}"/>
    <cellStyle name="showExposure 2 2" xfId="4750" xr:uid="{7C3F44C0-0F57-4620-BF91-C17CF7CF9017}"/>
    <cellStyle name="showExposure 2 3" xfId="4092" xr:uid="{8305BF65-30AE-4D68-809E-0945C1C624D5}"/>
    <cellStyle name="showExposure 3" xfId="3215" xr:uid="{00000000-0005-0000-0000-0000940C0000}"/>
    <cellStyle name="showExposure 3 2" xfId="4751" xr:uid="{F62E5087-6E87-4227-988B-DD656BAE5748}"/>
    <cellStyle name="showExposure 3 3" xfId="4093" xr:uid="{48F2ADFA-6732-4E4E-AEA9-85AFC8731995}"/>
    <cellStyle name="showExposure 4" xfId="4749" xr:uid="{28D27F20-E800-46E9-AFED-9A66D4B55BC6}"/>
    <cellStyle name="showExposure 5" xfId="4091" xr:uid="{B8028916-6F60-42A5-984A-D7DB8B0F2273}"/>
    <cellStyle name="showParameterE" xfId="3216" xr:uid="{00000000-0005-0000-0000-0000950C0000}"/>
    <cellStyle name="showParameterE 2" xfId="3217" xr:uid="{00000000-0005-0000-0000-0000960C0000}"/>
    <cellStyle name="showParameterE 2 2" xfId="4753" xr:uid="{7896C944-62BA-460B-B073-D761E26BE513}"/>
    <cellStyle name="showParameterE 2 3" xfId="4095" xr:uid="{8412B7B0-244B-4F76-9542-89277B3BCCF3}"/>
    <cellStyle name="showParameterE 3" xfId="3218" xr:uid="{00000000-0005-0000-0000-0000970C0000}"/>
    <cellStyle name="showParameterE 3 2" xfId="4754" xr:uid="{2606F612-03C8-4A2C-B2DC-FEA7C1422E7E}"/>
    <cellStyle name="showParameterE 3 3" xfId="4096" xr:uid="{E1BCCDEC-EB3B-4FDC-9A5A-0A5C24C8716E}"/>
    <cellStyle name="showParameterE 4" xfId="4752" xr:uid="{282F86F6-C625-4A4B-813A-3DB02BE01FA9}"/>
    <cellStyle name="showParameterE 5" xfId="4094" xr:uid="{58717C11-A354-4E47-884A-F1D4835F307C}"/>
    <cellStyle name="showParameterS" xfId="3219" xr:uid="{00000000-0005-0000-0000-0000980C0000}"/>
    <cellStyle name="showParameterS 2" xfId="3220" xr:uid="{00000000-0005-0000-0000-0000990C0000}"/>
    <cellStyle name="showParameterS 2 2" xfId="4756" xr:uid="{2793EB7A-20BA-463B-8405-5188D791CB4B}"/>
    <cellStyle name="showParameterS 2 3" xfId="4098" xr:uid="{F68B22D7-95FD-4239-BCC3-7F1378E36C2F}"/>
    <cellStyle name="showParameterS 3" xfId="3221" xr:uid="{00000000-0005-0000-0000-00009A0C0000}"/>
    <cellStyle name="showParameterS 3 2" xfId="4757" xr:uid="{0245A58C-F626-4DD0-B7F7-9DC469DBAAF2}"/>
    <cellStyle name="showParameterS 3 3" xfId="4099" xr:uid="{8442EE68-071C-4953-9DF8-4FD4DBD62910}"/>
    <cellStyle name="showParameterS 4" xfId="4755" xr:uid="{756CE99C-9F6A-44AD-AC46-187CF22A7709}"/>
    <cellStyle name="showParameterS 5" xfId="4097" xr:uid="{D40ED310-82B8-49DF-BE26-120F2A40BE16}"/>
    <cellStyle name="showPD" xfId="3222" xr:uid="{00000000-0005-0000-0000-00009B0C0000}"/>
    <cellStyle name="showPD 2" xfId="3223" xr:uid="{00000000-0005-0000-0000-00009C0C0000}"/>
    <cellStyle name="showPD 2 2" xfId="4759" xr:uid="{2EC3EC6B-012E-4489-90CF-A586831920AE}"/>
    <cellStyle name="showPD 2 3" xfId="4101" xr:uid="{28A9F9C3-0649-43E6-B7C8-F18C379A2EA1}"/>
    <cellStyle name="showPD 3" xfId="3224" xr:uid="{00000000-0005-0000-0000-00009D0C0000}"/>
    <cellStyle name="showPD 3 2" xfId="4760" xr:uid="{BE5A6A40-DD15-4FF2-BA86-E0D0DEBA4046}"/>
    <cellStyle name="showPD 3 3" xfId="4102" xr:uid="{915F104C-1AC1-4CBE-BB8F-1215F1E5FC36}"/>
    <cellStyle name="showPD 4" xfId="4758" xr:uid="{26DA2553-16CD-4080-BD61-6A5B924CAF75}"/>
    <cellStyle name="showPD 5" xfId="4100" xr:uid="{DC702EA0-63D2-44AE-B683-C7BCAE50BDC4}"/>
    <cellStyle name="showPercentage" xfId="3225" xr:uid="{00000000-0005-0000-0000-00009E0C0000}"/>
    <cellStyle name="showPercentage 2" xfId="3226" xr:uid="{00000000-0005-0000-0000-00009F0C0000}"/>
    <cellStyle name="showPercentage 2 2" xfId="4762" xr:uid="{94EF7993-7E2D-43F4-A33A-9C098C2454D4}"/>
    <cellStyle name="showPercentage 2 3" xfId="4104" xr:uid="{E05D47F6-89BE-44A2-B5D2-C035C880B1A2}"/>
    <cellStyle name="showPercentage 3" xfId="3227" xr:uid="{00000000-0005-0000-0000-0000A00C0000}"/>
    <cellStyle name="showPercentage 3 2" xfId="4763" xr:uid="{A61A27F0-16F8-4F5D-A6AF-4B4440D008A7}"/>
    <cellStyle name="showPercentage 3 3" xfId="4105" xr:uid="{84777B50-7620-4B00-A061-3288C825507E}"/>
    <cellStyle name="showPercentage 4" xfId="4761" xr:uid="{14DD2332-50AA-4C1E-A217-052B19778B0C}"/>
    <cellStyle name="showPercentage 5" xfId="4103" xr:uid="{D91B0861-722F-49FA-8C68-30D37FD528D8}"/>
    <cellStyle name="showSelection" xfId="3228" xr:uid="{00000000-0005-0000-0000-0000A10C0000}"/>
    <cellStyle name="showSelection 2" xfId="3229" xr:uid="{00000000-0005-0000-0000-0000A20C0000}"/>
    <cellStyle name="showSelection 2 2" xfId="4765" xr:uid="{2C570A98-8D4E-4D84-9695-E8C8310A973E}"/>
    <cellStyle name="showSelection 2 3" xfId="4107" xr:uid="{DD08A173-32D1-4223-9A97-BEC079DA3EA3}"/>
    <cellStyle name="showSelection 3" xfId="3230" xr:uid="{00000000-0005-0000-0000-0000A30C0000}"/>
    <cellStyle name="showSelection 3 2" xfId="4766" xr:uid="{ADA999DB-B6D1-48ED-952B-17201BB4C0F4}"/>
    <cellStyle name="showSelection 3 3" xfId="4108" xr:uid="{E9A2453B-629C-43C6-86DD-8067D3805A46}"/>
    <cellStyle name="showSelection 4" xfId="4764" xr:uid="{B9886985-43E7-40E8-B711-AD08D7B67717}"/>
    <cellStyle name="showSelection 5" xfId="4106" xr:uid="{2DC1FE8A-D1D5-44CF-B0ED-F98F9CF3AE79}"/>
    <cellStyle name="Side Col Head" xfId="3231" xr:uid="{00000000-0005-0000-0000-0000A40C0000}"/>
    <cellStyle name="Side Col Head 2" xfId="3232" xr:uid="{00000000-0005-0000-0000-0000A50C0000}"/>
    <cellStyle name="Side Col Head 2 2" xfId="3233" xr:uid="{00000000-0005-0000-0000-0000A60C0000}"/>
    <cellStyle name="Side Col Head 2 3" xfId="3234" xr:uid="{00000000-0005-0000-0000-0000A70C0000}"/>
    <cellStyle name="Side Col Head 3" xfId="3235" xr:uid="{00000000-0005-0000-0000-0000A80C0000}"/>
    <cellStyle name="Side Col Head 3 2" xfId="3236" xr:uid="{00000000-0005-0000-0000-0000A90C0000}"/>
    <cellStyle name="Side Col Head 3 3" xfId="3237" xr:uid="{00000000-0005-0000-0000-0000AA0C0000}"/>
    <cellStyle name="Side Col Head 4" xfId="3238" xr:uid="{00000000-0005-0000-0000-0000AB0C0000}"/>
    <cellStyle name="Side Col Head 5" xfId="3239" xr:uid="{00000000-0005-0000-0000-0000AC0C0000}"/>
    <cellStyle name="sor1" xfId="3240" xr:uid="{00000000-0005-0000-0000-0000AD0C0000}"/>
    <cellStyle name="Source Note" xfId="3241" xr:uid="{00000000-0005-0000-0000-0000AE0C0000}"/>
    <cellStyle name="ss10" xfId="3242" xr:uid="{00000000-0005-0000-0000-0000AF0C0000}"/>
    <cellStyle name="ss11" xfId="3243" xr:uid="{00000000-0005-0000-0000-0000B00C0000}"/>
    <cellStyle name="ss12" xfId="3244" xr:uid="{00000000-0005-0000-0000-0000B10C0000}"/>
    <cellStyle name="ss13" xfId="3245" xr:uid="{00000000-0005-0000-0000-0000B20C0000}"/>
    <cellStyle name="ss14" xfId="3246" xr:uid="{00000000-0005-0000-0000-0000B30C0000}"/>
    <cellStyle name="ss15" xfId="3247" xr:uid="{00000000-0005-0000-0000-0000B40C0000}"/>
    <cellStyle name="ss16" xfId="3248" xr:uid="{00000000-0005-0000-0000-0000B50C0000}"/>
    <cellStyle name="ss17" xfId="3249" xr:uid="{00000000-0005-0000-0000-0000B60C0000}"/>
    <cellStyle name="ss18" xfId="3250" xr:uid="{00000000-0005-0000-0000-0000B70C0000}"/>
    <cellStyle name="ss19" xfId="3251" xr:uid="{00000000-0005-0000-0000-0000B80C0000}"/>
    <cellStyle name="ss20" xfId="3252" xr:uid="{00000000-0005-0000-0000-0000B90C0000}"/>
    <cellStyle name="ss21" xfId="3253" xr:uid="{00000000-0005-0000-0000-0000BA0C0000}"/>
    <cellStyle name="ss22" xfId="3254" xr:uid="{00000000-0005-0000-0000-0000BB0C0000}"/>
    <cellStyle name="ss6" xfId="3255" xr:uid="{00000000-0005-0000-0000-0000BC0C0000}"/>
    <cellStyle name="ss7" xfId="3256" xr:uid="{00000000-0005-0000-0000-0000BD0C0000}"/>
    <cellStyle name="ss8" xfId="3257" xr:uid="{00000000-0005-0000-0000-0000BE0C0000}"/>
    <cellStyle name="ss9" xfId="3258" xr:uid="{00000000-0005-0000-0000-0000BF0C0000}"/>
    <cellStyle name="Standard_050801 Q2 05 Presentation Tables" xfId="3259" xr:uid="{00000000-0005-0000-0000-0000C00C0000}"/>
    <cellStyle name="Stílus 1" xfId="3260" xr:uid="{00000000-0005-0000-0000-0000C10C0000}"/>
    <cellStyle name="Stílus 1 2" xfId="3261" xr:uid="{00000000-0005-0000-0000-0000C20C0000}"/>
    <cellStyle name="Stílus 1 3" xfId="3262" xr:uid="{00000000-0005-0000-0000-0000C30C0000}"/>
    <cellStyle name="Stílus 1 4" xfId="3263" xr:uid="{00000000-0005-0000-0000-0000C40C0000}"/>
    <cellStyle name="Stílus 1 5" xfId="3264" xr:uid="{00000000-0005-0000-0000-0000C50C0000}"/>
    <cellStyle name="Stílus 1 6" xfId="3265" xr:uid="{00000000-0005-0000-0000-0000C60C0000}"/>
    <cellStyle name="Style 1" xfId="3266" xr:uid="{00000000-0005-0000-0000-0000C70C0000}"/>
    <cellStyle name="sub" xfId="3267" xr:uid="{00000000-0005-0000-0000-0000C80C0000}"/>
    <cellStyle name="subheading" xfId="3268" xr:uid="{00000000-0005-0000-0000-0000C90C0000}"/>
    <cellStyle name="Subtitle" xfId="3269" xr:uid="{00000000-0005-0000-0000-0000CA0C0000}"/>
    <cellStyle name="Subtitle 2" xfId="3270" xr:uid="{00000000-0005-0000-0000-0000CB0C0000}"/>
    <cellStyle name="Subtitle 3" xfId="3271" xr:uid="{00000000-0005-0000-0000-0000CC0C0000}"/>
    <cellStyle name="sup2Date" xfId="3272" xr:uid="{00000000-0005-0000-0000-0000CD0C0000}"/>
    <cellStyle name="sup2Date 2" xfId="3273" xr:uid="{00000000-0005-0000-0000-0000CE0C0000}"/>
    <cellStyle name="sup2Date 3" xfId="3274" xr:uid="{00000000-0005-0000-0000-0000CF0C0000}"/>
    <cellStyle name="sup2Int" xfId="3275" xr:uid="{00000000-0005-0000-0000-0000D00C0000}"/>
    <cellStyle name="sup2Int 2" xfId="3276" xr:uid="{00000000-0005-0000-0000-0000D10C0000}"/>
    <cellStyle name="sup2Int 3" xfId="3277" xr:uid="{00000000-0005-0000-0000-0000D20C0000}"/>
    <cellStyle name="sup2ParameterE" xfId="3278" xr:uid="{00000000-0005-0000-0000-0000D30C0000}"/>
    <cellStyle name="sup2ParameterE 2" xfId="3279" xr:uid="{00000000-0005-0000-0000-0000D40C0000}"/>
    <cellStyle name="sup2ParameterE 3" xfId="3280" xr:uid="{00000000-0005-0000-0000-0000D50C0000}"/>
    <cellStyle name="sup2Percentage" xfId="3281" xr:uid="{00000000-0005-0000-0000-0000D60C0000}"/>
    <cellStyle name="sup2Percentage 2" xfId="3282" xr:uid="{00000000-0005-0000-0000-0000D70C0000}"/>
    <cellStyle name="sup2Percentage 3" xfId="3283" xr:uid="{00000000-0005-0000-0000-0000D80C0000}"/>
    <cellStyle name="sup2PercentageL" xfId="3284" xr:uid="{00000000-0005-0000-0000-0000D90C0000}"/>
    <cellStyle name="sup2PercentageL 2" xfId="3285" xr:uid="{00000000-0005-0000-0000-0000DA0C0000}"/>
    <cellStyle name="sup2PercentageL 3" xfId="3286" xr:uid="{00000000-0005-0000-0000-0000DB0C0000}"/>
    <cellStyle name="sup2PercentageM" xfId="3287" xr:uid="{00000000-0005-0000-0000-0000DC0C0000}"/>
    <cellStyle name="sup2PercentageM 2" xfId="3288" xr:uid="{00000000-0005-0000-0000-0000DD0C0000}"/>
    <cellStyle name="sup2PercentageM 3" xfId="3289" xr:uid="{00000000-0005-0000-0000-0000DE0C0000}"/>
    <cellStyle name="sup2Selection" xfId="3290" xr:uid="{00000000-0005-0000-0000-0000DF0C0000}"/>
    <cellStyle name="sup2Selection 2" xfId="3291" xr:uid="{00000000-0005-0000-0000-0000E00C0000}"/>
    <cellStyle name="sup2Selection 3" xfId="3292" xr:uid="{00000000-0005-0000-0000-0000E10C0000}"/>
    <cellStyle name="sup2Text" xfId="3293" xr:uid="{00000000-0005-0000-0000-0000E20C0000}"/>
    <cellStyle name="sup2Text 2" xfId="3294" xr:uid="{00000000-0005-0000-0000-0000E30C0000}"/>
    <cellStyle name="sup2Text 3" xfId="3295" xr:uid="{00000000-0005-0000-0000-0000E40C0000}"/>
    <cellStyle name="sup3ParameterE" xfId="3296" xr:uid="{00000000-0005-0000-0000-0000E50C0000}"/>
    <cellStyle name="sup3ParameterE 2" xfId="3297" xr:uid="{00000000-0005-0000-0000-0000E60C0000}"/>
    <cellStyle name="sup3ParameterE 3" xfId="3298" xr:uid="{00000000-0005-0000-0000-0000E70C0000}"/>
    <cellStyle name="sup3Percentage" xfId="3299" xr:uid="{00000000-0005-0000-0000-0000E80C0000}"/>
    <cellStyle name="sup3Percentage 2" xfId="3300" xr:uid="{00000000-0005-0000-0000-0000E90C0000}"/>
    <cellStyle name="sup3Percentage 3" xfId="3301" xr:uid="{00000000-0005-0000-0000-0000EA0C0000}"/>
    <cellStyle name="supFloat" xfId="3302" xr:uid="{00000000-0005-0000-0000-0000EB0C0000}"/>
    <cellStyle name="supFloat 2" xfId="3303" xr:uid="{00000000-0005-0000-0000-0000EC0C0000}"/>
    <cellStyle name="supFloat 3" xfId="3304" xr:uid="{00000000-0005-0000-0000-0000ED0C0000}"/>
    <cellStyle name="supInt" xfId="3305" xr:uid="{00000000-0005-0000-0000-0000EE0C0000}"/>
    <cellStyle name="supInt 2" xfId="3306" xr:uid="{00000000-0005-0000-0000-0000EF0C0000}"/>
    <cellStyle name="supInt 3" xfId="3307" xr:uid="{00000000-0005-0000-0000-0000F00C0000}"/>
    <cellStyle name="supParameterE" xfId="3308" xr:uid="{00000000-0005-0000-0000-0000F10C0000}"/>
    <cellStyle name="supParameterE 2" xfId="3309" xr:uid="{00000000-0005-0000-0000-0000F20C0000}"/>
    <cellStyle name="supParameterE 3" xfId="3310" xr:uid="{00000000-0005-0000-0000-0000F30C0000}"/>
    <cellStyle name="supParameterS" xfId="3311" xr:uid="{00000000-0005-0000-0000-0000F40C0000}"/>
    <cellStyle name="supParameterS 2" xfId="3312" xr:uid="{00000000-0005-0000-0000-0000F50C0000}"/>
    <cellStyle name="supParameterS 3" xfId="3313" xr:uid="{00000000-0005-0000-0000-0000F60C0000}"/>
    <cellStyle name="supPD" xfId="3314" xr:uid="{00000000-0005-0000-0000-0000F70C0000}"/>
    <cellStyle name="supPD 2" xfId="3315" xr:uid="{00000000-0005-0000-0000-0000F80C0000}"/>
    <cellStyle name="supPD 3" xfId="3316" xr:uid="{00000000-0005-0000-0000-0000F90C0000}"/>
    <cellStyle name="supPercentage" xfId="3317" xr:uid="{00000000-0005-0000-0000-0000FA0C0000}"/>
    <cellStyle name="supPercentage 2" xfId="3318" xr:uid="{00000000-0005-0000-0000-0000FB0C0000}"/>
    <cellStyle name="supPercentage 3" xfId="3319" xr:uid="{00000000-0005-0000-0000-0000FC0C0000}"/>
    <cellStyle name="supPercentageL" xfId="3320" xr:uid="{00000000-0005-0000-0000-0000FD0C0000}"/>
    <cellStyle name="supPercentageL 2" xfId="3321" xr:uid="{00000000-0005-0000-0000-0000FE0C0000}"/>
    <cellStyle name="supPercentageL 3" xfId="3322" xr:uid="{00000000-0005-0000-0000-0000FF0C0000}"/>
    <cellStyle name="supPercentageM" xfId="3323" xr:uid="{00000000-0005-0000-0000-0000000D0000}"/>
    <cellStyle name="supPercentageM 2" xfId="3324" xr:uid="{00000000-0005-0000-0000-0000010D0000}"/>
    <cellStyle name="supPercentageM 2 2" xfId="3325" xr:uid="{00000000-0005-0000-0000-0000020D0000}"/>
    <cellStyle name="supPercentageM 2 2 2" xfId="4769" xr:uid="{281D8352-33AA-48E1-BC50-6A3B7D26E945}"/>
    <cellStyle name="supPercentageM 2 2 3" xfId="4111" xr:uid="{A0DE4B6F-5B87-4377-9450-D68F1C4CA521}"/>
    <cellStyle name="supPercentageM 2 3" xfId="4768" xr:uid="{E4EFF807-72B0-4A37-A1B1-5850B16C11DB}"/>
    <cellStyle name="supPercentageM 2 4" xfId="4110" xr:uid="{C6F6159C-0F74-4CB6-B8D5-343A1CB22394}"/>
    <cellStyle name="supPercentageM 3" xfId="3326" xr:uid="{00000000-0005-0000-0000-0000030D0000}"/>
    <cellStyle name="supPercentageM 3 2" xfId="3327" xr:uid="{00000000-0005-0000-0000-0000040D0000}"/>
    <cellStyle name="supPercentageM 3 2 2" xfId="4771" xr:uid="{4B7EBFA9-D708-45AF-94B1-49628928BB6F}"/>
    <cellStyle name="supPercentageM 3 2 3" xfId="4113" xr:uid="{8BB1B7D3-A0F3-423E-88F5-50DE4FE6CBD9}"/>
    <cellStyle name="supPercentageM 3 3" xfId="4770" xr:uid="{6F5F8AA9-7E99-4066-9360-AE711A8FE00F}"/>
    <cellStyle name="supPercentageM 3 4" xfId="4112" xr:uid="{28E79053-2BA4-4D0F-ABC6-790910206C2A}"/>
    <cellStyle name="supPercentageM 4" xfId="3328" xr:uid="{00000000-0005-0000-0000-0000050D0000}"/>
    <cellStyle name="supPercentageM 4 2" xfId="4772" xr:uid="{80D8995B-E975-4D69-9C2A-1D6A2BB836BC}"/>
    <cellStyle name="supPercentageM 4 3" xfId="4114" xr:uid="{26A3336E-EAD0-4817-B006-017A69E41326}"/>
    <cellStyle name="supPercentageM 5" xfId="4767" xr:uid="{7846610B-44F5-482E-B87A-9E188D0CF865}"/>
    <cellStyle name="supPercentageM 6" xfId="4109" xr:uid="{7C04FEAE-F7F3-4716-8303-45B8BF8B1764}"/>
    <cellStyle name="supSelection" xfId="3329" xr:uid="{00000000-0005-0000-0000-0000060D0000}"/>
    <cellStyle name="supSelection 2" xfId="3330" xr:uid="{00000000-0005-0000-0000-0000070D0000}"/>
    <cellStyle name="supSelection 3" xfId="3331" xr:uid="{00000000-0005-0000-0000-0000080D0000}"/>
    <cellStyle name="supText" xfId="3332" xr:uid="{00000000-0005-0000-0000-0000090D0000}"/>
    <cellStyle name="supText 2" xfId="3333" xr:uid="{00000000-0005-0000-0000-00000A0D0000}"/>
    <cellStyle name="supText 3" xfId="3334" xr:uid="{00000000-0005-0000-0000-00000B0D0000}"/>
    <cellStyle name="Számítás 2" xfId="167" xr:uid="{00000000-0005-0000-0000-00000C0D0000}"/>
    <cellStyle name="Számítás 2 2" xfId="3335" xr:uid="{00000000-0005-0000-0000-00000D0D0000}"/>
    <cellStyle name="Számítás 2 3" xfId="3336" xr:uid="{00000000-0005-0000-0000-00000E0D0000}"/>
    <cellStyle name="Számítás 3" xfId="168" xr:uid="{00000000-0005-0000-0000-00000F0D0000}"/>
    <cellStyle name="Számítás 3 2" xfId="3337" xr:uid="{00000000-0005-0000-0000-0000100D0000}"/>
    <cellStyle name="Százalék 10" xfId="3338" xr:uid="{00000000-0005-0000-0000-0000110D0000}"/>
    <cellStyle name="Százalék 10 2" xfId="3339" xr:uid="{00000000-0005-0000-0000-0000120D0000}"/>
    <cellStyle name="Százalék 11" xfId="3340" xr:uid="{00000000-0005-0000-0000-0000130D0000}"/>
    <cellStyle name="Százalék 11 2" xfId="3341" xr:uid="{00000000-0005-0000-0000-0000140D0000}"/>
    <cellStyle name="Százalék 12" xfId="3342" xr:uid="{00000000-0005-0000-0000-0000150D0000}"/>
    <cellStyle name="Százalék 12 2" xfId="3343" xr:uid="{00000000-0005-0000-0000-0000160D0000}"/>
    <cellStyle name="Százalék 12 2 2" xfId="4774" xr:uid="{73C425DC-B5A4-4100-A77D-B98E1E28A4A8}"/>
    <cellStyle name="Százalék 12 2 3" xfId="4116" xr:uid="{842916DA-80D1-4947-93CF-4BE827AF6BC1}"/>
    <cellStyle name="Százalék 12 3" xfId="3344" xr:uid="{00000000-0005-0000-0000-0000170D0000}"/>
    <cellStyle name="Százalék 12 3 2" xfId="4775" xr:uid="{BD476AFE-7987-4001-81AC-03CAA3187EDF}"/>
    <cellStyle name="Százalék 12 3 3" xfId="4117" xr:uid="{5A274711-FAD2-4982-9F05-FAC2FC8A307C}"/>
    <cellStyle name="Százalék 12 4" xfId="4773" xr:uid="{DD9A194B-55EA-4BD6-972B-59690C575FFE}"/>
    <cellStyle name="Százalék 12 5" xfId="4115" xr:uid="{C2574233-1E96-4C45-A8A5-FE0B3D010A43}"/>
    <cellStyle name="Százalék 13" xfId="3345" xr:uid="{00000000-0005-0000-0000-0000180D0000}"/>
    <cellStyle name="Százalék 13 2" xfId="3346" xr:uid="{00000000-0005-0000-0000-0000190D0000}"/>
    <cellStyle name="Százalék 13 2 2" xfId="4777" xr:uid="{9939C292-FD63-426C-9C2F-ED5C2F2F1192}"/>
    <cellStyle name="Százalék 13 2 3" xfId="4119" xr:uid="{8AC20D5E-2BA9-4BDE-B1FD-F1C0F249CD30}"/>
    <cellStyle name="Százalék 13 3" xfId="3347" xr:uid="{00000000-0005-0000-0000-00001A0D0000}"/>
    <cellStyle name="Százalék 13 3 2" xfId="4778" xr:uid="{3318DEBF-595E-4117-852F-DEE4FE9D9D2B}"/>
    <cellStyle name="Százalék 13 3 3" xfId="4120" xr:uid="{CB4F7413-676F-4E6E-9EFF-122F6D072B53}"/>
    <cellStyle name="Százalék 13 4" xfId="4776" xr:uid="{5FB0FD09-06AA-4729-A13A-6F431C729E1E}"/>
    <cellStyle name="Százalék 13 5" xfId="4118" xr:uid="{16C0E60F-8F6B-4B4B-89AC-BA2A4EE8F4A6}"/>
    <cellStyle name="Százalék 14" xfId="3348" xr:uid="{00000000-0005-0000-0000-00001B0D0000}"/>
    <cellStyle name="Százalék 14 2" xfId="3349" xr:uid="{00000000-0005-0000-0000-00001C0D0000}"/>
    <cellStyle name="Százalék 15" xfId="3350" xr:uid="{00000000-0005-0000-0000-00001D0D0000}"/>
    <cellStyle name="Százalék 15 2" xfId="3351" xr:uid="{00000000-0005-0000-0000-00001E0D0000}"/>
    <cellStyle name="Százalék 2" xfId="3352" xr:uid="{00000000-0005-0000-0000-00001F0D0000}"/>
    <cellStyle name="Százalék 2 2" xfId="3353" xr:uid="{00000000-0005-0000-0000-0000200D0000}"/>
    <cellStyle name="Százalék 2 2 2" xfId="3354" xr:uid="{00000000-0005-0000-0000-0000210D0000}"/>
    <cellStyle name="Százalék 2 2 3" xfId="3355" xr:uid="{00000000-0005-0000-0000-0000220D0000}"/>
    <cellStyle name="Százalék 2 3" xfId="3356" xr:uid="{00000000-0005-0000-0000-0000230D0000}"/>
    <cellStyle name="Százalék 2 4" xfId="4779" xr:uid="{07BA5CB2-DC8B-47EF-9F3C-B1DD31E1C241}"/>
    <cellStyle name="Százalék 2 5" xfId="4121" xr:uid="{73775C30-8FF9-4A79-8793-1981937EC3C9}"/>
    <cellStyle name="Százalék 3" xfId="3357" xr:uid="{00000000-0005-0000-0000-0000240D0000}"/>
    <cellStyle name="Százalék 3 2" xfId="3358" xr:uid="{00000000-0005-0000-0000-0000250D0000}"/>
    <cellStyle name="Százalék 3 3" xfId="3359" xr:uid="{00000000-0005-0000-0000-0000260D0000}"/>
    <cellStyle name="Százalék 4" xfId="3360" xr:uid="{00000000-0005-0000-0000-0000270D0000}"/>
    <cellStyle name="Százalék 4 2" xfId="3361" xr:uid="{00000000-0005-0000-0000-0000280D0000}"/>
    <cellStyle name="Százalék 4 3" xfId="3362" xr:uid="{00000000-0005-0000-0000-0000290D0000}"/>
    <cellStyle name="Százalék 5" xfId="3363" xr:uid="{00000000-0005-0000-0000-00002A0D0000}"/>
    <cellStyle name="Százalék 5 2" xfId="3364" xr:uid="{00000000-0005-0000-0000-00002B0D0000}"/>
    <cellStyle name="Százalék 6" xfId="3365" xr:uid="{00000000-0005-0000-0000-00002C0D0000}"/>
    <cellStyle name="Százalék 6 2" xfId="3366" xr:uid="{00000000-0005-0000-0000-00002D0D0000}"/>
    <cellStyle name="Százalék 7" xfId="3367" xr:uid="{00000000-0005-0000-0000-00002E0D0000}"/>
    <cellStyle name="Százalék 7 2" xfId="3368" xr:uid="{00000000-0005-0000-0000-00002F0D0000}"/>
    <cellStyle name="Százalék 8" xfId="3369" xr:uid="{00000000-0005-0000-0000-0000300D0000}"/>
    <cellStyle name="Százalék 8 2" xfId="3370" xr:uid="{00000000-0005-0000-0000-0000310D0000}"/>
    <cellStyle name="Százalék 9" xfId="3371" xr:uid="{00000000-0005-0000-0000-0000320D0000}"/>
    <cellStyle name="Százalék 9 2" xfId="3372" xr:uid="{00000000-0005-0000-0000-0000330D0000}"/>
    <cellStyle name="tabla" xfId="3373" xr:uid="{00000000-0005-0000-0000-0000340D0000}"/>
    <cellStyle name="tablafej" xfId="3374" xr:uid="{00000000-0005-0000-0000-0000350D0000}"/>
    <cellStyle name="tablasor" xfId="3375" xr:uid="{00000000-0005-0000-0000-0000360D0000}"/>
    <cellStyle name="table imported" xfId="3376" xr:uid="{00000000-0005-0000-0000-0000370D0000}"/>
    <cellStyle name="table sum" xfId="3377" xr:uid="{00000000-0005-0000-0000-0000380D0000}"/>
    <cellStyle name="table thousands" xfId="3378" xr:uid="{00000000-0005-0000-0000-0000390D0000}"/>
    <cellStyle name="Table Title" xfId="3379" xr:uid="{00000000-0005-0000-0000-00003A0D0000}"/>
    <cellStyle name="table values" xfId="3380" xr:uid="{00000000-0005-0000-0000-00003B0D0000}"/>
    <cellStyle name="test" xfId="3381" xr:uid="{00000000-0005-0000-0000-00003C0D0000}"/>
    <cellStyle name="tête chapitre" xfId="3382" xr:uid="{00000000-0005-0000-0000-00003D0D0000}"/>
    <cellStyle name="Title 2" xfId="3383" xr:uid="{00000000-0005-0000-0000-00003E0D0000}"/>
    <cellStyle name="Title 3" xfId="3384" xr:uid="{00000000-0005-0000-0000-00003F0D0000}"/>
    <cellStyle name="Title 4" xfId="3385" xr:uid="{00000000-0005-0000-0000-0000400D0000}"/>
    <cellStyle name="titre" xfId="3386" xr:uid="{00000000-0005-0000-0000-0000410D0000}"/>
    <cellStyle name="Titre colonne" xfId="3387" xr:uid="{00000000-0005-0000-0000-0000420D0000}"/>
    <cellStyle name="Titre colonnes" xfId="3388" xr:uid="{00000000-0005-0000-0000-0000430D0000}"/>
    <cellStyle name="Titre general" xfId="3389" xr:uid="{00000000-0005-0000-0000-0000440D0000}"/>
    <cellStyle name="Titre général" xfId="3390" xr:uid="{00000000-0005-0000-0000-0000450D0000}"/>
    <cellStyle name="Titre ligne" xfId="3391" xr:uid="{00000000-0005-0000-0000-0000460D0000}"/>
    <cellStyle name="Titre lignes" xfId="3392" xr:uid="{00000000-0005-0000-0000-0000470D0000}"/>
    <cellStyle name="Titre tableau" xfId="3393" xr:uid="{00000000-0005-0000-0000-0000480D0000}"/>
    <cellStyle name="Top Level Col Head" xfId="3394" xr:uid="{00000000-0005-0000-0000-0000490D0000}"/>
    <cellStyle name="Top Level Row Head" xfId="3395" xr:uid="{00000000-0005-0000-0000-00004A0D0000}"/>
    <cellStyle name="Total 2" xfId="169" xr:uid="{00000000-0005-0000-0000-00004B0D0000}"/>
    <cellStyle name="Total 2 2" xfId="3396" xr:uid="{00000000-0005-0000-0000-00004C0D0000}"/>
    <cellStyle name="Total 3" xfId="3397" xr:uid="{00000000-0005-0000-0000-00004D0D0000}"/>
    <cellStyle name="Total 3 2" xfId="3398" xr:uid="{00000000-0005-0000-0000-00004E0D0000}"/>
    <cellStyle name="Total 3 2 2" xfId="3399" xr:uid="{00000000-0005-0000-0000-00004F0D0000}"/>
    <cellStyle name="Total 3 2 3" xfId="3400" xr:uid="{00000000-0005-0000-0000-0000500D0000}"/>
    <cellStyle name="Total 3 3" xfId="3401" xr:uid="{00000000-0005-0000-0000-0000510D0000}"/>
    <cellStyle name="Total 3 3 2" xfId="3402" xr:uid="{00000000-0005-0000-0000-0000520D0000}"/>
    <cellStyle name="Total 3 3 3" xfId="3403" xr:uid="{00000000-0005-0000-0000-0000530D0000}"/>
    <cellStyle name="Total 3 4" xfId="3404" xr:uid="{00000000-0005-0000-0000-0000540D0000}"/>
    <cellStyle name="Total 3 5" xfId="3405" xr:uid="{00000000-0005-0000-0000-0000550D0000}"/>
    <cellStyle name="Total 4" xfId="3406" xr:uid="{00000000-0005-0000-0000-0000560D0000}"/>
    <cellStyle name="Total 4 2" xfId="3407" xr:uid="{00000000-0005-0000-0000-0000570D0000}"/>
    <cellStyle name="Total 4 3" xfId="3408" xr:uid="{00000000-0005-0000-0000-0000580D0000}"/>
    <cellStyle name="Total Column Header" xfId="3409" xr:uid="{00000000-0005-0000-0000-0000590D0000}"/>
    <cellStyle name="Total Column Header 2" xfId="3410" xr:uid="{00000000-0005-0000-0000-00005A0D0000}"/>
    <cellStyle name="Total Column Header 2 2" xfId="3411" xr:uid="{00000000-0005-0000-0000-00005B0D0000}"/>
    <cellStyle name="Total Column Header 2 3" xfId="3412" xr:uid="{00000000-0005-0000-0000-00005C0D0000}"/>
    <cellStyle name="Total Column Header 3" xfId="3413" xr:uid="{00000000-0005-0000-0000-00005D0D0000}"/>
    <cellStyle name="Total Column Header 3 2" xfId="3414" xr:uid="{00000000-0005-0000-0000-00005E0D0000}"/>
    <cellStyle name="Total Column Header 3 3" xfId="3415" xr:uid="{00000000-0005-0000-0000-00005F0D0000}"/>
    <cellStyle name="Total Column Header 4" xfId="3416" xr:uid="{00000000-0005-0000-0000-0000600D0000}"/>
    <cellStyle name="Total Column Header 5" xfId="3417" xr:uid="{00000000-0005-0000-0000-0000610D0000}"/>
    <cellStyle name="Total Data (0 dp)" xfId="3418" xr:uid="{00000000-0005-0000-0000-0000620D0000}"/>
    <cellStyle name="Total Data (1 dp)" xfId="3419" xr:uid="{00000000-0005-0000-0000-0000630D0000}"/>
    <cellStyle name="Total Data (2 dp)" xfId="3420" xr:uid="{00000000-0005-0000-0000-0000640D0000}"/>
    <cellStyle name="Total Data General" xfId="3421" xr:uid="{00000000-0005-0000-0000-0000650D0000}"/>
    <cellStyle name="Total intermediaire" xfId="3422" xr:uid="{00000000-0005-0000-0000-0000660D0000}"/>
    <cellStyle name="Total intermediaire 0" xfId="3423" xr:uid="{00000000-0005-0000-0000-0000670D0000}"/>
    <cellStyle name="Total intermediaire 1" xfId="3424" xr:uid="{00000000-0005-0000-0000-0000680D0000}"/>
    <cellStyle name="Total intermediaire 2" xfId="3425" xr:uid="{00000000-0005-0000-0000-0000690D0000}"/>
    <cellStyle name="Total intermediaire 3" xfId="3426" xr:uid="{00000000-0005-0000-0000-00006A0D0000}"/>
    <cellStyle name="Total intermediaire 4" xfId="3427" xr:uid="{00000000-0005-0000-0000-00006B0D0000}"/>
    <cellStyle name="Total intermediaire_Sheet1" xfId="3428" xr:uid="{00000000-0005-0000-0000-00006C0D0000}"/>
    <cellStyle name="Total Percent (0 dp)" xfId="3429" xr:uid="{00000000-0005-0000-0000-00006D0D0000}"/>
    <cellStyle name="Total Percent (1 dp)" xfId="3430" xr:uid="{00000000-0005-0000-0000-00006E0D0000}"/>
    <cellStyle name="Total Percent (2 dp)" xfId="3431" xr:uid="{00000000-0005-0000-0000-00006F0D0000}"/>
    <cellStyle name="Total Row Header" xfId="3432" xr:uid="{00000000-0005-0000-0000-0000700D0000}"/>
    <cellStyle name="Total Side Col Head" xfId="3433" xr:uid="{00000000-0005-0000-0000-0000710D0000}"/>
    <cellStyle name="Total tableau" xfId="3434" xr:uid="{00000000-0005-0000-0000-0000720D0000}"/>
    <cellStyle name="ts97" xfId="3435" xr:uid="{00000000-0005-0000-0000-0000730D0000}"/>
    <cellStyle name="Währung [0]_Bamumlauf" xfId="3436" xr:uid="{00000000-0005-0000-0000-0000740D0000}"/>
    <cellStyle name="Währung_ACEA" xfId="3437" xr:uid="{00000000-0005-0000-0000-0000750D0000}"/>
    <cellStyle name="Warning Text 2" xfId="170" xr:uid="{00000000-0005-0000-0000-0000760D0000}"/>
    <cellStyle name="Warning Text 3" xfId="3438" xr:uid="{00000000-0005-0000-0000-0000770D0000}"/>
    <cellStyle name="Warning Text 4" xfId="3439" xr:uid="{00000000-0005-0000-0000-0000780D0000}"/>
    <cellStyle name="Wrap Column Header" xfId="3440" xr:uid="{00000000-0005-0000-0000-0000790D0000}"/>
    <cellStyle name="Wrap Normal Bold Text" xfId="3441" xr:uid="{00000000-0005-0000-0000-00007A0D0000}"/>
    <cellStyle name="Wrap Normal Italic Text" xfId="3442" xr:uid="{00000000-0005-0000-0000-00007B0D0000}"/>
    <cellStyle name="Wrap Normal Text" xfId="3443" xr:uid="{00000000-0005-0000-0000-00007C0D0000}"/>
    <cellStyle name="Wrap Row Header" xfId="3444" xr:uid="{00000000-0005-0000-0000-00007D0D0000}"/>
    <cellStyle name="Wrap Side Col Head" xfId="3445" xr:uid="{00000000-0005-0000-0000-00007E0D0000}"/>
    <cellStyle name="Wrap Table Title" xfId="3446" xr:uid="{00000000-0005-0000-0000-00007F0D0000}"/>
    <cellStyle name="Wrap Top Level Col Head" xfId="3447" xr:uid="{00000000-0005-0000-0000-0000800D0000}"/>
    <cellStyle name="Wrap Top Level Row Head" xfId="3448" xr:uid="{00000000-0005-0000-0000-0000810D0000}"/>
    <cellStyle name="Wrap Total Column Header" xfId="3449" xr:uid="{00000000-0005-0000-0000-0000820D0000}"/>
    <cellStyle name="Wrap Total Row Header" xfId="3450" xr:uid="{00000000-0005-0000-0000-0000830D0000}"/>
    <cellStyle name="Wrap Total Side Col Head" xfId="3451" xr:uid="{00000000-0005-0000-0000-0000840D0000}"/>
  </cellStyles>
  <dxfs count="0"/>
  <tableStyles count="0" defaultTableStyle="TableStyleMedium2" defaultPivotStyle="PivotStyleMedium9"/>
  <colors>
    <mruColors>
      <color rgb="FF7BAFD4"/>
      <color rgb="FF295B7E"/>
      <color rgb="FFBFBFBF"/>
      <color rgb="FF9C0000"/>
      <color rgb="FF00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88015393781298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ábra'!$A$2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'22. ábra'!$C$2:$BR$2</c:f>
              <c:numCache>
                <c:formatCode>0.0</c:formatCode>
                <c:ptCount val="68"/>
                <c:pt idx="0">
                  <c:v>-3.7156682647924995</c:v>
                </c:pt>
                <c:pt idx="1">
                  <c:v>-3.5977019375911889</c:v>
                </c:pt>
                <c:pt idx="2">
                  <c:v>-2.8146636633823068</c:v>
                </c:pt>
                <c:pt idx="3">
                  <c:v>-3.5338498183227824</c:v>
                </c:pt>
                <c:pt idx="4">
                  <c:v>-4.4638352359702864</c:v>
                </c:pt>
                <c:pt idx="5">
                  <c:v>-4.7609496000920259</c:v>
                </c:pt>
                <c:pt idx="6">
                  <c:v>-5.9498176662503992</c:v>
                </c:pt>
                <c:pt idx="7">
                  <c:v>-4.7581627486984175</c:v>
                </c:pt>
                <c:pt idx="8">
                  <c:v>-4.7678442490527582</c:v>
                </c:pt>
                <c:pt idx="9">
                  <c:v>-5.6316314228971001</c:v>
                </c:pt>
                <c:pt idx="10">
                  <c:v>-4.855092819367762</c:v>
                </c:pt>
                <c:pt idx="11">
                  <c:v>-4.5182561358965296</c:v>
                </c:pt>
                <c:pt idx="12">
                  <c:v>-4.2227465041191934</c:v>
                </c:pt>
                <c:pt idx="13">
                  <c:v>-3.8858344186894995</c:v>
                </c:pt>
                <c:pt idx="14">
                  <c:v>-4.2933467484258321</c:v>
                </c:pt>
                <c:pt idx="15">
                  <c:v>-5.1793011304058378</c:v>
                </c:pt>
                <c:pt idx="16">
                  <c:v>-4.5438905160662371</c:v>
                </c:pt>
                <c:pt idx="17">
                  <c:v>-3.8263511280010007</c:v>
                </c:pt>
                <c:pt idx="18">
                  <c:v>-3.264972915051588</c:v>
                </c:pt>
                <c:pt idx="19">
                  <c:v>-2.5556383955804023</c:v>
                </c:pt>
                <c:pt idx="20">
                  <c:v>-2.4724471571521249</c:v>
                </c:pt>
                <c:pt idx="21">
                  <c:v>-2.4948803127853054</c:v>
                </c:pt>
                <c:pt idx="22">
                  <c:v>-2.7485770282372193</c:v>
                </c:pt>
                <c:pt idx="23">
                  <c:v>-2.5035605831710575</c:v>
                </c:pt>
                <c:pt idx="24">
                  <c:v>-2.9776001476660152</c:v>
                </c:pt>
                <c:pt idx="25">
                  <c:v>-3.2897016462751316</c:v>
                </c:pt>
                <c:pt idx="26">
                  <c:v>-2.9793671727306328</c:v>
                </c:pt>
                <c:pt idx="27">
                  <c:v>-2.8114127585504147</c:v>
                </c:pt>
                <c:pt idx="28">
                  <c:v>-2.5672081009148746</c:v>
                </c:pt>
                <c:pt idx="29">
                  <c:v>-1.9307702132943343</c:v>
                </c:pt>
                <c:pt idx="30">
                  <c:v>-1.9861862454279215</c:v>
                </c:pt>
                <c:pt idx="31">
                  <c:v>-1.7858007009052941</c:v>
                </c:pt>
                <c:pt idx="32">
                  <c:v>-0.5684841793220079</c:v>
                </c:pt>
                <c:pt idx="33">
                  <c:v>-0.30023310497656897</c:v>
                </c:pt>
                <c:pt idx="34">
                  <c:v>0.17033660497432052</c:v>
                </c:pt>
                <c:pt idx="35">
                  <c:v>-1.6837821845752861</c:v>
                </c:pt>
                <c:pt idx="36">
                  <c:v>-1.5264110662729773</c:v>
                </c:pt>
                <c:pt idx="37">
                  <c:v>-1.5039485081334099</c:v>
                </c:pt>
                <c:pt idx="38">
                  <c:v>-2.4229900663208697</c:v>
                </c:pt>
                <c:pt idx="39">
                  <c:v>-2.4476274603810677</c:v>
                </c:pt>
                <c:pt idx="40">
                  <c:v>-2.9327814177448621</c:v>
                </c:pt>
                <c:pt idx="41">
                  <c:v>-3.412134636520487</c:v>
                </c:pt>
                <c:pt idx="42">
                  <c:v>-2.371824897895455</c:v>
                </c:pt>
                <c:pt idx="43">
                  <c:v>-2.0575155650514083</c:v>
                </c:pt>
                <c:pt idx="44">
                  <c:v>-2.0041032374065066</c:v>
                </c:pt>
                <c:pt idx="45">
                  <c:v>-1.3339262273357384</c:v>
                </c:pt>
                <c:pt idx="46">
                  <c:v>-2.0905749066043273</c:v>
                </c:pt>
                <c:pt idx="47">
                  <c:v>-2.0386084449355719</c:v>
                </c:pt>
                <c:pt idx="48">
                  <c:v>-2.3250961414930811</c:v>
                </c:pt>
                <c:pt idx="49">
                  <c:v>-4.2527609971254545</c:v>
                </c:pt>
                <c:pt idx="50">
                  <c:v>-4.7455082648856788</c:v>
                </c:pt>
                <c:pt idx="51">
                  <c:v>-7.4961287922909641</c:v>
                </c:pt>
                <c:pt idx="52">
                  <c:v>-8.7670173175826971</c:v>
                </c:pt>
                <c:pt idx="53">
                  <c:v>-8.1613570870792085</c:v>
                </c:pt>
                <c:pt idx="54">
                  <c:v>-8.2243943759969422</c:v>
                </c:pt>
                <c:pt idx="55">
                  <c:v>-7.1447396372438199</c:v>
                </c:pt>
                <c:pt idx="56">
                  <c:v>-6.2332332686808201</c:v>
                </c:pt>
                <c:pt idx="57">
                  <c:v>-5.1314060294840562</c:v>
                </c:pt>
                <c:pt idx="58">
                  <c:v>-5.2525610034092685</c:v>
                </c:pt>
                <c:pt idx="59">
                  <c:v>-6.1996721318809209</c:v>
                </c:pt>
                <c:pt idx="60">
                  <c:v>-7.8112869524681789</c:v>
                </c:pt>
                <c:pt idx="61">
                  <c:v>-7.9243722394364902</c:v>
                </c:pt>
                <c:pt idx="62">
                  <c:v>-7.4389711385981094</c:v>
                </c:pt>
                <c:pt idx="63">
                  <c:v>-6.694594421281189</c:v>
                </c:pt>
                <c:pt idx="64">
                  <c:v>-5.8188475365461372</c:v>
                </c:pt>
                <c:pt idx="65">
                  <c:v>-5.7354198169455675</c:v>
                </c:pt>
                <c:pt idx="66">
                  <c:v>-5.4747520885488319</c:v>
                </c:pt>
                <c:pt idx="67">
                  <c:v>-4.8117272371425104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'22. ábra'!$A$3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'22. ábra'!$C$3:$BR$3</c:f>
              <c:numCache>
                <c:formatCode>0.0</c:formatCode>
                <c:ptCount val="68"/>
                <c:pt idx="0">
                  <c:v>1.6384575214117318</c:v>
                </c:pt>
                <c:pt idx="1">
                  <c:v>1.5036767391713366</c:v>
                </c:pt>
                <c:pt idx="2">
                  <c:v>1.1876280853143073</c:v>
                </c:pt>
                <c:pt idx="3">
                  <c:v>1.6298752232065068</c:v>
                </c:pt>
                <c:pt idx="4">
                  <c:v>2.4552696825303473</c:v>
                </c:pt>
                <c:pt idx="5">
                  <c:v>3.0130185049894935</c:v>
                </c:pt>
                <c:pt idx="6">
                  <c:v>3.6950623580894773</c:v>
                </c:pt>
                <c:pt idx="7">
                  <c:v>3.3453894921376159</c:v>
                </c:pt>
                <c:pt idx="8">
                  <c:v>3.5267212452637913</c:v>
                </c:pt>
                <c:pt idx="9">
                  <c:v>4.4747365900697149</c:v>
                </c:pt>
                <c:pt idx="10">
                  <c:v>4.906582643031081</c:v>
                </c:pt>
                <c:pt idx="11">
                  <c:v>4.8316816074101769</c:v>
                </c:pt>
                <c:pt idx="12">
                  <c:v>4.7335224662320696</c:v>
                </c:pt>
                <c:pt idx="13">
                  <c:v>4.504801154838562</c:v>
                </c:pt>
                <c:pt idx="14">
                  <c:v>4.5455826760695395</c:v>
                </c:pt>
                <c:pt idx="15">
                  <c:v>5.8250843708501607</c:v>
                </c:pt>
                <c:pt idx="16">
                  <c:v>5.6129191845220507</c:v>
                </c:pt>
                <c:pt idx="17">
                  <c:v>6.08463068843351</c:v>
                </c:pt>
                <c:pt idx="18">
                  <c:v>6.2287692895922033</c:v>
                </c:pt>
                <c:pt idx="19">
                  <c:v>5.4008906818388738</c:v>
                </c:pt>
                <c:pt idx="20">
                  <c:v>5.5009152143163345</c:v>
                </c:pt>
                <c:pt idx="21">
                  <c:v>5.6297820438047994</c:v>
                </c:pt>
                <c:pt idx="22">
                  <c:v>5.1452671816278466</c:v>
                </c:pt>
                <c:pt idx="23">
                  <c:v>5.1346417191196858</c:v>
                </c:pt>
                <c:pt idx="24">
                  <c:v>5.5136163909276528</c:v>
                </c:pt>
                <c:pt idx="25">
                  <c:v>5.6254881670451864</c:v>
                </c:pt>
                <c:pt idx="26">
                  <c:v>5.7174522974003841</c:v>
                </c:pt>
                <c:pt idx="27">
                  <c:v>5.4569182408138239</c:v>
                </c:pt>
                <c:pt idx="28">
                  <c:v>6.9271803664238059</c:v>
                </c:pt>
                <c:pt idx="29">
                  <c:v>7.5028104074151916</c:v>
                </c:pt>
                <c:pt idx="30">
                  <c:v>7.8374873195524302</c:v>
                </c:pt>
                <c:pt idx="31">
                  <c:v>8.0653187366897381</c:v>
                </c:pt>
                <c:pt idx="32">
                  <c:v>6.2978060042882626</c:v>
                </c:pt>
                <c:pt idx="33">
                  <c:v>6.0212715244324162</c:v>
                </c:pt>
                <c:pt idx="34">
                  <c:v>5.255473349291802</c:v>
                </c:pt>
                <c:pt idx="35">
                  <c:v>4.7598441744220263</c:v>
                </c:pt>
                <c:pt idx="36">
                  <c:v>4.4100518949636243</c:v>
                </c:pt>
                <c:pt idx="37">
                  <c:v>4.5565177367506111</c:v>
                </c:pt>
                <c:pt idx="38">
                  <c:v>4.5419768713256587</c:v>
                </c:pt>
                <c:pt idx="39">
                  <c:v>4.957437257932817</c:v>
                </c:pt>
                <c:pt idx="40">
                  <c:v>5.6961877760387614</c:v>
                </c:pt>
                <c:pt idx="41">
                  <c:v>6.5338772633691198</c:v>
                </c:pt>
                <c:pt idx="42">
                  <c:v>6.793360935257704</c:v>
                </c:pt>
                <c:pt idx="43">
                  <c:v>6.2850232024698363</c:v>
                </c:pt>
                <c:pt idx="44">
                  <c:v>5.7062038246205278</c:v>
                </c:pt>
                <c:pt idx="45">
                  <c:v>5.3100143422417796</c:v>
                </c:pt>
                <c:pt idx="46">
                  <c:v>5.1194900568418138</c:v>
                </c:pt>
                <c:pt idx="47">
                  <c:v>5.0460220520038011</c:v>
                </c:pt>
                <c:pt idx="48">
                  <c:v>5.387430006081992</c:v>
                </c:pt>
                <c:pt idx="49">
                  <c:v>5.9044810086563508</c:v>
                </c:pt>
                <c:pt idx="50">
                  <c:v>5.9682071936649557</c:v>
                </c:pt>
                <c:pt idx="51">
                  <c:v>6.6334279671804692</c:v>
                </c:pt>
                <c:pt idx="52">
                  <c:v>7.7861002898738709</c:v>
                </c:pt>
                <c:pt idx="53">
                  <c:v>7.1544305073672625</c:v>
                </c:pt>
                <c:pt idx="54">
                  <c:v>6.7067280270852052</c:v>
                </c:pt>
                <c:pt idx="55">
                  <c:v>6.8082527011094518</c:v>
                </c:pt>
                <c:pt idx="56">
                  <c:v>6.0518480744545755</c:v>
                </c:pt>
                <c:pt idx="57">
                  <c:v>5.6266352867797469</c:v>
                </c:pt>
                <c:pt idx="58">
                  <c:v>5.0825673620990139</c:v>
                </c:pt>
                <c:pt idx="59">
                  <c:v>4.2867484005441616</c:v>
                </c:pt>
                <c:pt idx="60">
                  <c:v>4.8171518420163801</c:v>
                </c:pt>
                <c:pt idx="61">
                  <c:v>5.8046861897743911</c:v>
                </c:pt>
                <c:pt idx="62">
                  <c:v>6.3231405691962967</c:v>
                </c:pt>
                <c:pt idx="63">
                  <c:v>6.9847780419394434</c:v>
                </c:pt>
                <c:pt idx="64">
                  <c:v>7.1153375707547371</c:v>
                </c:pt>
                <c:pt idx="65">
                  <c:v>7.3842465264649393</c:v>
                </c:pt>
                <c:pt idx="66">
                  <c:v>7.3047610700487917</c:v>
                </c:pt>
                <c:pt idx="67">
                  <c:v>6.6926729389503006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'22. ábra'!$A$4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  <a:prstDash val="solid"/>
            </a:ln>
          </c:spPr>
          <c:invertIfNegative val="0"/>
          <c:cat>
            <c:numRef>
              <c:f>'22.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'22. ábra'!$C$4:$BR$4</c:f>
              <c:numCache>
                <c:formatCode>0.0</c:formatCode>
                <c:ptCount val="68"/>
                <c:pt idx="0">
                  <c:v>-4.7739518920937538</c:v>
                </c:pt>
                <c:pt idx="1">
                  <c:v>-4.480673137042686</c:v>
                </c:pt>
                <c:pt idx="2">
                  <c:v>-6.149929045342029</c:v>
                </c:pt>
                <c:pt idx="3">
                  <c:v>-6.4244735897088923</c:v>
                </c:pt>
                <c:pt idx="4">
                  <c:v>-4.0663381558822245</c:v>
                </c:pt>
                <c:pt idx="5">
                  <c:v>-1.307395762981578</c:v>
                </c:pt>
                <c:pt idx="6">
                  <c:v>1.0266362284070327</c:v>
                </c:pt>
                <c:pt idx="7">
                  <c:v>2.0243020910487703</c:v>
                </c:pt>
                <c:pt idx="8">
                  <c:v>2.50921720313017</c:v>
                </c:pt>
                <c:pt idx="9">
                  <c:v>1.6860003537756372</c:v>
                </c:pt>
                <c:pt idx="10">
                  <c:v>0.84904809392653302</c:v>
                </c:pt>
                <c:pt idx="11">
                  <c:v>0.91463755038395389</c:v>
                </c:pt>
                <c:pt idx="12">
                  <c:v>0.26015929091475787</c:v>
                </c:pt>
                <c:pt idx="13">
                  <c:v>-0.44202174537622385</c:v>
                </c:pt>
                <c:pt idx="14">
                  <c:v>0.13107627116872766</c:v>
                </c:pt>
                <c:pt idx="15">
                  <c:v>0.18726561997921287</c:v>
                </c:pt>
                <c:pt idx="16">
                  <c:v>-0.44490177523097874</c:v>
                </c:pt>
                <c:pt idx="17">
                  <c:v>0.22966732521881239</c:v>
                </c:pt>
                <c:pt idx="18">
                  <c:v>1.1726388370912972</c:v>
                </c:pt>
                <c:pt idx="19">
                  <c:v>1.9987271199420897</c:v>
                </c:pt>
                <c:pt idx="20">
                  <c:v>3.7366204751789152</c:v>
                </c:pt>
                <c:pt idx="21">
                  <c:v>3.4161181812564649</c:v>
                </c:pt>
                <c:pt idx="22">
                  <c:v>4.0690148141751585</c:v>
                </c:pt>
                <c:pt idx="23">
                  <c:v>3.9044967326392905</c:v>
                </c:pt>
                <c:pt idx="24">
                  <c:v>2.3662567281502715</c:v>
                </c:pt>
                <c:pt idx="25">
                  <c:v>1.7752166856370173</c:v>
                </c:pt>
                <c:pt idx="26">
                  <c:v>0.81461495020467778</c:v>
                </c:pt>
                <c:pt idx="27">
                  <c:v>1.5443125597148302</c:v>
                </c:pt>
                <c:pt idx="28">
                  <c:v>0.65493224984123977</c:v>
                </c:pt>
                <c:pt idx="29">
                  <c:v>0.18622299972229528</c:v>
                </c:pt>
                <c:pt idx="30">
                  <c:v>-0.11235547994277972</c:v>
                </c:pt>
                <c:pt idx="31">
                  <c:v>-0.17110906412750615</c:v>
                </c:pt>
                <c:pt idx="32">
                  <c:v>0.18701452426624088</c:v>
                </c:pt>
                <c:pt idx="33">
                  <c:v>0.51183338789668276</c:v>
                </c:pt>
                <c:pt idx="34">
                  <c:v>0.36084599346391472</c:v>
                </c:pt>
                <c:pt idx="35">
                  <c:v>0.2444019848709571</c:v>
                </c:pt>
                <c:pt idx="36">
                  <c:v>-0.50917875154915215</c:v>
                </c:pt>
                <c:pt idx="37">
                  <c:v>-0.4166454411153997</c:v>
                </c:pt>
                <c:pt idx="38">
                  <c:v>-0.57817163589314413</c:v>
                </c:pt>
                <c:pt idx="39">
                  <c:v>-0.79124003184289871</c:v>
                </c:pt>
                <c:pt idx="40">
                  <c:v>-0.12947637408437407</c:v>
                </c:pt>
                <c:pt idx="41">
                  <c:v>-1.9203033264822578</c:v>
                </c:pt>
                <c:pt idx="42">
                  <c:v>-3.2687374741925028</c:v>
                </c:pt>
                <c:pt idx="43">
                  <c:v>-3.1549297283330042</c:v>
                </c:pt>
                <c:pt idx="44">
                  <c:v>-4.0091554449192159</c:v>
                </c:pt>
                <c:pt idx="45">
                  <c:v>-4.1976497113308691</c:v>
                </c:pt>
                <c:pt idx="46">
                  <c:v>-3.0452223555342903</c:v>
                </c:pt>
                <c:pt idx="47">
                  <c:v>-3.1814060283385475</c:v>
                </c:pt>
                <c:pt idx="48">
                  <c:v>-2.9162103741508747</c:v>
                </c:pt>
                <c:pt idx="49">
                  <c:v>-3.0617591795098384</c:v>
                </c:pt>
                <c:pt idx="50">
                  <c:v>-2.1974137162891099</c:v>
                </c:pt>
                <c:pt idx="51">
                  <c:v>-0.3219980615283653</c:v>
                </c:pt>
                <c:pt idx="52">
                  <c:v>0.28093956857190427</c:v>
                </c:pt>
                <c:pt idx="53">
                  <c:v>-4.0747616743921355E-3</c:v>
                </c:pt>
                <c:pt idx="54">
                  <c:v>-1.4361808251519186</c:v>
                </c:pt>
                <c:pt idx="55">
                  <c:v>-3.6359935661338803</c:v>
                </c:pt>
                <c:pt idx="56">
                  <c:v>-4.8898519686275428</c:v>
                </c:pt>
                <c:pt idx="57">
                  <c:v>-6.0328919268430479</c:v>
                </c:pt>
                <c:pt idx="58">
                  <c:v>-7.0650864863542298</c:v>
                </c:pt>
                <c:pt idx="59">
                  <c:v>-7.0378606115208333</c:v>
                </c:pt>
                <c:pt idx="60">
                  <c:v>-4.9627315855248595</c:v>
                </c:pt>
                <c:pt idx="61">
                  <c:v>-3.837305160341554</c:v>
                </c:pt>
                <c:pt idx="62">
                  <c:v>-1.4455605847542934</c:v>
                </c:pt>
                <c:pt idx="63">
                  <c:v>-0.63537376049666339</c:v>
                </c:pt>
                <c:pt idx="64">
                  <c:v>-0.63657976984392128</c:v>
                </c:pt>
                <c:pt idx="65">
                  <c:v>-0.79921110875139156</c:v>
                </c:pt>
                <c:pt idx="66">
                  <c:v>-1.1565537061233542</c:v>
                </c:pt>
                <c:pt idx="67">
                  <c:v>-1.4168617299059649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'22. ábra'!$A$5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'22. ábra'!$C$1:$AP$1</c:f>
              <c:numCache>
                <c:formatCode>General</c:formatCode>
                <c:ptCount val="4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'22. ábra'!$C$5:$BR$5</c:f>
              <c:numCache>
                <c:formatCode>0.0</c:formatCode>
                <c:ptCount val="68"/>
                <c:pt idx="0">
                  <c:v>-6.8511626354745223</c:v>
                </c:pt>
                <c:pt idx="1">
                  <c:v>-6.5746983354625383</c:v>
                </c:pt>
                <c:pt idx="2">
                  <c:v>-7.7769646234100289</c:v>
                </c:pt>
                <c:pt idx="3">
                  <c:v>-8.3284481848251684</c:v>
                </c:pt>
                <c:pt idx="4">
                  <c:v>-6.0749037093221636</c:v>
                </c:pt>
                <c:pt idx="5">
                  <c:v>-3.0553268580841104</c:v>
                </c:pt>
                <c:pt idx="6">
                  <c:v>-1.2281190797538895</c:v>
                </c:pt>
                <c:pt idx="7">
                  <c:v>0.6115288344879688</c:v>
                </c:pt>
                <c:pt idx="8">
                  <c:v>1.2680941993412032</c:v>
                </c:pt>
                <c:pt idx="9">
                  <c:v>0.52910552094825192</c:v>
                </c:pt>
                <c:pt idx="10">
                  <c:v>0.90053791758985224</c:v>
                </c:pt>
                <c:pt idx="11">
                  <c:v>1.2280630218976012</c:v>
                </c:pt>
                <c:pt idx="12">
                  <c:v>0.77093525302763433</c:v>
                </c:pt>
                <c:pt idx="13">
                  <c:v>0.17694499077283829</c:v>
                </c:pt>
                <c:pt idx="14">
                  <c:v>0.38331219881243539</c:v>
                </c:pt>
                <c:pt idx="15">
                  <c:v>0.83304886042353554</c:v>
                </c:pt>
                <c:pt idx="16">
                  <c:v>0.62412689322483506</c:v>
                </c:pt>
                <c:pt idx="17">
                  <c:v>2.4879468856513216</c:v>
                </c:pt>
                <c:pt idx="18">
                  <c:v>4.1364352116319125</c:v>
                </c:pt>
                <c:pt idx="19">
                  <c:v>4.8439794062005612</c:v>
                </c:pt>
                <c:pt idx="20">
                  <c:v>6.7650885323431247</c:v>
                </c:pt>
                <c:pt idx="21">
                  <c:v>6.5510199122759589</c:v>
                </c:pt>
                <c:pt idx="22">
                  <c:v>6.4657049675657854</c:v>
                </c:pt>
                <c:pt idx="23">
                  <c:v>6.5355778685879189</c:v>
                </c:pt>
                <c:pt idx="24">
                  <c:v>4.9022729714119091</c:v>
                </c:pt>
                <c:pt idx="25">
                  <c:v>4.1110032064070721</c:v>
                </c:pt>
                <c:pt idx="26">
                  <c:v>3.5527000748744291</c:v>
                </c:pt>
                <c:pt idx="27">
                  <c:v>4.1898180419782394</c:v>
                </c:pt>
                <c:pt idx="28">
                  <c:v>5.014904515350171</c:v>
                </c:pt>
                <c:pt idx="29">
                  <c:v>5.7582631938431525</c:v>
                </c:pt>
                <c:pt idx="30">
                  <c:v>5.7389455941817289</c:v>
                </c:pt>
                <c:pt idx="31">
                  <c:v>6.1084089716569379</c:v>
                </c:pt>
                <c:pt idx="32">
                  <c:v>5.9163363492324956</c:v>
                </c:pt>
                <c:pt idx="33">
                  <c:v>6.23287180735253</c:v>
                </c:pt>
                <c:pt idx="34">
                  <c:v>5.7866559477300372</c:v>
                </c:pt>
                <c:pt idx="35">
                  <c:v>3.3204639747176974</c:v>
                </c:pt>
                <c:pt idx="36">
                  <c:v>2.3744620771414948</c:v>
                </c:pt>
                <c:pt idx="37">
                  <c:v>2.6359237875018016</c:v>
                </c:pt>
                <c:pt idx="38">
                  <c:v>1.540815169111645</c:v>
                </c:pt>
                <c:pt idx="39">
                  <c:v>1.7185697657088506</c:v>
                </c:pt>
                <c:pt idx="40">
                  <c:v>2.6339299842095252</c:v>
                </c:pt>
                <c:pt idx="41">
                  <c:v>1.2014393003663746</c:v>
                </c:pt>
                <c:pt idx="42">
                  <c:v>1.1527985631697459</c:v>
                </c:pt>
                <c:pt idx="43">
                  <c:v>1.0725779090854239</c:v>
                </c:pt>
                <c:pt idx="44">
                  <c:v>-0.30705485770519464</c:v>
                </c:pt>
                <c:pt idx="45">
                  <c:v>-0.22156159642482817</c:v>
                </c:pt>
                <c:pt idx="46">
                  <c:v>-1.6307205296804191E-2</c:v>
                </c:pt>
                <c:pt idx="47">
                  <c:v>-0.17399242127031814</c:v>
                </c:pt>
                <c:pt idx="48">
                  <c:v>0.14612349043803621</c:v>
                </c:pt>
                <c:pt idx="49">
                  <c:v>-1.4100391679789426</c:v>
                </c:pt>
                <c:pt idx="50">
                  <c:v>-0.97471478750983287</c:v>
                </c:pt>
                <c:pt idx="51">
                  <c:v>-1.1846988866388599</c:v>
                </c:pt>
                <c:pt idx="52">
                  <c:v>-0.69997745913692111</c:v>
                </c:pt>
                <c:pt idx="53">
                  <c:v>-1.0110013413863388</c:v>
                </c:pt>
                <c:pt idx="54">
                  <c:v>-2.9538471740636552</c:v>
                </c:pt>
                <c:pt idx="55">
                  <c:v>-3.9724805022682488</c:v>
                </c:pt>
                <c:pt idx="56">
                  <c:v>-5.0712371628537865</c:v>
                </c:pt>
                <c:pt idx="57">
                  <c:v>-5.5376626695473581</c:v>
                </c:pt>
                <c:pt idx="58">
                  <c:v>-7.2350801276644852</c:v>
                </c:pt>
                <c:pt idx="59">
                  <c:v>-8.9507843428575935</c:v>
                </c:pt>
                <c:pt idx="60">
                  <c:v>-7.9568666959766583</c:v>
                </c:pt>
                <c:pt idx="61">
                  <c:v>-5.9569912100036522</c:v>
                </c:pt>
                <c:pt idx="62">
                  <c:v>-2.561391154156107</c:v>
                </c:pt>
                <c:pt idx="63">
                  <c:v>-0.34519013983840924</c:v>
                </c:pt>
                <c:pt idx="64">
                  <c:v>0.65991026436467837</c:v>
                </c:pt>
                <c:pt idx="65">
                  <c:v>0.84961560076798059</c:v>
                </c:pt>
                <c:pt idx="66">
                  <c:v>0.67345527537660554</c:v>
                </c:pt>
                <c:pt idx="67">
                  <c:v>0.46408397190182493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1154177433251"/>
              <c:y val="1.04220499569336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867188380593534"/>
          <c:w val="0.9981845391903531"/>
          <c:h val="8.1328116194064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3787499999999995"/>
        </c:manualLayout>
      </c:layout>
      <c:areaChart>
        <c:grouping val="stacked"/>
        <c:varyColors val="0"/>
        <c:ser>
          <c:idx val="0"/>
          <c:order val="0"/>
          <c:tx>
            <c:strRef>
              <c:f>'26.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ábra'!$B$2:$B$169</c:f>
              <c:numCache>
                <c:formatCode>0</c:formatCode>
                <c:ptCount val="168"/>
                <c:pt idx="0">
                  <c:v>141.26381499999999</c:v>
                </c:pt>
                <c:pt idx="1">
                  <c:v>147.07326499999999</c:v>
                </c:pt>
                <c:pt idx="2">
                  <c:v>148.98449399999998</c:v>
                </c:pt>
                <c:pt idx="3">
                  <c:v>155.40111399999998</c:v>
                </c:pt>
                <c:pt idx="4">
                  <c:v>157.49321899999998</c:v>
                </c:pt>
                <c:pt idx="5">
                  <c:v>159.20580200000001</c:v>
                </c:pt>
                <c:pt idx="6">
                  <c:v>159.99669799999998</c:v>
                </c:pt>
                <c:pt idx="7">
                  <c:v>162.581502</c:v>
                </c:pt>
                <c:pt idx="8">
                  <c:v>163.88760600000001</c:v>
                </c:pt>
                <c:pt idx="9">
                  <c:v>165.347025</c:v>
                </c:pt>
                <c:pt idx="10">
                  <c:v>165.77587799999998</c:v>
                </c:pt>
                <c:pt idx="11">
                  <c:v>166.01101800000001</c:v>
                </c:pt>
                <c:pt idx="12">
                  <c:v>154.96161000000001</c:v>
                </c:pt>
                <c:pt idx="13">
                  <c:v>168.223851</c:v>
                </c:pt>
                <c:pt idx="14">
                  <c:v>176.41809000000001</c:v>
                </c:pt>
                <c:pt idx="15">
                  <c:v>181.63666900000001</c:v>
                </c:pt>
                <c:pt idx="16">
                  <c:v>185.627612</c:v>
                </c:pt>
                <c:pt idx="17">
                  <c:v>193.84843599999999</c:v>
                </c:pt>
                <c:pt idx="18">
                  <c:v>200.376384</c:v>
                </c:pt>
                <c:pt idx="19">
                  <c:v>206.07120799999998</c:v>
                </c:pt>
                <c:pt idx="20">
                  <c:v>211.38287800000001</c:v>
                </c:pt>
                <c:pt idx="21">
                  <c:v>227.23665199999999</c:v>
                </c:pt>
                <c:pt idx="22">
                  <c:v>241.55698799999999</c:v>
                </c:pt>
                <c:pt idx="23">
                  <c:v>256.27796000000001</c:v>
                </c:pt>
                <c:pt idx="24">
                  <c:v>260.38988699999999</c:v>
                </c:pt>
                <c:pt idx="25">
                  <c:v>278.55885599999999</c:v>
                </c:pt>
                <c:pt idx="26">
                  <c:v>300.13200399999999</c:v>
                </c:pt>
                <c:pt idx="27">
                  <c:v>309.98447999999996</c:v>
                </c:pt>
                <c:pt idx="28">
                  <c:v>313.97063199999997</c:v>
                </c:pt>
                <c:pt idx="29">
                  <c:v>317.26528199999996</c:v>
                </c:pt>
                <c:pt idx="30">
                  <c:v>324.15180799999996</c:v>
                </c:pt>
                <c:pt idx="31">
                  <c:v>317.30548900000002</c:v>
                </c:pt>
                <c:pt idx="32">
                  <c:v>323.53271400000006</c:v>
                </c:pt>
                <c:pt idx="33">
                  <c:v>329.63368500000007</c:v>
                </c:pt>
                <c:pt idx="34">
                  <c:v>336.26487399999996</c:v>
                </c:pt>
                <c:pt idx="35">
                  <c:v>342.84514200000001</c:v>
                </c:pt>
                <c:pt idx="36">
                  <c:v>354.00139300000001</c:v>
                </c:pt>
                <c:pt idx="37">
                  <c:v>359.39140999999995</c:v>
                </c:pt>
                <c:pt idx="38">
                  <c:v>363.25576799999999</c:v>
                </c:pt>
                <c:pt idx="39">
                  <c:v>364.21016300000002</c:v>
                </c:pt>
                <c:pt idx="40">
                  <c:v>366.59441400000003</c:v>
                </c:pt>
                <c:pt idx="41">
                  <c:v>378.79659500000008</c:v>
                </c:pt>
                <c:pt idx="42">
                  <c:v>414.02956100000006</c:v>
                </c:pt>
                <c:pt idx="43">
                  <c:v>431.22301900000002</c:v>
                </c:pt>
                <c:pt idx="44">
                  <c:v>458.97950500000002</c:v>
                </c:pt>
                <c:pt idx="45">
                  <c:v>480.99494199999998</c:v>
                </c:pt>
                <c:pt idx="46">
                  <c:v>504.85024500000003</c:v>
                </c:pt>
                <c:pt idx="47">
                  <c:v>535.55102499999998</c:v>
                </c:pt>
                <c:pt idx="48">
                  <c:v>523.68652199999997</c:v>
                </c:pt>
                <c:pt idx="49">
                  <c:v>564.576009</c:v>
                </c:pt>
                <c:pt idx="50">
                  <c:v>576.76585499999999</c:v>
                </c:pt>
                <c:pt idx="51">
                  <c:v>607.481538</c:v>
                </c:pt>
                <c:pt idx="52">
                  <c:v>633.49635600000011</c:v>
                </c:pt>
                <c:pt idx="53">
                  <c:v>654.19038</c:v>
                </c:pt>
                <c:pt idx="54">
                  <c:v>673.15122400000007</c:v>
                </c:pt>
                <c:pt idx="55">
                  <c:v>684.862662</c:v>
                </c:pt>
                <c:pt idx="56">
                  <c:v>695.14997000000005</c:v>
                </c:pt>
                <c:pt idx="57">
                  <c:v>705.318399</c:v>
                </c:pt>
                <c:pt idx="58">
                  <c:v>665.93942200000004</c:v>
                </c:pt>
                <c:pt idx="59">
                  <c:v>709.06878499999993</c:v>
                </c:pt>
                <c:pt idx="60">
                  <c:v>745.96131500000001</c:v>
                </c:pt>
                <c:pt idx="61">
                  <c:v>772.18343199999993</c:v>
                </c:pt>
                <c:pt idx="62">
                  <c:v>798.82739300000003</c:v>
                </c:pt>
                <c:pt idx="63">
                  <c:v>827.96809599999983</c:v>
                </c:pt>
                <c:pt idx="64">
                  <c:v>816.55171300000006</c:v>
                </c:pt>
                <c:pt idx="65">
                  <c:v>833.01621</c:v>
                </c:pt>
                <c:pt idx="66">
                  <c:v>847.85361399999988</c:v>
                </c:pt>
                <c:pt idx="67">
                  <c:v>862.31077899999991</c:v>
                </c:pt>
                <c:pt idx="68">
                  <c:v>879.46015699999998</c:v>
                </c:pt>
                <c:pt idx="69">
                  <c:v>893.28241900000012</c:v>
                </c:pt>
                <c:pt idx="70">
                  <c:v>915.68788799999993</c:v>
                </c:pt>
                <c:pt idx="71">
                  <c:v>970.82669400000009</c:v>
                </c:pt>
                <c:pt idx="72">
                  <c:v>1015.2479999999999</c:v>
                </c:pt>
                <c:pt idx="73">
                  <c:v>1093.060424</c:v>
                </c:pt>
                <c:pt idx="74">
                  <c:v>1114.4192889999999</c:v>
                </c:pt>
                <c:pt idx="75">
                  <c:v>1173.0289699999998</c:v>
                </c:pt>
                <c:pt idx="76">
                  <c:v>1167.1444099999999</c:v>
                </c:pt>
                <c:pt idx="77">
                  <c:v>1218.7073909999997</c:v>
                </c:pt>
                <c:pt idx="78">
                  <c:v>1268.2560570000001</c:v>
                </c:pt>
                <c:pt idx="79">
                  <c:v>1309.8173650000003</c:v>
                </c:pt>
                <c:pt idx="80">
                  <c:v>1345.501133</c:v>
                </c:pt>
                <c:pt idx="81">
                  <c:v>1383.7755030000001</c:v>
                </c:pt>
                <c:pt idx="82">
                  <c:v>1412.2025030000002</c:v>
                </c:pt>
                <c:pt idx="83">
                  <c:v>1456.246821</c:v>
                </c:pt>
                <c:pt idx="84">
                  <c:v>1490.3912729999997</c:v>
                </c:pt>
                <c:pt idx="85">
                  <c:v>1526.8033249999999</c:v>
                </c:pt>
                <c:pt idx="86">
                  <c:v>1552.0188339999997</c:v>
                </c:pt>
                <c:pt idx="87">
                  <c:v>1559.0815659999998</c:v>
                </c:pt>
                <c:pt idx="88">
                  <c:v>1597.3140010000002</c:v>
                </c:pt>
                <c:pt idx="89">
                  <c:v>1641.0537569999995</c:v>
                </c:pt>
                <c:pt idx="90">
                  <c:v>1637.729272</c:v>
                </c:pt>
                <c:pt idx="91">
                  <c:v>1688.9956300000001</c:v>
                </c:pt>
                <c:pt idx="92">
                  <c:v>1721.3447939999999</c:v>
                </c:pt>
                <c:pt idx="93">
                  <c:v>1769.6169930000001</c:v>
                </c:pt>
                <c:pt idx="94">
                  <c:v>1741.9064649999998</c:v>
                </c:pt>
                <c:pt idx="95">
                  <c:v>1801.9887409999999</c:v>
                </c:pt>
                <c:pt idx="96">
                  <c:v>1862.1564629999998</c:v>
                </c:pt>
                <c:pt idx="97">
                  <c:v>1917.4648639999998</c:v>
                </c:pt>
                <c:pt idx="98">
                  <c:v>1960.1740740000002</c:v>
                </c:pt>
                <c:pt idx="99">
                  <c:v>1991.5184429999999</c:v>
                </c:pt>
                <c:pt idx="100">
                  <c:v>1955.5810489999999</c:v>
                </c:pt>
                <c:pt idx="101">
                  <c:v>2026.532768</c:v>
                </c:pt>
                <c:pt idx="102">
                  <c:v>2059.5534680000001</c:v>
                </c:pt>
                <c:pt idx="103">
                  <c:v>2082.7971439999997</c:v>
                </c:pt>
                <c:pt idx="104">
                  <c:v>2093.7350290000004</c:v>
                </c:pt>
                <c:pt idx="105">
                  <c:v>2034.2134350000001</c:v>
                </c:pt>
                <c:pt idx="106">
                  <c:v>2048.2610479999998</c:v>
                </c:pt>
                <c:pt idx="107">
                  <c:v>2073.663654</c:v>
                </c:pt>
                <c:pt idx="108">
                  <c:v>2087.2770890000002</c:v>
                </c:pt>
                <c:pt idx="109">
                  <c:v>2100.7585710000003</c:v>
                </c:pt>
                <c:pt idx="110">
                  <c:v>2102.4155000000001</c:v>
                </c:pt>
                <c:pt idx="111">
                  <c:v>2033.0118809999999</c:v>
                </c:pt>
                <c:pt idx="112">
                  <c:v>2054.2679179999996</c:v>
                </c:pt>
                <c:pt idx="113">
                  <c:v>2072.6189069999996</c:v>
                </c:pt>
                <c:pt idx="114">
                  <c:v>1953.1571309999999</c:v>
                </c:pt>
                <c:pt idx="115">
                  <c:v>1876.5397519999999</c:v>
                </c:pt>
                <c:pt idx="116">
                  <c:v>1920.5743270000003</c:v>
                </c:pt>
                <c:pt idx="117">
                  <c:v>1960.8721619999999</c:v>
                </c:pt>
                <c:pt idx="118">
                  <c:v>2002.2389350000001</c:v>
                </c:pt>
                <c:pt idx="119">
                  <c:v>2035.5309360000003</c:v>
                </c:pt>
                <c:pt idx="120">
                  <c:v>2056.2298729999998</c:v>
                </c:pt>
                <c:pt idx="121">
                  <c:v>2078.6316659999998</c:v>
                </c:pt>
                <c:pt idx="122">
                  <c:v>2097.4611229999996</c:v>
                </c:pt>
                <c:pt idx="123">
                  <c:v>2113.1547680000003</c:v>
                </c:pt>
                <c:pt idx="124">
                  <c:v>2085.1008059999995</c:v>
                </c:pt>
                <c:pt idx="125">
                  <c:v>2109.353842</c:v>
                </c:pt>
                <c:pt idx="126">
                  <c:v>2132.1212569999998</c:v>
                </c:pt>
                <c:pt idx="127">
                  <c:v>1942.27487</c:v>
                </c:pt>
                <c:pt idx="128">
                  <c:v>2007.5432659999997</c:v>
                </c:pt>
                <c:pt idx="129">
                  <c:v>1948.1387589999999</c:v>
                </c:pt>
                <c:pt idx="130">
                  <c:v>1979.7549110000004</c:v>
                </c:pt>
                <c:pt idx="131">
                  <c:v>2036.8313920000001</c:v>
                </c:pt>
                <c:pt idx="132">
                  <c:v>2133.7262639999999</c:v>
                </c:pt>
                <c:pt idx="133">
                  <c:v>2279.3171279999997</c:v>
                </c:pt>
                <c:pt idx="134">
                  <c:v>2440.5460409999996</c:v>
                </c:pt>
                <c:pt idx="135">
                  <c:v>2744.6166089999997</c:v>
                </c:pt>
                <c:pt idx="136">
                  <c:v>2982.0663829999999</c:v>
                </c:pt>
                <c:pt idx="137">
                  <c:v>3252.3257720000001</c:v>
                </c:pt>
                <c:pt idx="138">
                  <c:v>3357.2676609999994</c:v>
                </c:pt>
                <c:pt idx="139">
                  <c:v>3507.0312290000006</c:v>
                </c:pt>
                <c:pt idx="140">
                  <c:v>3390.4497769999998</c:v>
                </c:pt>
                <c:pt idx="141">
                  <c:v>3822.6790129999995</c:v>
                </c:pt>
                <c:pt idx="142">
                  <c:v>4016.6373569999992</c:v>
                </c:pt>
                <c:pt idx="143">
                  <c:v>4256.2299809999995</c:v>
                </c:pt>
                <c:pt idx="144">
                  <c:v>4637.1498019999999</c:v>
                </c:pt>
                <c:pt idx="145">
                  <c:v>4994.0590709999988</c:v>
                </c:pt>
                <c:pt idx="146">
                  <c:v>5297.6480460000002</c:v>
                </c:pt>
                <c:pt idx="147">
                  <c:v>5515.8760369999991</c:v>
                </c:pt>
                <c:pt idx="148">
                  <c:v>5633.2572560000026</c:v>
                </c:pt>
                <c:pt idx="149">
                  <c:v>5900.4301739999992</c:v>
                </c:pt>
                <c:pt idx="150">
                  <c:v>6180.4107169999997</c:v>
                </c:pt>
                <c:pt idx="151">
                  <c:v>6376.7173000000003</c:v>
                </c:pt>
                <c:pt idx="152">
                  <c:v>6415.5112679999984</c:v>
                </c:pt>
                <c:pt idx="153">
                  <c:v>6583.0004940000008</c:v>
                </c:pt>
                <c:pt idx="154">
                  <c:v>6928.1307070000003</c:v>
                </c:pt>
                <c:pt idx="155">
                  <c:v>6969.1325300000008</c:v>
                </c:pt>
                <c:pt idx="156">
                  <c:v>7057.1220139999996</c:v>
                </c:pt>
                <c:pt idx="157">
                  <c:v>7078.9996150000015</c:v>
                </c:pt>
                <c:pt idx="158">
                  <c:v>7109.263042999999</c:v>
                </c:pt>
                <c:pt idx="159">
                  <c:v>7116.5463800000007</c:v>
                </c:pt>
                <c:pt idx="160">
                  <c:v>7115.7426869999999</c:v>
                </c:pt>
                <c:pt idx="161">
                  <c:v>7115.4885430000004</c:v>
                </c:pt>
                <c:pt idx="162">
                  <c:v>7110.3446129999993</c:v>
                </c:pt>
                <c:pt idx="163">
                  <c:v>7106.9927610000004</c:v>
                </c:pt>
                <c:pt idx="164">
                  <c:v>7049.7755200000011</c:v>
                </c:pt>
                <c:pt idx="165">
                  <c:v>7041.8660799999998</c:v>
                </c:pt>
                <c:pt idx="166">
                  <c:v>7031.206431999999</c:v>
                </c:pt>
                <c:pt idx="167">
                  <c:v>6934.7478530000008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F-4695-B8DE-9BEA622BF89D}"/>
            </c:ext>
          </c:extLst>
        </c:ser>
        <c:ser>
          <c:idx val="2"/>
          <c:order val="1"/>
          <c:tx>
            <c:v>Other*</c:v>
          </c:tx>
          <c:spPr>
            <a:solidFill>
              <a:srgbClr val="002060"/>
            </a:solidFill>
            <a:ln>
              <a:noFill/>
              <a:prstDash val="solid"/>
            </a:ln>
            <a:effectLst/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ábra'!$C$2:$C$169</c:f>
              <c:numCache>
                <c:formatCode>0</c:formatCode>
                <c:ptCount val="168"/>
                <c:pt idx="0">
                  <c:v>296.01008000000002</c:v>
                </c:pt>
                <c:pt idx="1">
                  <c:v>297.72004400000003</c:v>
                </c:pt>
                <c:pt idx="2">
                  <c:v>293.55399199999999</c:v>
                </c:pt>
                <c:pt idx="3">
                  <c:v>293.55612000000008</c:v>
                </c:pt>
                <c:pt idx="4">
                  <c:v>293.91689800000006</c:v>
                </c:pt>
                <c:pt idx="5">
                  <c:v>292.83775899999995</c:v>
                </c:pt>
                <c:pt idx="6">
                  <c:v>292.54210000000006</c:v>
                </c:pt>
                <c:pt idx="7">
                  <c:v>292.59336400000001</c:v>
                </c:pt>
                <c:pt idx="8">
                  <c:v>294.76050599999996</c:v>
                </c:pt>
                <c:pt idx="9">
                  <c:v>296.05060999999989</c:v>
                </c:pt>
                <c:pt idx="10">
                  <c:v>300.71050800000006</c:v>
                </c:pt>
                <c:pt idx="11">
                  <c:v>303.94205199999999</c:v>
                </c:pt>
                <c:pt idx="12">
                  <c:v>306.21071999999992</c:v>
                </c:pt>
                <c:pt idx="13">
                  <c:v>319.43300999999997</c:v>
                </c:pt>
                <c:pt idx="14">
                  <c:v>341.91128000000003</c:v>
                </c:pt>
                <c:pt idx="15">
                  <c:v>371.21339499999999</c:v>
                </c:pt>
                <c:pt idx="16">
                  <c:v>417.83621300000004</c:v>
                </c:pt>
                <c:pt idx="17">
                  <c:v>451.65342800000008</c:v>
                </c:pt>
                <c:pt idx="18">
                  <c:v>512.92762499999992</c:v>
                </c:pt>
                <c:pt idx="19">
                  <c:v>551.74538800000005</c:v>
                </c:pt>
                <c:pt idx="20">
                  <c:v>579.10159599999986</c:v>
                </c:pt>
                <c:pt idx="21">
                  <c:v>622.69783999999981</c:v>
                </c:pt>
                <c:pt idx="22">
                  <c:v>670.46262104999983</c:v>
                </c:pt>
                <c:pt idx="23">
                  <c:v>738.88371482200012</c:v>
                </c:pt>
                <c:pt idx="24">
                  <c:v>803.36308764199998</c:v>
                </c:pt>
                <c:pt idx="25">
                  <c:v>865.92971809199969</c:v>
                </c:pt>
                <c:pt idx="26">
                  <c:v>914.73755254199978</c:v>
                </c:pt>
                <c:pt idx="27">
                  <c:v>982.52954685200041</c:v>
                </c:pt>
                <c:pt idx="28">
                  <c:v>1007.4189678820001</c:v>
                </c:pt>
                <c:pt idx="29">
                  <c:v>1041.7201904819999</c:v>
                </c:pt>
                <c:pt idx="30">
                  <c:v>1131.7080437919999</c:v>
                </c:pt>
                <c:pt idx="31">
                  <c:v>1199.5646770820003</c:v>
                </c:pt>
                <c:pt idx="32">
                  <c:v>1304.3887827619997</c:v>
                </c:pt>
                <c:pt idx="33">
                  <c:v>1328.2080598420002</c:v>
                </c:pt>
                <c:pt idx="34">
                  <c:v>1363.9878528019999</c:v>
                </c:pt>
                <c:pt idx="35">
                  <c:v>1408.0996068120003</c:v>
                </c:pt>
                <c:pt idx="36">
                  <c:v>1453.7727926920002</c:v>
                </c:pt>
                <c:pt idx="37">
                  <c:v>1486.0177968419998</c:v>
                </c:pt>
                <c:pt idx="38">
                  <c:v>1552.6428750019998</c:v>
                </c:pt>
                <c:pt idx="39">
                  <c:v>1547.4317202220002</c:v>
                </c:pt>
                <c:pt idx="40">
                  <c:v>1573.0351386719999</c:v>
                </c:pt>
                <c:pt idx="41">
                  <c:v>1594.0610966620004</c:v>
                </c:pt>
                <c:pt idx="42">
                  <c:v>1533.9370277620001</c:v>
                </c:pt>
                <c:pt idx="43">
                  <c:v>1514.740936962</c:v>
                </c:pt>
                <c:pt idx="44">
                  <c:v>1512.9441812020004</c:v>
                </c:pt>
                <c:pt idx="45">
                  <c:v>1490.7512146519998</c:v>
                </c:pt>
                <c:pt idx="46">
                  <c:v>1486.5849940919998</c:v>
                </c:pt>
                <c:pt idx="47">
                  <c:v>1493.2045992220003</c:v>
                </c:pt>
                <c:pt idx="48">
                  <c:v>1503.4141998520001</c:v>
                </c:pt>
                <c:pt idx="49">
                  <c:v>1511.1658167393198</c:v>
                </c:pt>
                <c:pt idx="50">
                  <c:v>1602.3076719473606</c:v>
                </c:pt>
                <c:pt idx="51">
                  <c:v>1623.6154346894396</c:v>
                </c:pt>
                <c:pt idx="52">
                  <c:v>1676.1760561276005</c:v>
                </c:pt>
                <c:pt idx="53">
                  <c:v>1787.7291275389603</c:v>
                </c:pt>
                <c:pt idx="54">
                  <c:v>1833.81564244224</c:v>
                </c:pt>
                <c:pt idx="55">
                  <c:v>1931.0824077841608</c:v>
                </c:pt>
                <c:pt idx="56">
                  <c:v>1963.4471748608794</c:v>
                </c:pt>
                <c:pt idx="57">
                  <c:v>2021.1092116976804</c:v>
                </c:pt>
                <c:pt idx="58">
                  <c:v>2124.1768101788002</c:v>
                </c:pt>
                <c:pt idx="59">
                  <c:v>2190.38624966408</c:v>
                </c:pt>
                <c:pt idx="60">
                  <c:v>2308.3635639952799</c:v>
                </c:pt>
                <c:pt idx="61">
                  <c:v>2454.64163332</c:v>
                </c:pt>
                <c:pt idx="62">
                  <c:v>2452.9800698714403</c:v>
                </c:pt>
                <c:pt idx="63">
                  <c:v>2496.950442629839</c:v>
                </c:pt>
                <c:pt idx="64">
                  <c:v>2605.0088542419999</c:v>
                </c:pt>
                <c:pt idx="65">
                  <c:v>2642.8972346419996</c:v>
                </c:pt>
                <c:pt idx="66">
                  <c:v>2680.8051246619998</c:v>
                </c:pt>
                <c:pt idx="67">
                  <c:v>2725.628798322</c:v>
                </c:pt>
                <c:pt idx="68">
                  <c:v>2756.1251969919995</c:v>
                </c:pt>
                <c:pt idx="69">
                  <c:v>2801.444325041999</c:v>
                </c:pt>
                <c:pt idx="70">
                  <c:v>2863.6985526919998</c:v>
                </c:pt>
                <c:pt idx="71">
                  <c:v>2953.281986781999</c:v>
                </c:pt>
                <c:pt idx="72">
                  <c:v>3063.0645708420016</c:v>
                </c:pt>
                <c:pt idx="73">
                  <c:v>3118.0287917919995</c:v>
                </c:pt>
                <c:pt idx="74">
                  <c:v>3079.2735866420003</c:v>
                </c:pt>
                <c:pt idx="75">
                  <c:v>3093.200522142</c:v>
                </c:pt>
                <c:pt idx="76">
                  <c:v>3129.3820919219997</c:v>
                </c:pt>
                <c:pt idx="77">
                  <c:v>3098.3606313220007</c:v>
                </c:pt>
                <c:pt idx="78">
                  <c:v>3164.6966322419999</c:v>
                </c:pt>
                <c:pt idx="79">
                  <c:v>3141.079333102</c:v>
                </c:pt>
                <c:pt idx="80">
                  <c:v>3173.0841669219999</c:v>
                </c:pt>
                <c:pt idx="81">
                  <c:v>3248.6548142020001</c:v>
                </c:pt>
                <c:pt idx="82">
                  <c:v>3256.5387551619988</c:v>
                </c:pt>
                <c:pt idx="83">
                  <c:v>3330.7012484620009</c:v>
                </c:pt>
                <c:pt idx="84">
                  <c:v>3313.2477386419991</c:v>
                </c:pt>
                <c:pt idx="85">
                  <c:v>3342.8105901619992</c:v>
                </c:pt>
                <c:pt idx="86">
                  <c:v>3346.7069259919999</c:v>
                </c:pt>
                <c:pt idx="87">
                  <c:v>3363.9716090819993</c:v>
                </c:pt>
                <c:pt idx="88">
                  <c:v>3386.5902543219995</c:v>
                </c:pt>
                <c:pt idx="89">
                  <c:v>3408.5435718419994</c:v>
                </c:pt>
                <c:pt idx="90">
                  <c:v>3480.3124573119981</c:v>
                </c:pt>
                <c:pt idx="91">
                  <c:v>3515.9882437920005</c:v>
                </c:pt>
                <c:pt idx="92">
                  <c:v>3556.5778467820019</c:v>
                </c:pt>
                <c:pt idx="93">
                  <c:v>3611.3151303119989</c:v>
                </c:pt>
                <c:pt idx="94">
                  <c:v>3681.5813344919998</c:v>
                </c:pt>
                <c:pt idx="95">
                  <c:v>3771.2631593319993</c:v>
                </c:pt>
                <c:pt idx="96">
                  <c:v>3825.6300585720005</c:v>
                </c:pt>
                <c:pt idx="97">
                  <c:v>3780.3227213319997</c:v>
                </c:pt>
                <c:pt idx="98">
                  <c:v>3847.143583342001</c:v>
                </c:pt>
                <c:pt idx="99">
                  <c:v>3885.0014561819999</c:v>
                </c:pt>
                <c:pt idx="100">
                  <c:v>3727.0131150020002</c:v>
                </c:pt>
                <c:pt idx="101">
                  <c:v>3453.8559761020006</c:v>
                </c:pt>
                <c:pt idx="102">
                  <c:v>3266.5118616920017</c:v>
                </c:pt>
                <c:pt idx="103">
                  <c:v>3120.672142502</c:v>
                </c:pt>
                <c:pt idx="104">
                  <c:v>3021.5774547419996</c:v>
                </c:pt>
                <c:pt idx="105">
                  <c:v>2836.9474179020012</c:v>
                </c:pt>
                <c:pt idx="106">
                  <c:v>2750.7372003420001</c:v>
                </c:pt>
                <c:pt idx="107">
                  <c:v>2643.7219357220001</c:v>
                </c:pt>
                <c:pt idx="108">
                  <c:v>2509.0068230919987</c:v>
                </c:pt>
                <c:pt idx="109">
                  <c:v>2426.301007441999</c:v>
                </c:pt>
                <c:pt idx="110">
                  <c:v>2291.4028010920001</c:v>
                </c:pt>
                <c:pt idx="111">
                  <c:v>2130.0766444319993</c:v>
                </c:pt>
                <c:pt idx="112">
                  <c:v>2070.6015963419995</c:v>
                </c:pt>
                <c:pt idx="113">
                  <c:v>2034.4507668419997</c:v>
                </c:pt>
                <c:pt idx="114">
                  <c:v>1925.055497582</c:v>
                </c:pt>
                <c:pt idx="115">
                  <c:v>1928.0843655619999</c:v>
                </c:pt>
                <c:pt idx="116">
                  <c:v>1879.3826443419985</c:v>
                </c:pt>
                <c:pt idx="117">
                  <c:v>1774.9442023419999</c:v>
                </c:pt>
                <c:pt idx="118">
                  <c:v>1776.0723965120017</c:v>
                </c:pt>
                <c:pt idx="119">
                  <c:v>1761.1192053320003</c:v>
                </c:pt>
                <c:pt idx="120">
                  <c:v>1702.8706180419986</c:v>
                </c:pt>
                <c:pt idx="121">
                  <c:v>1701.3902856219997</c:v>
                </c:pt>
                <c:pt idx="122">
                  <c:v>1697.8300642219992</c:v>
                </c:pt>
                <c:pt idx="123">
                  <c:v>1659.7469099619993</c:v>
                </c:pt>
                <c:pt idx="124">
                  <c:v>1649.4673582819978</c:v>
                </c:pt>
                <c:pt idx="125">
                  <c:v>1605.479662641997</c:v>
                </c:pt>
                <c:pt idx="126">
                  <c:v>1592.6091789820002</c:v>
                </c:pt>
                <c:pt idx="127">
                  <c:v>1587.9104631619987</c:v>
                </c:pt>
                <c:pt idx="128">
                  <c:v>1520.1730265619976</c:v>
                </c:pt>
                <c:pt idx="129">
                  <c:v>1521.8075920420001</c:v>
                </c:pt>
                <c:pt idx="130">
                  <c:v>1557.0399330920009</c:v>
                </c:pt>
                <c:pt idx="131">
                  <c:v>1569.1639368419983</c:v>
                </c:pt>
                <c:pt idx="132">
                  <c:v>1583.3002559219999</c:v>
                </c:pt>
                <c:pt idx="133">
                  <c:v>1590.3661916420028</c:v>
                </c:pt>
                <c:pt idx="134">
                  <c:v>1537.9682670820007</c:v>
                </c:pt>
                <c:pt idx="135">
                  <c:v>1571.7630637619977</c:v>
                </c:pt>
                <c:pt idx="136">
                  <c:v>1614.6834814419994</c:v>
                </c:pt>
                <c:pt idx="137">
                  <c:v>1596.8363960920015</c:v>
                </c:pt>
                <c:pt idx="138">
                  <c:v>1591.9503690420011</c:v>
                </c:pt>
                <c:pt idx="139">
                  <c:v>1571.0891216319992</c:v>
                </c:pt>
                <c:pt idx="140">
                  <c:v>1563.955318712</c:v>
                </c:pt>
                <c:pt idx="141">
                  <c:v>1550.7688325820004</c:v>
                </c:pt>
                <c:pt idx="142">
                  <c:v>1536.4791473320006</c:v>
                </c:pt>
                <c:pt idx="143">
                  <c:v>1505.2336008420016</c:v>
                </c:pt>
                <c:pt idx="144">
                  <c:v>1531.2540514599993</c:v>
                </c:pt>
                <c:pt idx="145">
                  <c:v>1537.327320399997</c:v>
                </c:pt>
                <c:pt idx="146">
                  <c:v>1548.580877110001</c:v>
                </c:pt>
                <c:pt idx="147">
                  <c:v>1517.3106906800015</c:v>
                </c:pt>
                <c:pt idx="148">
                  <c:v>1487.0490517000005</c:v>
                </c:pt>
                <c:pt idx="149">
                  <c:v>1494.3136350999998</c:v>
                </c:pt>
                <c:pt idx="150">
                  <c:v>1528.83950452</c:v>
                </c:pt>
                <c:pt idx="151">
                  <c:v>1560.6173109000001</c:v>
                </c:pt>
                <c:pt idx="152">
                  <c:v>1590.4796582499998</c:v>
                </c:pt>
                <c:pt idx="153">
                  <c:v>1657.6186580399999</c:v>
                </c:pt>
                <c:pt idx="154">
                  <c:v>1682.6749935100001</c:v>
                </c:pt>
                <c:pt idx="155">
                  <c:v>1766.1979430400002</c:v>
                </c:pt>
                <c:pt idx="156">
                  <c:v>1872.2284859599997</c:v>
                </c:pt>
                <c:pt idx="157">
                  <c:v>1975.6354876699995</c:v>
                </c:pt>
                <c:pt idx="158">
                  <c:v>2053.0253394199999</c:v>
                </c:pt>
                <c:pt idx="159">
                  <c:v>2100.8758559600001</c:v>
                </c:pt>
                <c:pt idx="160">
                  <c:v>2125.7235128800003</c:v>
                </c:pt>
                <c:pt idx="161">
                  <c:v>2114.3981839499997</c:v>
                </c:pt>
                <c:pt idx="162">
                  <c:v>2090.3168945999996</c:v>
                </c:pt>
                <c:pt idx="163">
                  <c:v>2033.1026421200002</c:v>
                </c:pt>
                <c:pt idx="164">
                  <c:v>2003.79733276</c:v>
                </c:pt>
                <c:pt idx="165">
                  <c:v>1929.8021469800001</c:v>
                </c:pt>
                <c:pt idx="166">
                  <c:v>1889.1181156999999</c:v>
                </c:pt>
                <c:pt idx="167">
                  <c:v>1870.29460146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F-4695-B8DE-9BEA622BF89D}"/>
            </c:ext>
          </c:extLst>
        </c:ser>
        <c:ser>
          <c:idx val="1"/>
          <c:order val="2"/>
          <c:tx>
            <c:strRef>
              <c:f>'26. ábra'!$D$1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rgbClr val="F6A8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ábra'!$D$2:$D$169</c:f>
              <c:numCache>
                <c:formatCode>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6.0975459999999995</c:v>
                </c:pt>
                <c:pt idx="39">
                  <c:v>14.772667999999999</c:v>
                </c:pt>
                <c:pt idx="40">
                  <c:v>22.998930000000001</c:v>
                </c:pt>
                <c:pt idx="41">
                  <c:v>108.883827</c:v>
                </c:pt>
                <c:pt idx="42">
                  <c:v>113.36052799999999</c:v>
                </c:pt>
                <c:pt idx="43">
                  <c:v>107.23473199999998</c:v>
                </c:pt>
                <c:pt idx="44">
                  <c:v>102.97952799999999</c:v>
                </c:pt>
                <c:pt idx="45">
                  <c:v>100.51317299999999</c:v>
                </c:pt>
                <c:pt idx="46">
                  <c:v>101.429878</c:v>
                </c:pt>
                <c:pt idx="47">
                  <c:v>104.56820999999999</c:v>
                </c:pt>
                <c:pt idx="48">
                  <c:v>114.32973899999999</c:v>
                </c:pt>
                <c:pt idx="49">
                  <c:v>115.01444400000001</c:v>
                </c:pt>
                <c:pt idx="50">
                  <c:v>112.663135</c:v>
                </c:pt>
                <c:pt idx="51">
                  <c:v>111.18263899999999</c:v>
                </c:pt>
                <c:pt idx="52">
                  <c:v>111.83734</c:v>
                </c:pt>
                <c:pt idx="53">
                  <c:v>112.79571870000001</c:v>
                </c:pt>
                <c:pt idx="54">
                  <c:v>113.92633470000001</c:v>
                </c:pt>
                <c:pt idx="55">
                  <c:v>114.19540669999999</c:v>
                </c:pt>
                <c:pt idx="56">
                  <c:v>114.29444169999999</c:v>
                </c:pt>
                <c:pt idx="57">
                  <c:v>116.5569347</c:v>
                </c:pt>
                <c:pt idx="58">
                  <c:v>117.3964867</c:v>
                </c:pt>
                <c:pt idx="59">
                  <c:v>119.05511969999999</c:v>
                </c:pt>
                <c:pt idx="60">
                  <c:v>120.1281367</c:v>
                </c:pt>
                <c:pt idx="61">
                  <c:v>120.3168527</c:v>
                </c:pt>
                <c:pt idx="62">
                  <c:v>119.649506</c:v>
                </c:pt>
                <c:pt idx="63">
                  <c:v>117.19879</c:v>
                </c:pt>
                <c:pt idx="64">
                  <c:v>121.17166699999999</c:v>
                </c:pt>
                <c:pt idx="65">
                  <c:v>123.28389499999999</c:v>
                </c:pt>
                <c:pt idx="66">
                  <c:v>126.01344599999999</c:v>
                </c:pt>
                <c:pt idx="67">
                  <c:v>128.05134800000002</c:v>
                </c:pt>
                <c:pt idx="68">
                  <c:v>130.57581500000001</c:v>
                </c:pt>
                <c:pt idx="69">
                  <c:v>131.63812499999997</c:v>
                </c:pt>
                <c:pt idx="70">
                  <c:v>132.341227</c:v>
                </c:pt>
                <c:pt idx="71">
                  <c:v>133.54701600000001</c:v>
                </c:pt>
                <c:pt idx="72">
                  <c:v>133.70387299999999</c:v>
                </c:pt>
                <c:pt idx="73">
                  <c:v>132.41050700000002</c:v>
                </c:pt>
                <c:pt idx="74">
                  <c:v>132.94475499999999</c:v>
                </c:pt>
                <c:pt idx="75">
                  <c:v>131.99189100000001</c:v>
                </c:pt>
                <c:pt idx="76">
                  <c:v>130.32108499999998</c:v>
                </c:pt>
                <c:pt idx="77">
                  <c:v>129.71240999999998</c:v>
                </c:pt>
                <c:pt idx="78">
                  <c:v>129.13443799999999</c:v>
                </c:pt>
                <c:pt idx="79">
                  <c:v>126.709278</c:v>
                </c:pt>
                <c:pt idx="80">
                  <c:v>123.93207800000002</c:v>
                </c:pt>
                <c:pt idx="81">
                  <c:v>123.720024</c:v>
                </c:pt>
                <c:pt idx="82">
                  <c:v>123.381289</c:v>
                </c:pt>
                <c:pt idx="83">
                  <c:v>122.99870700000001</c:v>
                </c:pt>
                <c:pt idx="84">
                  <c:v>122.69180599999999</c:v>
                </c:pt>
                <c:pt idx="85">
                  <c:v>122.47048299999999</c:v>
                </c:pt>
                <c:pt idx="86">
                  <c:v>122.63152799999999</c:v>
                </c:pt>
                <c:pt idx="87">
                  <c:v>107.926838</c:v>
                </c:pt>
                <c:pt idx="88">
                  <c:v>107.91902300000001</c:v>
                </c:pt>
                <c:pt idx="89">
                  <c:v>107.03920599999998</c:v>
                </c:pt>
                <c:pt idx="90">
                  <c:v>95.91617699999999</c:v>
                </c:pt>
                <c:pt idx="91">
                  <c:v>95.703834000000001</c:v>
                </c:pt>
                <c:pt idx="92">
                  <c:v>95.642224999999996</c:v>
                </c:pt>
                <c:pt idx="93">
                  <c:v>95.606756999999988</c:v>
                </c:pt>
                <c:pt idx="94">
                  <c:v>95.429930000000013</c:v>
                </c:pt>
                <c:pt idx="95">
                  <c:v>95.066077000000007</c:v>
                </c:pt>
                <c:pt idx="96">
                  <c:v>94.770758999999998</c:v>
                </c:pt>
                <c:pt idx="97">
                  <c:v>92.597836999999998</c:v>
                </c:pt>
                <c:pt idx="98">
                  <c:v>90.491261000000009</c:v>
                </c:pt>
                <c:pt idx="99">
                  <c:v>90.054911000000004</c:v>
                </c:pt>
                <c:pt idx="100">
                  <c:v>83.086265999999995</c:v>
                </c:pt>
                <c:pt idx="101">
                  <c:v>83.142759960000006</c:v>
                </c:pt>
                <c:pt idx="102">
                  <c:v>74.770011999999994</c:v>
                </c:pt>
                <c:pt idx="103">
                  <c:v>67.206199999999995</c:v>
                </c:pt>
                <c:pt idx="104">
                  <c:v>65.044450999999995</c:v>
                </c:pt>
                <c:pt idx="105">
                  <c:v>60.340285999999992</c:v>
                </c:pt>
                <c:pt idx="106">
                  <c:v>59.621396999999995</c:v>
                </c:pt>
                <c:pt idx="107">
                  <c:v>58.880498000000003</c:v>
                </c:pt>
                <c:pt idx="108">
                  <c:v>56.453448999999999</c:v>
                </c:pt>
                <c:pt idx="109">
                  <c:v>54.900283000000009</c:v>
                </c:pt>
                <c:pt idx="110">
                  <c:v>53.496187999999997</c:v>
                </c:pt>
                <c:pt idx="111">
                  <c:v>53.155574999999999</c:v>
                </c:pt>
                <c:pt idx="112">
                  <c:v>39.147795000000002</c:v>
                </c:pt>
                <c:pt idx="113">
                  <c:v>38.740041000000005</c:v>
                </c:pt>
                <c:pt idx="114">
                  <c:v>25.671126999999998</c:v>
                </c:pt>
                <c:pt idx="115">
                  <c:v>25.516148999999999</c:v>
                </c:pt>
                <c:pt idx="116">
                  <c:v>19.087382999999999</c:v>
                </c:pt>
                <c:pt idx="117">
                  <c:v>18.963115000000002</c:v>
                </c:pt>
                <c:pt idx="118">
                  <c:v>18.837308</c:v>
                </c:pt>
                <c:pt idx="119">
                  <c:v>18.635065000000001</c:v>
                </c:pt>
                <c:pt idx="120">
                  <c:v>18.008639000000002</c:v>
                </c:pt>
                <c:pt idx="121">
                  <c:v>17.876246999999999</c:v>
                </c:pt>
                <c:pt idx="122">
                  <c:v>17.819761</c:v>
                </c:pt>
                <c:pt idx="123">
                  <c:v>17.790889</c:v>
                </c:pt>
                <c:pt idx="124">
                  <c:v>17.717624999999998</c:v>
                </c:pt>
                <c:pt idx="125">
                  <c:v>17.649977</c:v>
                </c:pt>
                <c:pt idx="126">
                  <c:v>17.5518</c:v>
                </c:pt>
                <c:pt idx="127">
                  <c:v>17.325302000000001</c:v>
                </c:pt>
                <c:pt idx="128">
                  <c:v>17.227654999999999</c:v>
                </c:pt>
                <c:pt idx="129">
                  <c:v>17.132547000000002</c:v>
                </c:pt>
                <c:pt idx="130">
                  <c:v>17.073993999999999</c:v>
                </c:pt>
                <c:pt idx="131">
                  <c:v>16.974032000000001</c:v>
                </c:pt>
                <c:pt idx="132">
                  <c:v>16.697389999999999</c:v>
                </c:pt>
                <c:pt idx="133">
                  <c:v>16.529375999999999</c:v>
                </c:pt>
                <c:pt idx="134">
                  <c:v>16.344477000000001</c:v>
                </c:pt>
                <c:pt idx="135">
                  <c:v>13.955817999999999</c:v>
                </c:pt>
                <c:pt idx="136">
                  <c:v>13.791511</c:v>
                </c:pt>
                <c:pt idx="137">
                  <c:v>13.759117999999999</c:v>
                </c:pt>
                <c:pt idx="138">
                  <c:v>13.645783999999999</c:v>
                </c:pt>
                <c:pt idx="139">
                  <c:v>13.584164999999999</c:v>
                </c:pt>
                <c:pt idx="140">
                  <c:v>49.958191000000006</c:v>
                </c:pt>
                <c:pt idx="141">
                  <c:v>346.83067199999999</c:v>
                </c:pt>
                <c:pt idx="142">
                  <c:v>457.73168499999997</c:v>
                </c:pt>
                <c:pt idx="143">
                  <c:v>505.62143100000003</c:v>
                </c:pt>
                <c:pt idx="144">
                  <c:v>618.13091699999995</c:v>
                </c:pt>
                <c:pt idx="145">
                  <c:v>670.62430699999993</c:v>
                </c:pt>
                <c:pt idx="146">
                  <c:v>713.33906899999999</c:v>
                </c:pt>
                <c:pt idx="147">
                  <c:v>753.01462700000002</c:v>
                </c:pt>
                <c:pt idx="148">
                  <c:v>795.74733400000002</c:v>
                </c:pt>
                <c:pt idx="149">
                  <c:v>857.33590300000003</c:v>
                </c:pt>
                <c:pt idx="150">
                  <c:v>848.59453500000006</c:v>
                </c:pt>
                <c:pt idx="151">
                  <c:v>869.90656300000023</c:v>
                </c:pt>
                <c:pt idx="152">
                  <c:v>886.16992699999992</c:v>
                </c:pt>
                <c:pt idx="153">
                  <c:v>870.02528700000005</c:v>
                </c:pt>
                <c:pt idx="154">
                  <c:v>845.47476500000005</c:v>
                </c:pt>
                <c:pt idx="155">
                  <c:v>856.40535</c:v>
                </c:pt>
                <c:pt idx="156">
                  <c:v>865.25124700000003</c:v>
                </c:pt>
                <c:pt idx="157">
                  <c:v>902.14854500000001</c:v>
                </c:pt>
                <c:pt idx="158">
                  <c:v>930.31014099999982</c:v>
                </c:pt>
                <c:pt idx="159">
                  <c:v>945.78654399999994</c:v>
                </c:pt>
                <c:pt idx="160">
                  <c:v>984.88352300000008</c:v>
                </c:pt>
                <c:pt idx="161">
                  <c:v>1033.8087190000001</c:v>
                </c:pt>
                <c:pt idx="162">
                  <c:v>1079.7361370000001</c:v>
                </c:pt>
                <c:pt idx="163">
                  <c:v>1109.996817</c:v>
                </c:pt>
                <c:pt idx="164">
                  <c:v>1132.4739040000002</c:v>
                </c:pt>
                <c:pt idx="165">
                  <c:v>1159.785807</c:v>
                </c:pt>
                <c:pt idx="166">
                  <c:v>1177.3734400000001</c:v>
                </c:pt>
                <c:pt idx="167">
                  <c:v>1199.4529259999999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F-4695-B8DE-9BEA622BF89D}"/>
            </c:ext>
          </c:extLst>
        </c:ser>
        <c:ser>
          <c:idx val="3"/>
          <c:order val="3"/>
          <c:tx>
            <c:strRef>
              <c:f>'26. ábra'!$E$1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rgbClr val="C000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ábra'!$E$2:$E$169</c:f>
              <c:numCache>
                <c:formatCode>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879.47169799999995</c:v>
                </c:pt>
                <c:pt idx="102">
                  <c:v>1409.3026789999999</c:v>
                </c:pt>
                <c:pt idx="103">
                  <c:v>1708.619099</c:v>
                </c:pt>
                <c:pt idx="104">
                  <c:v>2102.0649659999999</c:v>
                </c:pt>
                <c:pt idx="105">
                  <c:v>2454.7667970000002</c:v>
                </c:pt>
                <c:pt idx="106">
                  <c:v>2779.4902040000006</c:v>
                </c:pt>
                <c:pt idx="107">
                  <c:v>3145.8248530000001</c:v>
                </c:pt>
                <c:pt idx="108">
                  <c:v>3446.7745550000004</c:v>
                </c:pt>
                <c:pt idx="109">
                  <c:v>3691.1746160000007</c:v>
                </c:pt>
                <c:pt idx="110">
                  <c:v>3792.9416790000005</c:v>
                </c:pt>
                <c:pt idx="111">
                  <c:v>3889.5984239999998</c:v>
                </c:pt>
                <c:pt idx="112">
                  <c:v>4040.0295120000001</c:v>
                </c:pt>
                <c:pt idx="113">
                  <c:v>4214.8109970000014</c:v>
                </c:pt>
                <c:pt idx="114">
                  <c:v>4357.0870079999995</c:v>
                </c:pt>
                <c:pt idx="115">
                  <c:v>4636.9274019999984</c:v>
                </c:pt>
                <c:pt idx="116">
                  <c:v>4783.5239099999999</c:v>
                </c:pt>
                <c:pt idx="117">
                  <c:v>4905.2588539999997</c:v>
                </c:pt>
                <c:pt idx="118">
                  <c:v>5057.3488599999991</c:v>
                </c:pt>
                <c:pt idx="119">
                  <c:v>5164.4169959999999</c:v>
                </c:pt>
                <c:pt idx="120">
                  <c:v>5272.6890829999984</c:v>
                </c:pt>
                <c:pt idx="121">
                  <c:v>5370.1498039999997</c:v>
                </c:pt>
                <c:pt idx="122">
                  <c:v>5468.7493509999977</c:v>
                </c:pt>
                <c:pt idx="123">
                  <c:v>5534.8548989999999</c:v>
                </c:pt>
                <c:pt idx="124">
                  <c:v>5623.4954410000009</c:v>
                </c:pt>
                <c:pt idx="125">
                  <c:v>5724.2942250000015</c:v>
                </c:pt>
                <c:pt idx="126">
                  <c:v>5813.9199479999988</c:v>
                </c:pt>
                <c:pt idx="127">
                  <c:v>5940.2663410000014</c:v>
                </c:pt>
                <c:pt idx="128">
                  <c:v>6054.2227869999997</c:v>
                </c:pt>
                <c:pt idx="129">
                  <c:v>6160.8347200000026</c:v>
                </c:pt>
                <c:pt idx="130">
                  <c:v>6252.1240350000007</c:v>
                </c:pt>
                <c:pt idx="131">
                  <c:v>6295.3199869999989</c:v>
                </c:pt>
                <c:pt idx="132">
                  <c:v>6265.1370030000007</c:v>
                </c:pt>
                <c:pt idx="133">
                  <c:v>6177.0161539999981</c:v>
                </c:pt>
                <c:pt idx="134">
                  <c:v>5806.7162320000007</c:v>
                </c:pt>
                <c:pt idx="135">
                  <c:v>5571.2085669999997</c:v>
                </c:pt>
                <c:pt idx="136">
                  <c:v>5370.91248</c:v>
                </c:pt>
                <c:pt idx="137">
                  <c:v>4954.3579539999992</c:v>
                </c:pt>
                <c:pt idx="138">
                  <c:v>4599.0386089999993</c:v>
                </c:pt>
                <c:pt idx="139">
                  <c:v>4226.4759569999987</c:v>
                </c:pt>
                <c:pt idx="140">
                  <c:v>3769.0232350000001</c:v>
                </c:pt>
                <c:pt idx="141">
                  <c:v>3074.456126</c:v>
                </c:pt>
                <c:pt idx="142">
                  <c:v>2625.5355849999987</c:v>
                </c:pt>
                <c:pt idx="143">
                  <c:v>2304.3673020000001</c:v>
                </c:pt>
                <c:pt idx="144">
                  <c:v>1971.7412039999995</c:v>
                </c:pt>
                <c:pt idx="145">
                  <c:v>1719.5203959999999</c:v>
                </c:pt>
                <c:pt idx="146">
                  <c:v>1536.0055799999998</c:v>
                </c:pt>
                <c:pt idx="147">
                  <c:v>1429.5618219999997</c:v>
                </c:pt>
                <c:pt idx="148">
                  <c:v>1326.8429559999995</c:v>
                </c:pt>
                <c:pt idx="149">
                  <c:v>1184.2760049999999</c:v>
                </c:pt>
                <c:pt idx="150">
                  <c:v>1106.6595070000001</c:v>
                </c:pt>
                <c:pt idx="151">
                  <c:v>1044.7340910000003</c:v>
                </c:pt>
                <c:pt idx="152">
                  <c:v>996.1873549999998</c:v>
                </c:pt>
                <c:pt idx="153">
                  <c:v>958.36160599999971</c:v>
                </c:pt>
                <c:pt idx="154">
                  <c:v>920.10992299999998</c:v>
                </c:pt>
                <c:pt idx="155">
                  <c:v>897.49418800000012</c:v>
                </c:pt>
                <c:pt idx="156">
                  <c:v>876.90536499999996</c:v>
                </c:pt>
                <c:pt idx="157">
                  <c:v>862.31569100000024</c:v>
                </c:pt>
                <c:pt idx="158">
                  <c:v>852.79028300000027</c:v>
                </c:pt>
                <c:pt idx="159">
                  <c:v>844.69287799999984</c:v>
                </c:pt>
                <c:pt idx="160">
                  <c:v>837.66243100000031</c:v>
                </c:pt>
                <c:pt idx="161">
                  <c:v>784.80385299999989</c:v>
                </c:pt>
                <c:pt idx="162">
                  <c:v>757.17917899999998</c:v>
                </c:pt>
                <c:pt idx="163">
                  <c:v>763.72369000000003</c:v>
                </c:pt>
                <c:pt idx="164">
                  <c:v>761.6521449999999</c:v>
                </c:pt>
                <c:pt idx="165">
                  <c:v>765.43691899999999</c:v>
                </c:pt>
                <c:pt idx="166">
                  <c:v>761.97224600000015</c:v>
                </c:pt>
                <c:pt idx="167">
                  <c:v>758.97176400000012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F-4695-B8DE-9BEA622BF89D}"/>
            </c:ext>
          </c:extLst>
        </c:ser>
        <c:ser>
          <c:idx val="6"/>
          <c:order val="4"/>
          <c:tx>
            <c:v>Institutional papers</c:v>
          </c:tx>
          <c:spPr>
            <a:solidFill>
              <a:srgbClr val="70AD47"/>
            </a:solidFill>
            <a:ln>
              <a:noFill/>
            </a:ln>
            <a:effectLst/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ábra'!$G$2:$G$169</c:f>
              <c:numCache>
                <c:formatCode>#,##0</c:formatCode>
                <c:ptCount val="168"/>
                <c:pt idx="0">
                  <c:v>281.54539812000002</c:v>
                </c:pt>
                <c:pt idx="1">
                  <c:v>279.15475850999997</c:v>
                </c:pt>
                <c:pt idx="2">
                  <c:v>284.17048218000008</c:v>
                </c:pt>
                <c:pt idx="3">
                  <c:v>263.96282456</c:v>
                </c:pt>
                <c:pt idx="4">
                  <c:v>272.05327041999999</c:v>
                </c:pt>
                <c:pt idx="5">
                  <c:v>266.15223810999998</c:v>
                </c:pt>
                <c:pt idx="6">
                  <c:v>262.86664068000005</c:v>
                </c:pt>
                <c:pt idx="7">
                  <c:v>262.87162168000003</c:v>
                </c:pt>
                <c:pt idx="8">
                  <c:v>261.79871238999999</c:v>
                </c:pt>
                <c:pt idx="9">
                  <c:v>269.65973345999998</c:v>
                </c:pt>
                <c:pt idx="10">
                  <c:v>263.09001828999999</c:v>
                </c:pt>
                <c:pt idx="11">
                  <c:v>268.65085230000005</c:v>
                </c:pt>
                <c:pt idx="12">
                  <c:v>282.58669312000001</c:v>
                </c:pt>
                <c:pt idx="13">
                  <c:v>287.70043896999999</c:v>
                </c:pt>
                <c:pt idx="14">
                  <c:v>280.54037446999996</c:v>
                </c:pt>
                <c:pt idx="15">
                  <c:v>287.14192909999997</c:v>
                </c:pt>
                <c:pt idx="16">
                  <c:v>272.64812142999995</c:v>
                </c:pt>
                <c:pt idx="17">
                  <c:v>254.46188172000001</c:v>
                </c:pt>
                <c:pt idx="18">
                  <c:v>251.63575090000001</c:v>
                </c:pt>
                <c:pt idx="19">
                  <c:v>242.25924801999997</c:v>
                </c:pt>
                <c:pt idx="20">
                  <c:v>240.52776509</c:v>
                </c:pt>
                <c:pt idx="21">
                  <c:v>221.47923557999999</c:v>
                </c:pt>
                <c:pt idx="22">
                  <c:v>217.10021675999997</c:v>
                </c:pt>
                <c:pt idx="23">
                  <c:v>206.78315537999998</c:v>
                </c:pt>
                <c:pt idx="24">
                  <c:v>210.33691324</c:v>
                </c:pt>
                <c:pt idx="25">
                  <c:v>182.09529209999999</c:v>
                </c:pt>
                <c:pt idx="26">
                  <c:v>187.57344494</c:v>
                </c:pt>
                <c:pt idx="27">
                  <c:v>183.16610822999999</c:v>
                </c:pt>
                <c:pt idx="28">
                  <c:v>177.77685312</c:v>
                </c:pt>
                <c:pt idx="29">
                  <c:v>180.04261964</c:v>
                </c:pt>
                <c:pt idx="30">
                  <c:v>182.29116217000001</c:v>
                </c:pt>
                <c:pt idx="31">
                  <c:v>190.69065982000001</c:v>
                </c:pt>
                <c:pt idx="32">
                  <c:v>193.44850664000001</c:v>
                </c:pt>
                <c:pt idx="33">
                  <c:v>179.58693047000003</c:v>
                </c:pt>
                <c:pt idx="34">
                  <c:v>182.58795198000001</c:v>
                </c:pt>
                <c:pt idx="35">
                  <c:v>184.99325916999999</c:v>
                </c:pt>
                <c:pt idx="36">
                  <c:v>183.20126964999997</c:v>
                </c:pt>
                <c:pt idx="37">
                  <c:v>180.09726230000001</c:v>
                </c:pt>
                <c:pt idx="38">
                  <c:v>183.16950499999999</c:v>
                </c:pt>
                <c:pt idx="39">
                  <c:v>184.67124943000005</c:v>
                </c:pt>
                <c:pt idx="40">
                  <c:v>180.79697508000004</c:v>
                </c:pt>
                <c:pt idx="41">
                  <c:v>171.70147800999996</c:v>
                </c:pt>
                <c:pt idx="42">
                  <c:v>154.59573238999999</c:v>
                </c:pt>
                <c:pt idx="43">
                  <c:v>148.02560486000002</c:v>
                </c:pt>
                <c:pt idx="44">
                  <c:v>145.94290616999999</c:v>
                </c:pt>
                <c:pt idx="45">
                  <c:v>139.86065060999999</c:v>
                </c:pt>
                <c:pt idx="46">
                  <c:v>146.03698838</c:v>
                </c:pt>
                <c:pt idx="47">
                  <c:v>146.37188723000003</c:v>
                </c:pt>
                <c:pt idx="48">
                  <c:v>144.42129448</c:v>
                </c:pt>
                <c:pt idx="49">
                  <c:v>113.75610369</c:v>
                </c:pt>
                <c:pt idx="50">
                  <c:v>117.28390524000001</c:v>
                </c:pt>
                <c:pt idx="51">
                  <c:v>110.50612308000001</c:v>
                </c:pt>
                <c:pt idx="52">
                  <c:v>108.69656877</c:v>
                </c:pt>
                <c:pt idx="53">
                  <c:v>109.93866337999999</c:v>
                </c:pt>
                <c:pt idx="54">
                  <c:v>104.32080987000001</c:v>
                </c:pt>
                <c:pt idx="55">
                  <c:v>104.61013273</c:v>
                </c:pt>
                <c:pt idx="56">
                  <c:v>101.49942804</c:v>
                </c:pt>
                <c:pt idx="57">
                  <c:v>102.05176176000001</c:v>
                </c:pt>
                <c:pt idx="58">
                  <c:v>104.37277542999999</c:v>
                </c:pt>
                <c:pt idx="59">
                  <c:v>102.65247008</c:v>
                </c:pt>
                <c:pt idx="60">
                  <c:v>101.12023492000002</c:v>
                </c:pt>
                <c:pt idx="61">
                  <c:v>90.984262049999984</c:v>
                </c:pt>
                <c:pt idx="62">
                  <c:v>92.459728170000005</c:v>
                </c:pt>
                <c:pt idx="63">
                  <c:v>91.352777059999994</c:v>
                </c:pt>
                <c:pt idx="64">
                  <c:v>93.917836679999994</c:v>
                </c:pt>
                <c:pt idx="65">
                  <c:v>94.95228453</c:v>
                </c:pt>
                <c:pt idx="66">
                  <c:v>92.297747740000005</c:v>
                </c:pt>
                <c:pt idx="67">
                  <c:v>90.337622579999987</c:v>
                </c:pt>
                <c:pt idx="68">
                  <c:v>89.642605639999999</c:v>
                </c:pt>
                <c:pt idx="69">
                  <c:v>90.456468430000001</c:v>
                </c:pt>
                <c:pt idx="70">
                  <c:v>91.217362230000006</c:v>
                </c:pt>
                <c:pt idx="71">
                  <c:v>88.614936200000002</c:v>
                </c:pt>
                <c:pt idx="72">
                  <c:v>88.356782879999997</c:v>
                </c:pt>
                <c:pt idx="73">
                  <c:v>83.411228840000007</c:v>
                </c:pt>
                <c:pt idx="74">
                  <c:v>82.208455700000002</c:v>
                </c:pt>
                <c:pt idx="75">
                  <c:v>81.875811779999992</c:v>
                </c:pt>
                <c:pt idx="76">
                  <c:v>78.98811422</c:v>
                </c:pt>
                <c:pt idx="77">
                  <c:v>77.839944489999993</c:v>
                </c:pt>
                <c:pt idx="78">
                  <c:v>78.725589500000012</c:v>
                </c:pt>
                <c:pt idx="79">
                  <c:v>79.275314759999986</c:v>
                </c:pt>
                <c:pt idx="80">
                  <c:v>80.102950700000008</c:v>
                </c:pt>
                <c:pt idx="81">
                  <c:v>80.343182240000004</c:v>
                </c:pt>
                <c:pt idx="82">
                  <c:v>71.533510940000014</c:v>
                </c:pt>
                <c:pt idx="83">
                  <c:v>72.331055280000001</c:v>
                </c:pt>
                <c:pt idx="84">
                  <c:v>68.260164599999996</c:v>
                </c:pt>
                <c:pt idx="85">
                  <c:v>59.56570996</c:v>
                </c:pt>
                <c:pt idx="86">
                  <c:v>62.119908600000002</c:v>
                </c:pt>
                <c:pt idx="87">
                  <c:v>62.318318739999995</c:v>
                </c:pt>
                <c:pt idx="88">
                  <c:v>65.909460240000016</c:v>
                </c:pt>
                <c:pt idx="89">
                  <c:v>68.706219840000003</c:v>
                </c:pt>
                <c:pt idx="90">
                  <c:v>67.462271359999988</c:v>
                </c:pt>
                <c:pt idx="91">
                  <c:v>70.044857809999996</c:v>
                </c:pt>
                <c:pt idx="92">
                  <c:v>70.308875319999999</c:v>
                </c:pt>
                <c:pt idx="93">
                  <c:v>75.998172019999998</c:v>
                </c:pt>
                <c:pt idx="94">
                  <c:v>73.509681880000002</c:v>
                </c:pt>
                <c:pt idx="95">
                  <c:v>70.759445450000015</c:v>
                </c:pt>
                <c:pt idx="96">
                  <c:v>69.685564110000001</c:v>
                </c:pt>
                <c:pt idx="97">
                  <c:v>70.277139610000006</c:v>
                </c:pt>
                <c:pt idx="98">
                  <c:v>63.682622639999998</c:v>
                </c:pt>
                <c:pt idx="99">
                  <c:v>67.155724340000006</c:v>
                </c:pt>
                <c:pt idx="100">
                  <c:v>70.095042699999993</c:v>
                </c:pt>
                <c:pt idx="101">
                  <c:v>58.871699599999999</c:v>
                </c:pt>
                <c:pt idx="102">
                  <c:v>59.34856594</c:v>
                </c:pt>
                <c:pt idx="103">
                  <c:v>59.287074810000007</c:v>
                </c:pt>
                <c:pt idx="104">
                  <c:v>63.29162144</c:v>
                </c:pt>
                <c:pt idx="105">
                  <c:v>62.42090717</c:v>
                </c:pt>
                <c:pt idx="106">
                  <c:v>61.681715959999991</c:v>
                </c:pt>
                <c:pt idx="107">
                  <c:v>61.678000859999997</c:v>
                </c:pt>
                <c:pt idx="108">
                  <c:v>47.283474819999995</c:v>
                </c:pt>
                <c:pt idx="109">
                  <c:v>52.163611799999998</c:v>
                </c:pt>
                <c:pt idx="110">
                  <c:v>53.63213245</c:v>
                </c:pt>
                <c:pt idx="111">
                  <c:v>54.163354730000002</c:v>
                </c:pt>
                <c:pt idx="112">
                  <c:v>57.709752100000003</c:v>
                </c:pt>
                <c:pt idx="113">
                  <c:v>57.310849840000003</c:v>
                </c:pt>
                <c:pt idx="114">
                  <c:v>52.161113940000007</c:v>
                </c:pt>
                <c:pt idx="115">
                  <c:v>52.121821259999997</c:v>
                </c:pt>
                <c:pt idx="116">
                  <c:v>55.70733585</c:v>
                </c:pt>
                <c:pt idx="117">
                  <c:v>57.428883849999998</c:v>
                </c:pt>
                <c:pt idx="118">
                  <c:v>51.392795929999991</c:v>
                </c:pt>
                <c:pt idx="119">
                  <c:v>53.341067269999996</c:v>
                </c:pt>
                <c:pt idx="120">
                  <c:v>47.141948549999995</c:v>
                </c:pt>
                <c:pt idx="121">
                  <c:v>48.683604750000001</c:v>
                </c:pt>
                <c:pt idx="122">
                  <c:v>33.25753143</c:v>
                </c:pt>
                <c:pt idx="123">
                  <c:v>35.253891369999998</c:v>
                </c:pt>
                <c:pt idx="124">
                  <c:v>33.07023848</c:v>
                </c:pt>
                <c:pt idx="125">
                  <c:v>32.954077380000001</c:v>
                </c:pt>
                <c:pt idx="126">
                  <c:v>33.354031579999997</c:v>
                </c:pt>
                <c:pt idx="127">
                  <c:v>32.97824482</c:v>
                </c:pt>
                <c:pt idx="128">
                  <c:v>35.072290440000003</c:v>
                </c:pt>
                <c:pt idx="129">
                  <c:v>35.536286169999997</c:v>
                </c:pt>
                <c:pt idx="130">
                  <c:v>39.672558289999998</c:v>
                </c:pt>
                <c:pt idx="131">
                  <c:v>41.612809710000008</c:v>
                </c:pt>
                <c:pt idx="132">
                  <c:v>44.699027469999997</c:v>
                </c:pt>
                <c:pt idx="133">
                  <c:v>63.790275000000001</c:v>
                </c:pt>
                <c:pt idx="134">
                  <c:v>75.195895710000002</c:v>
                </c:pt>
                <c:pt idx="135">
                  <c:v>99.436557580000013</c:v>
                </c:pt>
                <c:pt idx="136">
                  <c:v>135.64453266999999</c:v>
                </c:pt>
                <c:pt idx="137">
                  <c:v>220.30125608999998</c:v>
                </c:pt>
                <c:pt idx="138">
                  <c:v>381.14959298000002</c:v>
                </c:pt>
                <c:pt idx="139">
                  <c:v>627.15973502999987</c:v>
                </c:pt>
                <c:pt idx="140">
                  <c:v>874.42461544000003</c:v>
                </c:pt>
                <c:pt idx="141">
                  <c:v>1142.14505117</c:v>
                </c:pt>
                <c:pt idx="142">
                  <c:v>1372.4653871599999</c:v>
                </c:pt>
                <c:pt idx="143">
                  <c:v>1486.8534014200002</c:v>
                </c:pt>
                <c:pt idx="144">
                  <c:v>1607.4639678000001</c:v>
                </c:pt>
                <c:pt idx="145">
                  <c:v>1666.4146784599998</c:v>
                </c:pt>
                <c:pt idx="146">
                  <c:v>1781.23576039</c:v>
                </c:pt>
                <c:pt idx="147">
                  <c:v>1843.2887054999999</c:v>
                </c:pt>
                <c:pt idx="148">
                  <c:v>1844.7933333399999</c:v>
                </c:pt>
                <c:pt idx="149">
                  <c:v>1883.7495987200002</c:v>
                </c:pt>
                <c:pt idx="150">
                  <c:v>1759.6317618400003</c:v>
                </c:pt>
                <c:pt idx="151">
                  <c:v>1662.1532328900003</c:v>
                </c:pt>
                <c:pt idx="152">
                  <c:v>1652.9660192199999</c:v>
                </c:pt>
                <c:pt idx="153">
                  <c:v>1518.88290095</c:v>
                </c:pt>
                <c:pt idx="154">
                  <c:v>1347.2286696299998</c:v>
                </c:pt>
                <c:pt idx="155">
                  <c:v>1255.0356385200002</c:v>
                </c:pt>
                <c:pt idx="156">
                  <c:v>1276.28335191</c:v>
                </c:pt>
                <c:pt idx="157">
                  <c:v>1250.54437622</c:v>
                </c:pt>
                <c:pt idx="158">
                  <c:v>1200.0302509400001</c:v>
                </c:pt>
                <c:pt idx="159">
                  <c:v>1126.0136906499999</c:v>
                </c:pt>
                <c:pt idx="160">
                  <c:v>1208.90114687</c:v>
                </c:pt>
                <c:pt idx="161">
                  <c:v>1127.8725017000002</c:v>
                </c:pt>
                <c:pt idx="162">
                  <c:v>1220.30920272</c:v>
                </c:pt>
                <c:pt idx="163">
                  <c:v>1172.2357965499998</c:v>
                </c:pt>
                <c:pt idx="164">
                  <c:v>1197.0770729799999</c:v>
                </c:pt>
                <c:pt idx="165">
                  <c:v>1095.1303886999999</c:v>
                </c:pt>
                <c:pt idx="166">
                  <c:v>1208.5650514399999</c:v>
                </c:pt>
                <c:pt idx="167">
                  <c:v>1152.0771931899999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F-4695-B8DE-9BEA622BF89D}"/>
            </c:ext>
          </c:extLst>
        </c:ser>
        <c:ser>
          <c:idx val="4"/>
          <c:order val="5"/>
          <c:tx>
            <c:strRef>
              <c:f>'26. ábra'!$F$1</c:f>
              <c:strCache>
                <c:ptCount val="1"/>
                <c:pt idx="0">
                  <c:v>FixMÁP</c:v>
                </c:pt>
              </c:strCache>
            </c:strRef>
          </c:tx>
          <c:spPr>
            <a:solidFill>
              <a:srgbClr val="7030A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ábra'!$F$2:$F$169</c:f>
              <c:numCache>
                <c:formatCode>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43.593190999999997</c:v>
                </c:pt>
                <c:pt idx="157">
                  <c:v>163.97780599999999</c:v>
                </c:pt>
                <c:pt idx="158">
                  <c:v>267.86542900000001</c:v>
                </c:pt>
                <c:pt idx="159">
                  <c:v>356.37662899999998</c:v>
                </c:pt>
                <c:pt idx="160">
                  <c:v>420.65342299999998</c:v>
                </c:pt>
                <c:pt idx="161">
                  <c:v>492.635043</c:v>
                </c:pt>
                <c:pt idx="162">
                  <c:v>590.21879799999999</c:v>
                </c:pt>
                <c:pt idx="163">
                  <c:v>697.64095399999997</c:v>
                </c:pt>
                <c:pt idx="164">
                  <c:v>768.45073200000002</c:v>
                </c:pt>
                <c:pt idx="165">
                  <c:v>854.19058000000007</c:v>
                </c:pt>
                <c:pt idx="166">
                  <c:v>926.07593199999997</c:v>
                </c:pt>
                <c:pt idx="167">
                  <c:v>1013.1539889999999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F-4695-B8DE-9BEA622B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6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 ábra'!$A$2:$A$158</c:f>
              <c:numCache>
                <c:formatCode>m/d/yyyy</c:formatCode>
                <c:ptCount val="157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  <c:pt idx="144">
                  <c:v>44957</c:v>
                </c:pt>
                <c:pt idx="145">
                  <c:v>44985</c:v>
                </c:pt>
                <c:pt idx="146">
                  <c:v>45016</c:v>
                </c:pt>
                <c:pt idx="147">
                  <c:v>45046</c:v>
                </c:pt>
                <c:pt idx="148">
                  <c:v>45077</c:v>
                </c:pt>
                <c:pt idx="149">
                  <c:v>45107</c:v>
                </c:pt>
                <c:pt idx="150">
                  <c:v>45138</c:v>
                </c:pt>
                <c:pt idx="151">
                  <c:v>45169</c:v>
                </c:pt>
                <c:pt idx="152">
                  <c:v>45199</c:v>
                </c:pt>
                <c:pt idx="153">
                  <c:v>45230</c:v>
                </c:pt>
                <c:pt idx="154">
                  <c:v>45260</c:v>
                </c:pt>
                <c:pt idx="155">
                  <c:v>45291</c:v>
                </c:pt>
                <c:pt idx="156">
                  <c:v>45322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64F-4695-B8DE-9BEA622B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between"/>
        <c:majorUnit val="1000"/>
        <c:dispUnits>
          <c:builtInUnit val="thousands"/>
        </c:dispUnits>
      </c:valAx>
      <c:valAx>
        <c:axId val="1572734760"/>
        <c:scaling>
          <c:orientation val="minMax"/>
          <c:max val="13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dateAx>
        <c:axId val="157273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73476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8377107628676921E-2"/>
          <c:y val="0.92863832884362774"/>
          <c:w val="0.89927005448009789"/>
          <c:h val="7.136180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8.6315783521286632E-2"/>
          <c:w val="0.92793148982161056"/>
          <c:h val="0.68575143670623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numRef>
              <c:f>'27.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'27. ábra'!$C$4:$BR$4</c:f>
              <c:numCache>
                <c:formatCode>0.0</c:formatCode>
                <c:ptCount val="68"/>
                <c:pt idx="0">
                  <c:v>5.8058152208117022</c:v>
                </c:pt>
                <c:pt idx="1">
                  <c:v>5.312474576282356</c:v>
                </c:pt>
                <c:pt idx="2">
                  <c:v>5.4995162614136603</c:v>
                </c:pt>
                <c:pt idx="3">
                  <c:v>5.7683597750332005</c:v>
                </c:pt>
                <c:pt idx="4">
                  <c:v>1.9428010669323779</c:v>
                </c:pt>
                <c:pt idx="5">
                  <c:v>1.4939723086441732</c:v>
                </c:pt>
                <c:pt idx="6">
                  <c:v>2.0397667457538278</c:v>
                </c:pt>
                <c:pt idx="7">
                  <c:v>2.1683321426372384</c:v>
                </c:pt>
                <c:pt idx="8">
                  <c:v>2.2181280671345136</c:v>
                </c:pt>
                <c:pt idx="9">
                  <c:v>3.1039731712641907</c:v>
                </c:pt>
                <c:pt idx="10">
                  <c:v>2.4242645478383209</c:v>
                </c:pt>
                <c:pt idx="11">
                  <c:v>2.2137512340544241</c:v>
                </c:pt>
                <c:pt idx="12">
                  <c:v>3.9644749317123882</c:v>
                </c:pt>
                <c:pt idx="13">
                  <c:v>2.6804113154331861</c:v>
                </c:pt>
                <c:pt idx="14">
                  <c:v>3.995345889488275</c:v>
                </c:pt>
                <c:pt idx="15">
                  <c:v>4.0202729613440109</c:v>
                </c:pt>
                <c:pt idx="16">
                  <c:v>3.1277215552841588</c:v>
                </c:pt>
                <c:pt idx="17">
                  <c:v>3.9150065395026625</c:v>
                </c:pt>
                <c:pt idx="18">
                  <c:v>3.2564524315372512</c:v>
                </c:pt>
                <c:pt idx="19">
                  <c:v>3.5448149978737584</c:v>
                </c:pt>
                <c:pt idx="20">
                  <c:v>4.0055277685271493</c:v>
                </c:pt>
                <c:pt idx="21">
                  <c:v>3.7594198205758227</c:v>
                </c:pt>
                <c:pt idx="22">
                  <c:v>3.7666458422259095</c:v>
                </c:pt>
                <c:pt idx="23">
                  <c:v>3.989157574200549</c:v>
                </c:pt>
                <c:pt idx="24">
                  <c:v>4.2958513398056741</c:v>
                </c:pt>
                <c:pt idx="25">
                  <c:v>4.1719082865339621</c:v>
                </c:pt>
                <c:pt idx="26">
                  <c:v>4.4043661714091167</c:v>
                </c:pt>
                <c:pt idx="27">
                  <c:v>4.1074394527244209</c:v>
                </c:pt>
                <c:pt idx="28">
                  <c:v>4.7480340407050008</c:v>
                </c:pt>
                <c:pt idx="29">
                  <c:v>4.1158634088010588</c:v>
                </c:pt>
                <c:pt idx="30">
                  <c:v>4.6158154896541754</c:v>
                </c:pt>
                <c:pt idx="31">
                  <c:v>4.7793921477144599</c:v>
                </c:pt>
                <c:pt idx="32">
                  <c:v>4.3709748088939202</c:v>
                </c:pt>
                <c:pt idx="33">
                  <c:v>4.9726848086858668</c:v>
                </c:pt>
                <c:pt idx="34">
                  <c:v>4.7378450599262862</c:v>
                </c:pt>
                <c:pt idx="35">
                  <c:v>6.3212675972755301</c:v>
                </c:pt>
                <c:pt idx="36">
                  <c:v>4.9458559310897918</c:v>
                </c:pt>
                <c:pt idx="37">
                  <c:v>5.18613136335102</c:v>
                </c:pt>
                <c:pt idx="38">
                  <c:v>5.7782272054387276</c:v>
                </c:pt>
                <c:pt idx="39">
                  <c:v>6.9035249952675422</c:v>
                </c:pt>
                <c:pt idx="40">
                  <c:v>7.1294389658236073</c:v>
                </c:pt>
                <c:pt idx="41">
                  <c:v>7.6938160138829534</c:v>
                </c:pt>
                <c:pt idx="42">
                  <c:v>6.8503295281939049</c:v>
                </c:pt>
                <c:pt idx="43">
                  <c:v>6.5364172395660098</c:v>
                </c:pt>
                <c:pt idx="44">
                  <c:v>6.7434901898298873</c:v>
                </c:pt>
                <c:pt idx="45">
                  <c:v>6.8212507454508966</c:v>
                </c:pt>
                <c:pt idx="46">
                  <c:v>8.5567340066967645</c:v>
                </c:pt>
                <c:pt idx="47">
                  <c:v>8.0823972945488851</c:v>
                </c:pt>
                <c:pt idx="48">
                  <c:v>8.5772387461824682</c:v>
                </c:pt>
                <c:pt idx="49">
                  <c:v>10.822022160171811</c:v>
                </c:pt>
                <c:pt idx="50">
                  <c:v>9.2979132386428027</c:v>
                </c:pt>
                <c:pt idx="51">
                  <c:v>9.8247938305216902</c:v>
                </c:pt>
                <c:pt idx="52">
                  <c:v>8.9679464854582189</c:v>
                </c:pt>
                <c:pt idx="53">
                  <c:v>7.2105496228898085</c:v>
                </c:pt>
                <c:pt idx="54">
                  <c:v>7.5314142005633409</c:v>
                </c:pt>
                <c:pt idx="55">
                  <c:v>7.3170338781826434</c:v>
                </c:pt>
                <c:pt idx="56">
                  <c:v>7.3589628668211855</c:v>
                </c:pt>
                <c:pt idx="57">
                  <c:v>6.1865584640089626</c:v>
                </c:pt>
                <c:pt idx="58">
                  <c:v>6.2570257904520119</c:v>
                </c:pt>
                <c:pt idx="59">
                  <c:v>6.1217099688930725</c:v>
                </c:pt>
                <c:pt idx="60">
                  <c:v>6.8828724472101133</c:v>
                </c:pt>
                <c:pt idx="61">
                  <c:v>7.3023637879366037</c:v>
                </c:pt>
                <c:pt idx="62">
                  <c:v>7.9359293500964672</c:v>
                </c:pt>
                <c:pt idx="63">
                  <c:v>8.5953169462801746</c:v>
                </c:pt>
                <c:pt idx="64">
                  <c:v>8.2083325565654519</c:v>
                </c:pt>
                <c:pt idx="65">
                  <c:v>8.462557492761265</c:v>
                </c:pt>
                <c:pt idx="66">
                  <c:v>7.9117993539265852</c:v>
                </c:pt>
                <c:pt idx="67">
                  <c:v>7.5861302351990458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'27.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numRef>
              <c:f>'27.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'27. ábra'!$C$5:$BR$5</c:f>
              <c:numCache>
                <c:formatCode>0.0</c:formatCode>
                <c:ptCount val="68"/>
                <c:pt idx="0">
                  <c:v>5.846712470493598</c:v>
                </c:pt>
                <c:pt idx="1">
                  <c:v>5.2931808449122535</c:v>
                </c:pt>
                <c:pt idx="2">
                  <c:v>5.6842684349727097</c:v>
                </c:pt>
                <c:pt idx="3">
                  <c:v>3.2620081890038226</c:v>
                </c:pt>
                <c:pt idx="4">
                  <c:v>0.39434332308820119</c:v>
                </c:pt>
                <c:pt idx="5">
                  <c:v>0.38893652062447426</c:v>
                </c:pt>
                <c:pt idx="6">
                  <c:v>-0.16544769113191246</c:v>
                </c:pt>
                <c:pt idx="7">
                  <c:v>-9.9881263051072103E-2</c:v>
                </c:pt>
                <c:pt idx="8">
                  <c:v>-0.13062649232416362</c:v>
                </c:pt>
                <c:pt idx="9">
                  <c:v>-0.97313490844028772</c:v>
                </c:pt>
                <c:pt idx="10">
                  <c:v>-0.93225737136429854</c:v>
                </c:pt>
                <c:pt idx="11">
                  <c:v>-1.2550946138986732</c:v>
                </c:pt>
                <c:pt idx="12">
                  <c:v>-1.463439679989889</c:v>
                </c:pt>
                <c:pt idx="13">
                  <c:v>-0.94656553331707372</c:v>
                </c:pt>
                <c:pt idx="14">
                  <c:v>-1.1744871671908201</c:v>
                </c:pt>
                <c:pt idx="15">
                  <c:v>-1.2151069634960341</c:v>
                </c:pt>
                <c:pt idx="16">
                  <c:v>-1.3142287471164074</c:v>
                </c:pt>
                <c:pt idx="17">
                  <c:v>-1.5291065380088109</c:v>
                </c:pt>
                <c:pt idx="18">
                  <c:v>-1.8453815107238165</c:v>
                </c:pt>
                <c:pt idx="19">
                  <c:v>-1.5928157891627321</c:v>
                </c:pt>
                <c:pt idx="20">
                  <c:v>-1.5415597918056456</c:v>
                </c:pt>
                <c:pt idx="21">
                  <c:v>-1.449515376422994</c:v>
                </c:pt>
                <c:pt idx="22">
                  <c:v>-1.2231373311862241</c:v>
                </c:pt>
                <c:pt idx="23">
                  <c:v>-1.5509596776795052</c:v>
                </c:pt>
                <c:pt idx="24">
                  <c:v>-1.1023962736652209</c:v>
                </c:pt>
                <c:pt idx="25">
                  <c:v>-1.0328309289958164</c:v>
                </c:pt>
                <c:pt idx="26">
                  <c:v>-0.78242939556578106</c:v>
                </c:pt>
                <c:pt idx="27">
                  <c:v>-0.65587372475013639</c:v>
                </c:pt>
                <c:pt idx="28">
                  <c:v>-1.1177531811012795</c:v>
                </c:pt>
                <c:pt idx="29">
                  <c:v>-1.3242174143831908</c:v>
                </c:pt>
                <c:pt idx="30">
                  <c:v>-1.4177995920388193</c:v>
                </c:pt>
                <c:pt idx="31">
                  <c:v>-1.0775809177285989</c:v>
                </c:pt>
                <c:pt idx="32">
                  <c:v>-0.80649355065090955</c:v>
                </c:pt>
                <c:pt idx="33">
                  <c:v>-2.6321982612157076E-2</c:v>
                </c:pt>
                <c:pt idx="34">
                  <c:v>0.2455386841602015</c:v>
                </c:pt>
                <c:pt idx="35">
                  <c:v>1.7841278594978249</c:v>
                </c:pt>
                <c:pt idx="36">
                  <c:v>0.80178736352322988</c:v>
                </c:pt>
                <c:pt idx="37">
                  <c:v>0.38850703507079115</c:v>
                </c:pt>
                <c:pt idx="38">
                  <c:v>0.53497990731708733</c:v>
                </c:pt>
                <c:pt idx="39">
                  <c:v>0.41446138263199422</c:v>
                </c:pt>
                <c:pt idx="40">
                  <c:v>0.56203791322642438</c:v>
                </c:pt>
                <c:pt idx="41">
                  <c:v>0.83993848311073105</c:v>
                </c:pt>
                <c:pt idx="42">
                  <c:v>0.99646708212097634</c:v>
                </c:pt>
                <c:pt idx="43">
                  <c:v>1.0369951060965714</c:v>
                </c:pt>
                <c:pt idx="44">
                  <c:v>1.3666547517534309</c:v>
                </c:pt>
                <c:pt idx="45">
                  <c:v>1.5571084334087308</c:v>
                </c:pt>
                <c:pt idx="46">
                  <c:v>3.8000012093236535</c:v>
                </c:pt>
                <c:pt idx="47">
                  <c:v>3.3349300503599646</c:v>
                </c:pt>
                <c:pt idx="48">
                  <c:v>2.7675453747054952</c:v>
                </c:pt>
                <c:pt idx="49">
                  <c:v>2.9803614098274851</c:v>
                </c:pt>
                <c:pt idx="50">
                  <c:v>2.7097498790540517</c:v>
                </c:pt>
                <c:pt idx="51">
                  <c:v>2.7958671824414805</c:v>
                </c:pt>
                <c:pt idx="52">
                  <c:v>3.1601434946828997</c:v>
                </c:pt>
                <c:pt idx="53">
                  <c:v>3.6383932351860366</c:v>
                </c:pt>
                <c:pt idx="54">
                  <c:v>3.2642890538286355</c:v>
                </c:pt>
                <c:pt idx="55">
                  <c:v>2.24211778691524</c:v>
                </c:pt>
                <c:pt idx="56">
                  <c:v>1.35827925784943</c:v>
                </c:pt>
                <c:pt idx="57">
                  <c:v>1.631861112641007</c:v>
                </c:pt>
                <c:pt idx="58">
                  <c:v>0.83239660221865153</c:v>
                </c:pt>
                <c:pt idx="59">
                  <c:v>1.0186411056172839</c:v>
                </c:pt>
                <c:pt idx="60">
                  <c:v>0.68297585405084427</c:v>
                </c:pt>
                <c:pt idx="61">
                  <c:v>0.45148936498223929</c:v>
                </c:pt>
                <c:pt idx="62">
                  <c:v>0.75570494382409881</c:v>
                </c:pt>
                <c:pt idx="63">
                  <c:v>0.85763775597190917</c:v>
                </c:pt>
                <c:pt idx="64">
                  <c:v>1.2918368981538659</c:v>
                </c:pt>
                <c:pt idx="65">
                  <c:v>1.3627664875597478</c:v>
                </c:pt>
                <c:pt idx="66">
                  <c:v>1.6342203206199934</c:v>
                </c:pt>
                <c:pt idx="67">
                  <c:v>1.699078422212156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'27.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'27. ábra'!$C$2:$BN$2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'27. ábra'!$C$3:$BR$3</c:f>
              <c:numCache>
                <c:formatCode>0.0</c:formatCode>
                <c:ptCount val="68"/>
                <c:pt idx="0">
                  <c:v>0.17002422449543761</c:v>
                </c:pt>
                <c:pt idx="1">
                  <c:v>0.33213951305470529</c:v>
                </c:pt>
                <c:pt idx="2">
                  <c:v>0.12282939661575297</c:v>
                </c:pt>
                <c:pt idx="3">
                  <c:v>1.6832725158619812</c:v>
                </c:pt>
                <c:pt idx="4">
                  <c:v>1.6542812758326988</c:v>
                </c:pt>
                <c:pt idx="5">
                  <c:v>1.3710142697177312</c:v>
                </c:pt>
                <c:pt idx="6">
                  <c:v>2.4191222803964991</c:v>
                </c:pt>
                <c:pt idx="7">
                  <c:v>2.1040055395468347</c:v>
                </c:pt>
                <c:pt idx="8">
                  <c:v>2.5688836810775597</c:v>
                </c:pt>
                <c:pt idx="9">
                  <c:v>4.0577959054022772</c:v>
                </c:pt>
                <c:pt idx="10">
                  <c:v>3.2758982956024938</c:v>
                </c:pt>
                <c:pt idx="11">
                  <c:v>3.6705969698147989</c:v>
                </c:pt>
                <c:pt idx="12">
                  <c:v>4.8359002469906462</c:v>
                </c:pt>
                <c:pt idx="13">
                  <c:v>4.1400175347085337</c:v>
                </c:pt>
                <c:pt idx="14">
                  <c:v>5.7340864674583374</c:v>
                </c:pt>
                <c:pt idx="15">
                  <c:v>5.4690883427720731</c:v>
                </c:pt>
                <c:pt idx="16">
                  <c:v>4.6442463053208973</c:v>
                </c:pt>
                <c:pt idx="17">
                  <c:v>5.6125677336889233</c:v>
                </c:pt>
                <c:pt idx="18">
                  <c:v>5.6380841305914435</c:v>
                </c:pt>
                <c:pt idx="19">
                  <c:v>5.4822574650205613</c:v>
                </c:pt>
                <c:pt idx="20">
                  <c:v>5.0942981519245434</c:v>
                </c:pt>
                <c:pt idx="21">
                  <c:v>5.5536802945819845</c:v>
                </c:pt>
                <c:pt idx="22">
                  <c:v>4.9161414988903118</c:v>
                </c:pt>
                <c:pt idx="23">
                  <c:v>5.5619842684728624</c:v>
                </c:pt>
                <c:pt idx="24">
                  <c:v>5.3398849082680808</c:v>
                </c:pt>
                <c:pt idx="25">
                  <c:v>5.2242082400405314</c:v>
                </c:pt>
                <c:pt idx="26">
                  <c:v>5.3138734547565569</c:v>
                </c:pt>
                <c:pt idx="27">
                  <c:v>4.9136018430047859</c:v>
                </c:pt>
                <c:pt idx="28">
                  <c:v>5.9102664422674014</c:v>
                </c:pt>
                <c:pt idx="29">
                  <c:v>5.3549221284050956</c:v>
                </c:pt>
                <c:pt idx="30">
                  <c:v>5.9792344738250671</c:v>
                </c:pt>
                <c:pt idx="31">
                  <c:v>5.7475005150100023</c:v>
                </c:pt>
                <c:pt idx="32">
                  <c:v>5.2053912202303447</c:v>
                </c:pt>
                <c:pt idx="33">
                  <c:v>5.1127160497989168</c:v>
                </c:pt>
                <c:pt idx="34">
                  <c:v>4.5849077696791145</c:v>
                </c:pt>
                <c:pt idx="35">
                  <c:v>4.5289112361519797</c:v>
                </c:pt>
                <c:pt idx="36">
                  <c:v>4.2759155365505075</c:v>
                </c:pt>
                <c:pt idx="37">
                  <c:v>4.8781779552601341</c:v>
                </c:pt>
                <c:pt idx="38">
                  <c:v>5.2546100413763401</c:v>
                </c:pt>
                <c:pt idx="39">
                  <c:v>6.3845430757660599</c:v>
                </c:pt>
                <c:pt idx="40">
                  <c:v>6.5813910511253502</c:v>
                </c:pt>
                <c:pt idx="41">
                  <c:v>6.765140259681389</c:v>
                </c:pt>
                <c:pt idx="42">
                  <c:v>6.1160287791826953</c:v>
                </c:pt>
                <c:pt idx="43">
                  <c:v>5.4903341806335915</c:v>
                </c:pt>
                <c:pt idx="44">
                  <c:v>4.9271231493481125</c:v>
                </c:pt>
                <c:pt idx="45">
                  <c:v>5.1733275906614189</c:v>
                </c:pt>
                <c:pt idx="46">
                  <c:v>5.3650299015703924</c:v>
                </c:pt>
                <c:pt idx="47">
                  <c:v>4.8476628036081877</c:v>
                </c:pt>
                <c:pt idx="48">
                  <c:v>5.0700113917019527</c:v>
                </c:pt>
                <c:pt idx="49">
                  <c:v>8.5619323220485164</c:v>
                </c:pt>
                <c:pt idx="50">
                  <c:v>7.1095003056691848</c:v>
                </c:pt>
                <c:pt idx="51">
                  <c:v>6.7346753268215629</c:v>
                </c:pt>
                <c:pt idx="52">
                  <c:v>6.2122379314873477</c:v>
                </c:pt>
                <c:pt idx="53">
                  <c:v>5.6963108892487888</c:v>
                </c:pt>
                <c:pt idx="54">
                  <c:v>5.8257740637179056</c:v>
                </c:pt>
                <c:pt idx="55">
                  <c:v>6.0161979230459108</c:v>
                </c:pt>
                <c:pt idx="56">
                  <c:v>5.6515846135515915</c:v>
                </c:pt>
                <c:pt idx="57">
                  <c:v>4.7961960039514659</c:v>
                </c:pt>
                <c:pt idx="58">
                  <c:v>5.4695329994662201</c:v>
                </c:pt>
                <c:pt idx="59">
                  <c:v>5.1279478467342585</c:v>
                </c:pt>
                <c:pt idx="60">
                  <c:v>6.2268710211898499</c:v>
                </c:pt>
                <c:pt idx="61">
                  <c:v>6.7726380192004054</c:v>
                </c:pt>
                <c:pt idx="62">
                  <c:v>7.0923887897599194</c:v>
                </c:pt>
                <c:pt idx="63">
                  <c:v>7.7475729409179062</c:v>
                </c:pt>
                <c:pt idx="64">
                  <c:v>6.9076619542608544</c:v>
                </c:pt>
                <c:pt idx="65">
                  <c:v>7.1044666129261529</c:v>
                </c:pt>
                <c:pt idx="66">
                  <c:v>6.3426619318782738</c:v>
                </c:pt>
                <c:pt idx="67">
                  <c:v>5.9868385867390073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2"/>
        <c:noMultiLvlLbl val="0"/>
      </c:catAx>
      <c:valAx>
        <c:axId val="584336904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064243141400864"/>
              <c:y val="6.534409793572340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7041326618723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ábra'!$A$4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numRef>
              <c:f>'27.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'27. ábra'!$C$4:$BR$4</c:f>
              <c:numCache>
                <c:formatCode>0.0</c:formatCode>
                <c:ptCount val="68"/>
                <c:pt idx="0">
                  <c:v>5.8058152208117022</c:v>
                </c:pt>
                <c:pt idx="1">
                  <c:v>5.312474576282356</c:v>
                </c:pt>
                <c:pt idx="2">
                  <c:v>5.4995162614136603</c:v>
                </c:pt>
                <c:pt idx="3">
                  <c:v>5.7683597750332005</c:v>
                </c:pt>
                <c:pt idx="4">
                  <c:v>1.9428010669323779</c:v>
                </c:pt>
                <c:pt idx="5">
                  <c:v>1.4939723086441732</c:v>
                </c:pt>
                <c:pt idx="6">
                  <c:v>2.0397667457538278</c:v>
                </c:pt>
                <c:pt idx="7">
                  <c:v>2.1683321426372384</c:v>
                </c:pt>
                <c:pt idx="8">
                  <c:v>2.2181280671345136</c:v>
                </c:pt>
                <c:pt idx="9">
                  <c:v>3.1039731712641907</c:v>
                </c:pt>
                <c:pt idx="10">
                  <c:v>2.4242645478383209</c:v>
                </c:pt>
                <c:pt idx="11">
                  <c:v>2.2137512340544241</c:v>
                </c:pt>
                <c:pt idx="12">
                  <c:v>3.9644749317123882</c:v>
                </c:pt>
                <c:pt idx="13">
                  <c:v>2.6804113154331861</c:v>
                </c:pt>
                <c:pt idx="14">
                  <c:v>3.995345889488275</c:v>
                </c:pt>
                <c:pt idx="15">
                  <c:v>4.0202729613440109</c:v>
                </c:pt>
                <c:pt idx="16">
                  <c:v>3.1277215552841588</c:v>
                </c:pt>
                <c:pt idx="17">
                  <c:v>3.9150065395026625</c:v>
                </c:pt>
                <c:pt idx="18">
                  <c:v>3.2564524315372512</c:v>
                </c:pt>
                <c:pt idx="19">
                  <c:v>3.5448149978737584</c:v>
                </c:pt>
                <c:pt idx="20">
                  <c:v>4.0055277685271493</c:v>
                </c:pt>
                <c:pt idx="21">
                  <c:v>3.7594198205758227</c:v>
                </c:pt>
                <c:pt idx="22">
                  <c:v>3.7666458422259095</c:v>
                </c:pt>
                <c:pt idx="23">
                  <c:v>3.989157574200549</c:v>
                </c:pt>
                <c:pt idx="24">
                  <c:v>4.2958513398056741</c:v>
                </c:pt>
                <c:pt idx="25">
                  <c:v>4.1719082865339621</c:v>
                </c:pt>
                <c:pt idx="26">
                  <c:v>4.4043661714091167</c:v>
                </c:pt>
                <c:pt idx="27">
                  <c:v>4.1074394527244209</c:v>
                </c:pt>
                <c:pt idx="28">
                  <c:v>4.7480340407050008</c:v>
                </c:pt>
                <c:pt idx="29">
                  <c:v>4.1158634088010588</c:v>
                </c:pt>
                <c:pt idx="30">
                  <c:v>4.6158154896541754</c:v>
                </c:pt>
                <c:pt idx="31">
                  <c:v>4.7793921477144599</c:v>
                </c:pt>
                <c:pt idx="32">
                  <c:v>4.3709748088939202</c:v>
                </c:pt>
                <c:pt idx="33">
                  <c:v>4.9726848086858668</c:v>
                </c:pt>
                <c:pt idx="34">
                  <c:v>4.7378450599262862</c:v>
                </c:pt>
                <c:pt idx="35">
                  <c:v>6.3212675972755301</c:v>
                </c:pt>
                <c:pt idx="36">
                  <c:v>4.9458559310897918</c:v>
                </c:pt>
                <c:pt idx="37">
                  <c:v>5.18613136335102</c:v>
                </c:pt>
                <c:pt idx="38">
                  <c:v>5.7782272054387276</c:v>
                </c:pt>
                <c:pt idx="39">
                  <c:v>6.9035249952675422</c:v>
                </c:pt>
                <c:pt idx="40">
                  <c:v>7.1294389658236073</c:v>
                </c:pt>
                <c:pt idx="41">
                  <c:v>7.6938160138829534</c:v>
                </c:pt>
                <c:pt idx="42">
                  <c:v>6.8503295281939049</c:v>
                </c:pt>
                <c:pt idx="43">
                  <c:v>6.5364172395660098</c:v>
                </c:pt>
                <c:pt idx="44">
                  <c:v>6.7434901898298873</c:v>
                </c:pt>
                <c:pt idx="45">
                  <c:v>6.8212507454508966</c:v>
                </c:pt>
                <c:pt idx="46">
                  <c:v>8.5567340066967645</c:v>
                </c:pt>
                <c:pt idx="47">
                  <c:v>8.0823972945488851</c:v>
                </c:pt>
                <c:pt idx="48">
                  <c:v>8.5772387461824682</c:v>
                </c:pt>
                <c:pt idx="49">
                  <c:v>10.822022160171811</c:v>
                </c:pt>
                <c:pt idx="50">
                  <c:v>9.2979132386428027</c:v>
                </c:pt>
                <c:pt idx="51">
                  <c:v>9.8247938305216902</c:v>
                </c:pt>
                <c:pt idx="52">
                  <c:v>8.9679464854582189</c:v>
                </c:pt>
                <c:pt idx="53">
                  <c:v>7.2105496228898085</c:v>
                </c:pt>
                <c:pt idx="54">
                  <c:v>7.5314142005633409</c:v>
                </c:pt>
                <c:pt idx="55">
                  <c:v>7.3170338781826434</c:v>
                </c:pt>
                <c:pt idx="56">
                  <c:v>7.3589628668211855</c:v>
                </c:pt>
                <c:pt idx="57">
                  <c:v>6.1865584640089626</c:v>
                </c:pt>
                <c:pt idx="58">
                  <c:v>6.2570257904520119</c:v>
                </c:pt>
                <c:pt idx="59">
                  <c:v>6.1217099688930725</c:v>
                </c:pt>
                <c:pt idx="60">
                  <c:v>6.8828724472101133</c:v>
                </c:pt>
                <c:pt idx="61">
                  <c:v>7.3023637879366037</c:v>
                </c:pt>
                <c:pt idx="62">
                  <c:v>7.9359293500964672</c:v>
                </c:pt>
                <c:pt idx="63">
                  <c:v>8.5953169462801746</c:v>
                </c:pt>
                <c:pt idx="64">
                  <c:v>8.2083325565654519</c:v>
                </c:pt>
                <c:pt idx="65">
                  <c:v>8.462557492761265</c:v>
                </c:pt>
                <c:pt idx="66">
                  <c:v>7.9117993539265852</c:v>
                </c:pt>
                <c:pt idx="67">
                  <c:v>7.5861302351990458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027-B04B-0D6CFF927B0A}"/>
            </c:ext>
          </c:extLst>
        </c:ser>
        <c:ser>
          <c:idx val="1"/>
          <c:order val="1"/>
          <c:tx>
            <c:strRef>
              <c:f>'27. ábra'!$A$5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numRef>
              <c:f>'27.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'27. ábra'!$C$5:$BR$5</c:f>
              <c:numCache>
                <c:formatCode>0.0</c:formatCode>
                <c:ptCount val="68"/>
                <c:pt idx="0">
                  <c:v>5.846712470493598</c:v>
                </c:pt>
                <c:pt idx="1">
                  <c:v>5.2931808449122535</c:v>
                </c:pt>
                <c:pt idx="2">
                  <c:v>5.6842684349727097</c:v>
                </c:pt>
                <c:pt idx="3">
                  <c:v>3.2620081890038226</c:v>
                </c:pt>
                <c:pt idx="4">
                  <c:v>0.39434332308820119</c:v>
                </c:pt>
                <c:pt idx="5">
                  <c:v>0.38893652062447426</c:v>
                </c:pt>
                <c:pt idx="6">
                  <c:v>-0.16544769113191246</c:v>
                </c:pt>
                <c:pt idx="7">
                  <c:v>-9.9881263051072103E-2</c:v>
                </c:pt>
                <c:pt idx="8">
                  <c:v>-0.13062649232416362</c:v>
                </c:pt>
                <c:pt idx="9">
                  <c:v>-0.97313490844028772</c:v>
                </c:pt>
                <c:pt idx="10">
                  <c:v>-0.93225737136429854</c:v>
                </c:pt>
                <c:pt idx="11">
                  <c:v>-1.2550946138986732</c:v>
                </c:pt>
                <c:pt idx="12">
                  <c:v>-1.463439679989889</c:v>
                </c:pt>
                <c:pt idx="13">
                  <c:v>-0.94656553331707372</c:v>
                </c:pt>
                <c:pt idx="14">
                  <c:v>-1.1744871671908201</c:v>
                </c:pt>
                <c:pt idx="15">
                  <c:v>-1.2151069634960341</c:v>
                </c:pt>
                <c:pt idx="16">
                  <c:v>-1.3142287471164074</c:v>
                </c:pt>
                <c:pt idx="17">
                  <c:v>-1.5291065380088109</c:v>
                </c:pt>
                <c:pt idx="18">
                  <c:v>-1.8453815107238165</c:v>
                </c:pt>
                <c:pt idx="19">
                  <c:v>-1.5928157891627321</c:v>
                </c:pt>
                <c:pt idx="20">
                  <c:v>-1.5415597918056456</c:v>
                </c:pt>
                <c:pt idx="21">
                  <c:v>-1.449515376422994</c:v>
                </c:pt>
                <c:pt idx="22">
                  <c:v>-1.2231373311862241</c:v>
                </c:pt>
                <c:pt idx="23">
                  <c:v>-1.5509596776795052</c:v>
                </c:pt>
                <c:pt idx="24">
                  <c:v>-1.1023962736652209</c:v>
                </c:pt>
                <c:pt idx="25">
                  <c:v>-1.0328309289958164</c:v>
                </c:pt>
                <c:pt idx="26">
                  <c:v>-0.78242939556578106</c:v>
                </c:pt>
                <c:pt idx="27">
                  <c:v>-0.65587372475013639</c:v>
                </c:pt>
                <c:pt idx="28">
                  <c:v>-1.1177531811012795</c:v>
                </c:pt>
                <c:pt idx="29">
                  <c:v>-1.3242174143831908</c:v>
                </c:pt>
                <c:pt idx="30">
                  <c:v>-1.4177995920388193</c:v>
                </c:pt>
                <c:pt idx="31">
                  <c:v>-1.0775809177285989</c:v>
                </c:pt>
                <c:pt idx="32">
                  <c:v>-0.80649355065090955</c:v>
                </c:pt>
                <c:pt idx="33">
                  <c:v>-2.6321982612157076E-2</c:v>
                </c:pt>
                <c:pt idx="34">
                  <c:v>0.2455386841602015</c:v>
                </c:pt>
                <c:pt idx="35">
                  <c:v>1.7841278594978249</c:v>
                </c:pt>
                <c:pt idx="36">
                  <c:v>0.80178736352322988</c:v>
                </c:pt>
                <c:pt idx="37">
                  <c:v>0.38850703507079115</c:v>
                </c:pt>
                <c:pt idx="38">
                  <c:v>0.53497990731708733</c:v>
                </c:pt>
                <c:pt idx="39">
                  <c:v>0.41446138263199422</c:v>
                </c:pt>
                <c:pt idx="40">
                  <c:v>0.56203791322642438</c:v>
                </c:pt>
                <c:pt idx="41">
                  <c:v>0.83993848311073105</c:v>
                </c:pt>
                <c:pt idx="42">
                  <c:v>0.99646708212097634</c:v>
                </c:pt>
                <c:pt idx="43">
                  <c:v>1.0369951060965714</c:v>
                </c:pt>
                <c:pt idx="44">
                  <c:v>1.3666547517534309</c:v>
                </c:pt>
                <c:pt idx="45">
                  <c:v>1.5571084334087308</c:v>
                </c:pt>
                <c:pt idx="46">
                  <c:v>3.8000012093236535</c:v>
                </c:pt>
                <c:pt idx="47">
                  <c:v>3.3349300503599646</c:v>
                </c:pt>
                <c:pt idx="48">
                  <c:v>2.7675453747054952</c:v>
                </c:pt>
                <c:pt idx="49">
                  <c:v>2.9803614098274851</c:v>
                </c:pt>
                <c:pt idx="50">
                  <c:v>2.7097498790540517</c:v>
                </c:pt>
                <c:pt idx="51">
                  <c:v>2.7958671824414805</c:v>
                </c:pt>
                <c:pt idx="52">
                  <c:v>3.1601434946828997</c:v>
                </c:pt>
                <c:pt idx="53">
                  <c:v>3.6383932351860366</c:v>
                </c:pt>
                <c:pt idx="54">
                  <c:v>3.2642890538286355</c:v>
                </c:pt>
                <c:pt idx="55">
                  <c:v>2.24211778691524</c:v>
                </c:pt>
                <c:pt idx="56">
                  <c:v>1.35827925784943</c:v>
                </c:pt>
                <c:pt idx="57">
                  <c:v>1.631861112641007</c:v>
                </c:pt>
                <c:pt idx="58">
                  <c:v>0.83239660221865153</c:v>
                </c:pt>
                <c:pt idx="59">
                  <c:v>1.0186411056172839</c:v>
                </c:pt>
                <c:pt idx="60">
                  <c:v>0.68297585405084427</c:v>
                </c:pt>
                <c:pt idx="61">
                  <c:v>0.45148936498223929</c:v>
                </c:pt>
                <c:pt idx="62">
                  <c:v>0.75570494382409881</c:v>
                </c:pt>
                <c:pt idx="63">
                  <c:v>0.85763775597190917</c:v>
                </c:pt>
                <c:pt idx="64">
                  <c:v>1.2918368981538659</c:v>
                </c:pt>
                <c:pt idx="65">
                  <c:v>1.3627664875597478</c:v>
                </c:pt>
                <c:pt idx="66">
                  <c:v>1.6342203206199934</c:v>
                </c:pt>
                <c:pt idx="67">
                  <c:v>1.699078422212156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'27. ábra'!$A$3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'27.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'27. ábra'!$C$3:$BR$3</c:f>
              <c:numCache>
                <c:formatCode>0.0</c:formatCode>
                <c:ptCount val="68"/>
                <c:pt idx="0">
                  <c:v>0.17002422449543761</c:v>
                </c:pt>
                <c:pt idx="1">
                  <c:v>0.33213951305470529</c:v>
                </c:pt>
                <c:pt idx="2">
                  <c:v>0.12282939661575297</c:v>
                </c:pt>
                <c:pt idx="3">
                  <c:v>1.6832725158619812</c:v>
                </c:pt>
                <c:pt idx="4">
                  <c:v>1.6542812758326988</c:v>
                </c:pt>
                <c:pt idx="5">
                  <c:v>1.3710142697177312</c:v>
                </c:pt>
                <c:pt idx="6">
                  <c:v>2.4191222803964991</c:v>
                </c:pt>
                <c:pt idx="7">
                  <c:v>2.1040055395468347</c:v>
                </c:pt>
                <c:pt idx="8">
                  <c:v>2.5688836810775597</c:v>
                </c:pt>
                <c:pt idx="9">
                  <c:v>4.0577959054022772</c:v>
                </c:pt>
                <c:pt idx="10">
                  <c:v>3.2758982956024938</c:v>
                </c:pt>
                <c:pt idx="11">
                  <c:v>3.6705969698147989</c:v>
                </c:pt>
                <c:pt idx="12">
                  <c:v>4.8359002469906462</c:v>
                </c:pt>
                <c:pt idx="13">
                  <c:v>4.1400175347085337</c:v>
                </c:pt>
                <c:pt idx="14">
                  <c:v>5.7340864674583374</c:v>
                </c:pt>
                <c:pt idx="15">
                  <c:v>5.4690883427720731</c:v>
                </c:pt>
                <c:pt idx="16">
                  <c:v>4.6442463053208973</c:v>
                </c:pt>
                <c:pt idx="17">
                  <c:v>5.6125677336889233</c:v>
                </c:pt>
                <c:pt idx="18">
                  <c:v>5.6380841305914435</c:v>
                </c:pt>
                <c:pt idx="19">
                  <c:v>5.4822574650205613</c:v>
                </c:pt>
                <c:pt idx="20">
                  <c:v>5.0942981519245434</c:v>
                </c:pt>
                <c:pt idx="21">
                  <c:v>5.5536802945819845</c:v>
                </c:pt>
                <c:pt idx="22">
                  <c:v>4.9161414988903118</c:v>
                </c:pt>
                <c:pt idx="23">
                  <c:v>5.5619842684728624</c:v>
                </c:pt>
                <c:pt idx="24">
                  <c:v>5.3398849082680808</c:v>
                </c:pt>
                <c:pt idx="25">
                  <c:v>5.2242082400405314</c:v>
                </c:pt>
                <c:pt idx="26">
                  <c:v>5.3138734547565569</c:v>
                </c:pt>
                <c:pt idx="27">
                  <c:v>4.9136018430047859</c:v>
                </c:pt>
                <c:pt idx="28">
                  <c:v>5.9102664422674014</c:v>
                </c:pt>
                <c:pt idx="29">
                  <c:v>5.3549221284050956</c:v>
                </c:pt>
                <c:pt idx="30">
                  <c:v>5.9792344738250671</c:v>
                </c:pt>
                <c:pt idx="31">
                  <c:v>5.7475005150100023</c:v>
                </c:pt>
                <c:pt idx="32">
                  <c:v>5.2053912202303447</c:v>
                </c:pt>
                <c:pt idx="33">
                  <c:v>5.1127160497989168</c:v>
                </c:pt>
                <c:pt idx="34">
                  <c:v>4.5849077696791145</c:v>
                </c:pt>
                <c:pt idx="35">
                  <c:v>4.5289112361519797</c:v>
                </c:pt>
                <c:pt idx="36">
                  <c:v>4.2759155365505075</c:v>
                </c:pt>
                <c:pt idx="37">
                  <c:v>4.8781779552601341</c:v>
                </c:pt>
                <c:pt idx="38">
                  <c:v>5.2546100413763401</c:v>
                </c:pt>
                <c:pt idx="39">
                  <c:v>6.3845430757660599</c:v>
                </c:pt>
                <c:pt idx="40">
                  <c:v>6.5813910511253502</c:v>
                </c:pt>
                <c:pt idx="41">
                  <c:v>6.765140259681389</c:v>
                </c:pt>
                <c:pt idx="42">
                  <c:v>6.1160287791826953</c:v>
                </c:pt>
                <c:pt idx="43">
                  <c:v>5.4903341806335915</c:v>
                </c:pt>
                <c:pt idx="44">
                  <c:v>4.9271231493481125</c:v>
                </c:pt>
                <c:pt idx="45">
                  <c:v>5.1733275906614189</c:v>
                </c:pt>
                <c:pt idx="46">
                  <c:v>5.3650299015703924</c:v>
                </c:pt>
                <c:pt idx="47">
                  <c:v>4.8476628036081877</c:v>
                </c:pt>
                <c:pt idx="48">
                  <c:v>5.0700113917019527</c:v>
                </c:pt>
                <c:pt idx="49">
                  <c:v>8.5619323220485164</c:v>
                </c:pt>
                <c:pt idx="50">
                  <c:v>7.1095003056691848</c:v>
                </c:pt>
                <c:pt idx="51">
                  <c:v>6.7346753268215629</c:v>
                </c:pt>
                <c:pt idx="52">
                  <c:v>6.2122379314873477</c:v>
                </c:pt>
                <c:pt idx="53">
                  <c:v>5.6963108892487888</c:v>
                </c:pt>
                <c:pt idx="54">
                  <c:v>5.8257740637179056</c:v>
                </c:pt>
                <c:pt idx="55">
                  <c:v>6.0161979230459108</c:v>
                </c:pt>
                <c:pt idx="56">
                  <c:v>5.6515846135515915</c:v>
                </c:pt>
                <c:pt idx="57">
                  <c:v>4.7961960039514659</c:v>
                </c:pt>
                <c:pt idx="58">
                  <c:v>5.4695329994662201</c:v>
                </c:pt>
                <c:pt idx="59">
                  <c:v>5.1279478467342585</c:v>
                </c:pt>
                <c:pt idx="60">
                  <c:v>6.2268710211898499</c:v>
                </c:pt>
                <c:pt idx="61">
                  <c:v>6.7726380192004054</c:v>
                </c:pt>
                <c:pt idx="62">
                  <c:v>7.0923887897599194</c:v>
                </c:pt>
                <c:pt idx="63">
                  <c:v>7.7475729409179062</c:v>
                </c:pt>
                <c:pt idx="64">
                  <c:v>6.9076619542608544</c:v>
                </c:pt>
                <c:pt idx="65">
                  <c:v>7.1044666129261529</c:v>
                </c:pt>
                <c:pt idx="66">
                  <c:v>6.3426619318782738</c:v>
                </c:pt>
                <c:pt idx="67">
                  <c:v>5.9868385867390073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2"/>
        <c:noMultiLvlLbl val="0"/>
      </c:catAx>
      <c:valAx>
        <c:axId val="584336904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182235827508414E-2"/>
              <c:y val="1.066773777857258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75749174131903"/>
              <c:y val="2.047159509223515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9.4703472222222196E-2"/>
          <c:w val="0.90147288578071905"/>
          <c:h val="0.60866944444444437"/>
        </c:manualLayout>
      </c:layout>
      <c:lineChart>
        <c:grouping val="standard"/>
        <c:varyColors val="0"/>
        <c:ser>
          <c:idx val="0"/>
          <c:order val="0"/>
          <c:tx>
            <c:strRef>
              <c:f>'28. ábra'!$A$11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'28.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'28. ábra'!$C$11:$BR$11</c:f>
              <c:numCache>
                <c:formatCode>0.0</c:formatCode>
                <c:ptCount val="68"/>
                <c:pt idx="0">
                  <c:v>24.251095133448867</c:v>
                </c:pt>
                <c:pt idx="1">
                  <c:v>23.740384334477234</c:v>
                </c:pt>
                <c:pt idx="2">
                  <c:v>24.26010497140021</c:v>
                </c:pt>
                <c:pt idx="3">
                  <c:v>26.422725270991947</c:v>
                </c:pt>
                <c:pt idx="4">
                  <c:v>27.041714668020806</c:v>
                </c:pt>
                <c:pt idx="5">
                  <c:v>27.343186602327069</c:v>
                </c:pt>
                <c:pt idx="6">
                  <c:v>27.961772148656678</c:v>
                </c:pt>
                <c:pt idx="7">
                  <c:v>28.644097254021862</c:v>
                </c:pt>
                <c:pt idx="8">
                  <c:v>27.712995615019715</c:v>
                </c:pt>
                <c:pt idx="9">
                  <c:v>27.383656095267277</c:v>
                </c:pt>
                <c:pt idx="10">
                  <c:v>26.398026007817489</c:v>
                </c:pt>
                <c:pt idx="11">
                  <c:v>26.893109725458686</c:v>
                </c:pt>
                <c:pt idx="12">
                  <c:v>26.504572702994871</c:v>
                </c:pt>
                <c:pt idx="13">
                  <c:v>26.379433887197131</c:v>
                </c:pt>
                <c:pt idx="14">
                  <c:v>27.056038591200853</c:v>
                </c:pt>
                <c:pt idx="15">
                  <c:v>27.349692454400802</c:v>
                </c:pt>
                <c:pt idx="16">
                  <c:v>26.297284802457849</c:v>
                </c:pt>
                <c:pt idx="17">
                  <c:v>26.173629717286158</c:v>
                </c:pt>
                <c:pt idx="18">
                  <c:v>25.97970542649206</c:v>
                </c:pt>
                <c:pt idx="19">
                  <c:v>26.616852686334084</c:v>
                </c:pt>
                <c:pt idx="20">
                  <c:v>26.207061066740327</c:v>
                </c:pt>
                <c:pt idx="21">
                  <c:v>24.799142058237557</c:v>
                </c:pt>
                <c:pt idx="22">
                  <c:v>23.061043588635954</c:v>
                </c:pt>
                <c:pt idx="23">
                  <c:v>22.892261033874611</c:v>
                </c:pt>
                <c:pt idx="24">
                  <c:v>21.837265278248193</c:v>
                </c:pt>
                <c:pt idx="25">
                  <c:v>21.259673100989069</c:v>
                </c:pt>
                <c:pt idx="26">
                  <c:v>20.590452595238162</c:v>
                </c:pt>
                <c:pt idx="27">
                  <c:v>20.995780312463623</c:v>
                </c:pt>
                <c:pt idx="28">
                  <c:v>20.496660259573144</c:v>
                </c:pt>
                <c:pt idx="29">
                  <c:v>20.249207953828218</c:v>
                </c:pt>
                <c:pt idx="30">
                  <c:v>19.76412140448431</c:v>
                </c:pt>
                <c:pt idx="31">
                  <c:v>20.155958496450811</c:v>
                </c:pt>
                <c:pt idx="32">
                  <c:v>19.651202535344801</c:v>
                </c:pt>
                <c:pt idx="33">
                  <c:v>19.541754209758253</c:v>
                </c:pt>
                <c:pt idx="34">
                  <c:v>19.361298635355539</c:v>
                </c:pt>
                <c:pt idx="35">
                  <c:v>20.44727301727297</c:v>
                </c:pt>
                <c:pt idx="36">
                  <c:v>19.986181173250277</c:v>
                </c:pt>
                <c:pt idx="37">
                  <c:v>20.077140372069287</c:v>
                </c:pt>
                <c:pt idx="38">
                  <c:v>19.705613493116186</c:v>
                </c:pt>
                <c:pt idx="39">
                  <c:v>19.806487408798706</c:v>
                </c:pt>
                <c:pt idx="40">
                  <c:v>19.936710216687757</c:v>
                </c:pt>
                <c:pt idx="41">
                  <c:v>20.249606919890091</c:v>
                </c:pt>
                <c:pt idx="42">
                  <c:v>19.973563837212026</c:v>
                </c:pt>
                <c:pt idx="43">
                  <c:v>20.363127911054015</c:v>
                </c:pt>
                <c:pt idx="44">
                  <c:v>20.033216095042235</c:v>
                </c:pt>
                <c:pt idx="45">
                  <c:v>19.697657538073546</c:v>
                </c:pt>
                <c:pt idx="46">
                  <c:v>19.489367089025137</c:v>
                </c:pt>
                <c:pt idx="47">
                  <c:v>19.815457818289993</c:v>
                </c:pt>
                <c:pt idx="48">
                  <c:v>20.061573850203668</c:v>
                </c:pt>
                <c:pt idx="49">
                  <c:v>21.35700759341395</c:v>
                </c:pt>
                <c:pt idx="50">
                  <c:v>21.785736935515899</c:v>
                </c:pt>
                <c:pt idx="51">
                  <c:v>23.06037669784763</c:v>
                </c:pt>
                <c:pt idx="52">
                  <c:v>23.65188326519166</c:v>
                </c:pt>
                <c:pt idx="53">
                  <c:v>22.894674443686057</c:v>
                </c:pt>
                <c:pt idx="54">
                  <c:v>22.68781125458683</c:v>
                </c:pt>
                <c:pt idx="55">
                  <c:v>23.21780949352436</c:v>
                </c:pt>
                <c:pt idx="56">
                  <c:v>22.935643475133588</c:v>
                </c:pt>
                <c:pt idx="57">
                  <c:v>21.917244317697236</c:v>
                </c:pt>
                <c:pt idx="58">
                  <c:v>21.099258093499415</c:v>
                </c:pt>
                <c:pt idx="59">
                  <c:v>19.422211525239359</c:v>
                </c:pt>
                <c:pt idx="60">
                  <c:v>18.160915199841071</c:v>
                </c:pt>
                <c:pt idx="61">
                  <c:v>16.815805589983619</c:v>
                </c:pt>
                <c:pt idx="62">
                  <c:v>16.168374403941012</c:v>
                </c:pt>
                <c:pt idx="63">
                  <c:v>16.166148616030597</c:v>
                </c:pt>
                <c:pt idx="64">
                  <c:v>16.350656929407549</c:v>
                </c:pt>
                <c:pt idx="65">
                  <c:v>16.504006426355026</c:v>
                </c:pt>
                <c:pt idx="66">
                  <c:v>16.192122646352995</c:v>
                </c:pt>
                <c:pt idx="67">
                  <c:v>16.636233442224338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5-4845-9454-41CA68E0BBB0}"/>
            </c:ext>
          </c:extLst>
        </c:ser>
        <c:ser>
          <c:idx val="1"/>
          <c:order val="1"/>
          <c:tx>
            <c:strRef>
              <c:f>'28. ábra'!$A$12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'28. ábra'!$C$12:$BR$12</c:f>
              <c:numCache>
                <c:formatCode>0.0</c:formatCode>
                <c:ptCount val="68"/>
                <c:pt idx="0">
                  <c:v>3.514811966848487</c:v>
                </c:pt>
                <c:pt idx="1">
                  <c:v>3.480425943838386</c:v>
                </c:pt>
                <c:pt idx="2">
                  <c:v>3.3596600046490233</c:v>
                </c:pt>
                <c:pt idx="3">
                  <c:v>3.5330015886130695</c:v>
                </c:pt>
                <c:pt idx="4">
                  <c:v>3.3651985968995919</c:v>
                </c:pt>
                <c:pt idx="5">
                  <c:v>3.1948773082133037</c:v>
                </c:pt>
                <c:pt idx="6">
                  <c:v>2.9726177145735462</c:v>
                </c:pt>
                <c:pt idx="7">
                  <c:v>2.8213300689894885</c:v>
                </c:pt>
                <c:pt idx="8">
                  <c:v>2.7536611289142399</c:v>
                </c:pt>
                <c:pt idx="9">
                  <c:v>2.7111762971730147</c:v>
                </c:pt>
                <c:pt idx="10">
                  <c:v>2.6597489405070873</c:v>
                </c:pt>
                <c:pt idx="11">
                  <c:v>2.6610046758420802</c:v>
                </c:pt>
                <c:pt idx="12">
                  <c:v>2.6792256676616431</c:v>
                </c:pt>
                <c:pt idx="13">
                  <c:v>2.6372666908512916</c:v>
                </c:pt>
                <c:pt idx="14">
                  <c:v>2.6225854963631559</c:v>
                </c:pt>
                <c:pt idx="15">
                  <c:v>2.6261063254517012</c:v>
                </c:pt>
                <c:pt idx="16">
                  <c:v>2.7995799550874412</c:v>
                </c:pt>
                <c:pt idx="17">
                  <c:v>3.1785591988436392</c:v>
                </c:pt>
                <c:pt idx="18">
                  <c:v>3.6694200540057622</c:v>
                </c:pt>
                <c:pt idx="19">
                  <c:v>4.3083394477847285</c:v>
                </c:pt>
                <c:pt idx="20">
                  <c:v>4.9323219437592289</c:v>
                </c:pt>
                <c:pt idx="21">
                  <c:v>5.3487117320117932</c:v>
                </c:pt>
                <c:pt idx="22">
                  <c:v>6.249674487947841</c:v>
                </c:pt>
                <c:pt idx="23">
                  <c:v>6.561198396590699</c:v>
                </c:pt>
                <c:pt idx="24">
                  <c:v>6.9552175109526297</c:v>
                </c:pt>
                <c:pt idx="25">
                  <c:v>7.3113168375016464</c:v>
                </c:pt>
                <c:pt idx="26">
                  <c:v>7.0622155310338206</c:v>
                </c:pt>
                <c:pt idx="27">
                  <c:v>7.0980300529110849</c:v>
                </c:pt>
                <c:pt idx="28">
                  <c:v>7.3664240459865384</c:v>
                </c:pt>
                <c:pt idx="29">
                  <c:v>7.9847695465919548</c:v>
                </c:pt>
                <c:pt idx="30">
                  <c:v>8.5173925163728423</c:v>
                </c:pt>
                <c:pt idx="31">
                  <c:v>9.0329116210760922</c:v>
                </c:pt>
                <c:pt idx="32">
                  <c:v>9.9427727873048415</c:v>
                </c:pt>
                <c:pt idx="33">
                  <c:v>10.418162537506428</c:v>
                </c:pt>
                <c:pt idx="34">
                  <c:v>10.76496505015756</c:v>
                </c:pt>
                <c:pt idx="35">
                  <c:v>11.509717397737745</c:v>
                </c:pt>
                <c:pt idx="36">
                  <c:v>12.061022848592472</c:v>
                </c:pt>
                <c:pt idx="37">
                  <c:v>12.15676557314749</c:v>
                </c:pt>
                <c:pt idx="38">
                  <c:v>12.437343884682802</c:v>
                </c:pt>
                <c:pt idx="39">
                  <c:v>12.775589970177137</c:v>
                </c:pt>
                <c:pt idx="40">
                  <c:v>12.769393566225926</c:v>
                </c:pt>
                <c:pt idx="41">
                  <c:v>12.821719837677403</c:v>
                </c:pt>
                <c:pt idx="42">
                  <c:v>12.950695493496092</c:v>
                </c:pt>
                <c:pt idx="43">
                  <c:v>13.268453237251501</c:v>
                </c:pt>
                <c:pt idx="44">
                  <c:v>13.495338573593338</c:v>
                </c:pt>
                <c:pt idx="45">
                  <c:v>14.371804846414292</c:v>
                </c:pt>
                <c:pt idx="46">
                  <c:v>15.820968372000818</c:v>
                </c:pt>
                <c:pt idx="47">
                  <c:v>16.786438755243584</c:v>
                </c:pt>
                <c:pt idx="48">
                  <c:v>17.181205287066675</c:v>
                </c:pt>
                <c:pt idx="49">
                  <c:v>17.756702667613219</c:v>
                </c:pt>
                <c:pt idx="50">
                  <c:v>18.143310480585772</c:v>
                </c:pt>
                <c:pt idx="51">
                  <c:v>18.717515159370336</c:v>
                </c:pt>
                <c:pt idx="52">
                  <c:v>19.266945221323279</c:v>
                </c:pt>
                <c:pt idx="53">
                  <c:v>18.656675140608154</c:v>
                </c:pt>
                <c:pt idx="54">
                  <c:v>18.325934222213274</c:v>
                </c:pt>
                <c:pt idx="55">
                  <c:v>18.197536849821187</c:v>
                </c:pt>
                <c:pt idx="56">
                  <c:v>17.369873703851741</c:v>
                </c:pt>
                <c:pt idx="57">
                  <c:v>16.842244710260218</c:v>
                </c:pt>
                <c:pt idx="58">
                  <c:v>15.310931745158571</c:v>
                </c:pt>
                <c:pt idx="59">
                  <c:v>15.326277867414786</c:v>
                </c:pt>
                <c:pt idx="60">
                  <c:v>16.038382299826832</c:v>
                </c:pt>
                <c:pt idx="61">
                  <c:v>16.429927997045233</c:v>
                </c:pt>
                <c:pt idx="62">
                  <c:v>16.560269838188766</c:v>
                </c:pt>
                <c:pt idx="63">
                  <c:v>16.721029898878754</c:v>
                </c:pt>
                <c:pt idx="64">
                  <c:v>16.588820932058372</c:v>
                </c:pt>
                <c:pt idx="65">
                  <c:v>16.759122529399054</c:v>
                </c:pt>
                <c:pt idx="66">
                  <c:v>17.130808618453845</c:v>
                </c:pt>
                <c:pt idx="67">
                  <c:v>17.196483033567901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'28. ábra'!$A$13</c:f>
              <c:strCache>
                <c:ptCount val="1"/>
                <c:pt idx="0">
                  <c:v>Belföldi 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'28.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 ábra'!$C$13:$BR$13</c:f>
              <c:numCache>
                <c:formatCode>0.0</c:formatCode>
                <c:ptCount val="68"/>
                <c:pt idx="0">
                  <c:v>8.4247891191637816</c:v>
                </c:pt>
                <c:pt idx="1">
                  <c:v>7.9955815977882567</c:v>
                </c:pt>
                <c:pt idx="2">
                  <c:v>7.7180519053876475</c:v>
                </c:pt>
                <c:pt idx="3">
                  <c:v>6.227977927961355</c:v>
                </c:pt>
                <c:pt idx="4">
                  <c:v>5.8095350005537219</c:v>
                </c:pt>
                <c:pt idx="5">
                  <c:v>5.6668110425668798</c:v>
                </c:pt>
                <c:pt idx="6">
                  <c:v>5.8896139459574055</c:v>
                </c:pt>
                <c:pt idx="7">
                  <c:v>6.4741572778999377</c:v>
                </c:pt>
                <c:pt idx="8">
                  <c:v>7.2337633151169891</c:v>
                </c:pt>
                <c:pt idx="9">
                  <c:v>7.7124424001806382</c:v>
                </c:pt>
                <c:pt idx="10">
                  <c:v>7.8511848491682956</c:v>
                </c:pt>
                <c:pt idx="11">
                  <c:v>7.7131250366191715</c:v>
                </c:pt>
                <c:pt idx="12">
                  <c:v>7.6227930980278273</c:v>
                </c:pt>
                <c:pt idx="13">
                  <c:v>7.645915000961959</c:v>
                </c:pt>
                <c:pt idx="14">
                  <c:v>7.5493764396136225</c:v>
                </c:pt>
                <c:pt idx="15">
                  <c:v>7.2940546119713039</c:v>
                </c:pt>
                <c:pt idx="16">
                  <c:v>6.9106495876855272</c:v>
                </c:pt>
                <c:pt idx="17">
                  <c:v>7.0139164060175192</c:v>
                </c:pt>
                <c:pt idx="18">
                  <c:v>7.339472461605685</c:v>
                </c:pt>
                <c:pt idx="19">
                  <c:v>7.737940681816398</c:v>
                </c:pt>
                <c:pt idx="20">
                  <c:v>8.7766135638261069</c:v>
                </c:pt>
                <c:pt idx="21">
                  <c:v>9.4900443162847292</c:v>
                </c:pt>
                <c:pt idx="22">
                  <c:v>9.8200275580172658</c:v>
                </c:pt>
                <c:pt idx="23">
                  <c:v>10.568311126156695</c:v>
                </c:pt>
                <c:pt idx="24">
                  <c:v>11.151023449228546</c:v>
                </c:pt>
                <c:pt idx="25">
                  <c:v>11.420473807252796</c:v>
                </c:pt>
                <c:pt idx="26">
                  <c:v>11.789902709794484</c:v>
                </c:pt>
                <c:pt idx="27">
                  <c:v>11.826329547500411</c:v>
                </c:pt>
                <c:pt idx="28">
                  <c:v>11.777436481173218</c:v>
                </c:pt>
                <c:pt idx="29">
                  <c:v>11.563655572224103</c:v>
                </c:pt>
                <c:pt idx="30">
                  <c:v>11.246195280516563</c:v>
                </c:pt>
                <c:pt idx="31">
                  <c:v>11.104176662091815</c:v>
                </c:pt>
                <c:pt idx="32">
                  <c:v>10.790847762810062</c:v>
                </c:pt>
                <c:pt idx="33">
                  <c:v>10.586772518999302</c:v>
                </c:pt>
                <c:pt idx="34">
                  <c:v>10.610485041316844</c:v>
                </c:pt>
                <c:pt idx="35">
                  <c:v>10.702177320360317</c:v>
                </c:pt>
                <c:pt idx="36">
                  <c:v>10.506254604113122</c:v>
                </c:pt>
                <c:pt idx="37">
                  <c:v>10.424602469492889</c:v>
                </c:pt>
                <c:pt idx="38">
                  <c:v>10.264978279630723</c:v>
                </c:pt>
                <c:pt idx="39">
                  <c:v>10.243210475593445</c:v>
                </c:pt>
                <c:pt idx="40">
                  <c:v>10.188999755092516</c:v>
                </c:pt>
                <c:pt idx="41">
                  <c:v>9.9888156340511589</c:v>
                </c:pt>
                <c:pt idx="42">
                  <c:v>9.6448922979938594</c:v>
                </c:pt>
                <c:pt idx="43">
                  <c:v>9.2350954622199435</c:v>
                </c:pt>
                <c:pt idx="44">
                  <c:v>9.1382398683864192</c:v>
                </c:pt>
                <c:pt idx="45">
                  <c:v>8.609068877330964</c:v>
                </c:pt>
                <c:pt idx="46">
                  <c:v>8.1930776007338757</c:v>
                </c:pt>
                <c:pt idx="47">
                  <c:v>8.0692010362178976</c:v>
                </c:pt>
                <c:pt idx="48">
                  <c:v>7.3375062701420042</c:v>
                </c:pt>
                <c:pt idx="49">
                  <c:v>7.7358329629080016</c:v>
                </c:pt>
                <c:pt idx="50">
                  <c:v>7.873511585789168</c:v>
                </c:pt>
                <c:pt idx="51">
                  <c:v>8.3166519033057149</c:v>
                </c:pt>
                <c:pt idx="52">
                  <c:v>8.4218852835320526</c:v>
                </c:pt>
                <c:pt idx="53">
                  <c:v>8.1505291904420112</c:v>
                </c:pt>
                <c:pt idx="54">
                  <c:v>8.5899771864757426</c:v>
                </c:pt>
                <c:pt idx="55">
                  <c:v>8.4929139244522744</c:v>
                </c:pt>
                <c:pt idx="56">
                  <c:v>7.8857732354639571</c:v>
                </c:pt>
                <c:pt idx="57">
                  <c:v>7.8572209639140107</c:v>
                </c:pt>
                <c:pt idx="58">
                  <c:v>8.3599844609076701</c:v>
                </c:pt>
                <c:pt idx="59">
                  <c:v>8.9092149174492832</c:v>
                </c:pt>
                <c:pt idx="60">
                  <c:v>9.4828245770202315</c:v>
                </c:pt>
                <c:pt idx="61">
                  <c:v>10.360798664484264</c:v>
                </c:pt>
                <c:pt idx="62">
                  <c:v>11.011461170892701</c:v>
                </c:pt>
                <c:pt idx="63">
                  <c:v>11.686460146448244</c:v>
                </c:pt>
                <c:pt idx="64">
                  <c:v>12.497279729386813</c:v>
                </c:pt>
                <c:pt idx="65">
                  <c:v>12.840934946663241</c:v>
                </c:pt>
                <c:pt idx="66">
                  <c:v>13.279164177534195</c:v>
                </c:pt>
                <c:pt idx="67">
                  <c:v>13.803098028794652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5-4845-9454-41CA68E0BBB0}"/>
            </c:ext>
          </c:extLst>
        </c:ser>
        <c:ser>
          <c:idx val="3"/>
          <c:order val="3"/>
          <c:tx>
            <c:strRef>
              <c:f>'28. ábra'!$A$14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'28.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 ábra'!$C$14:$BR$14</c:f>
              <c:numCache>
                <c:formatCode>0.0</c:formatCode>
                <c:ptCount val="68"/>
                <c:pt idx="0">
                  <c:v>6.333254071165749</c:v>
                </c:pt>
                <c:pt idx="1">
                  <c:v>6.0167061491610587</c:v>
                </c:pt>
                <c:pt idx="2">
                  <c:v>5.9238976064649878</c:v>
                </c:pt>
                <c:pt idx="3">
                  <c:v>6.3135573288901252</c:v>
                </c:pt>
                <c:pt idx="4">
                  <c:v>6.7036899760482065</c:v>
                </c:pt>
                <c:pt idx="5">
                  <c:v>6.4039280660252915</c:v>
                </c:pt>
                <c:pt idx="6">
                  <c:v>6.1772258207285304</c:v>
                </c:pt>
                <c:pt idx="7">
                  <c:v>6.2880859006037513</c:v>
                </c:pt>
                <c:pt idx="8">
                  <c:v>6.1020198769853442</c:v>
                </c:pt>
                <c:pt idx="9">
                  <c:v>6.6530706547668865</c:v>
                </c:pt>
                <c:pt idx="10">
                  <c:v>6.6497802389668221</c:v>
                </c:pt>
                <c:pt idx="11">
                  <c:v>6.7330638405374037</c:v>
                </c:pt>
                <c:pt idx="12">
                  <c:v>6.3243349630596484</c:v>
                </c:pt>
                <c:pt idx="13">
                  <c:v>6.433850090269269</c:v>
                </c:pt>
                <c:pt idx="14">
                  <c:v>6.9462724125297139</c:v>
                </c:pt>
                <c:pt idx="15">
                  <c:v>7.457121048566921</c:v>
                </c:pt>
                <c:pt idx="16">
                  <c:v>7.1047962264022004</c:v>
                </c:pt>
                <c:pt idx="17">
                  <c:v>7.0456425245532834</c:v>
                </c:pt>
                <c:pt idx="18">
                  <c:v>6.6257629492971635</c:v>
                </c:pt>
                <c:pt idx="19">
                  <c:v>7.001094394300698</c:v>
                </c:pt>
                <c:pt idx="20">
                  <c:v>7.1116106786370565</c:v>
                </c:pt>
                <c:pt idx="21">
                  <c:v>7.2434894428425416</c:v>
                </c:pt>
                <c:pt idx="22">
                  <c:v>7.5916388206407905</c:v>
                </c:pt>
                <c:pt idx="23">
                  <c:v>7.9303915876905329</c:v>
                </c:pt>
                <c:pt idx="24">
                  <c:v>8.1514701492788486</c:v>
                </c:pt>
                <c:pt idx="25">
                  <c:v>8.263151869234191</c:v>
                </c:pt>
                <c:pt idx="26">
                  <c:v>8.4767662869580338</c:v>
                </c:pt>
                <c:pt idx="27">
                  <c:v>8.6828463476607673</c:v>
                </c:pt>
                <c:pt idx="28">
                  <c:v>8.6435676579566696</c:v>
                </c:pt>
                <c:pt idx="29">
                  <c:v>9.0188167521817171</c:v>
                </c:pt>
                <c:pt idx="30">
                  <c:v>9.2614866954823132</c:v>
                </c:pt>
                <c:pt idx="31">
                  <c:v>9.4392943440650079</c:v>
                </c:pt>
                <c:pt idx="32">
                  <c:v>9.004362632588446</c:v>
                </c:pt>
                <c:pt idx="33">
                  <c:v>9.2387396303254121</c:v>
                </c:pt>
                <c:pt idx="34">
                  <c:v>9.1830785758562072</c:v>
                </c:pt>
                <c:pt idx="35">
                  <c:v>9.4548996386361903</c:v>
                </c:pt>
                <c:pt idx="36">
                  <c:v>9.2230618117942189</c:v>
                </c:pt>
                <c:pt idx="37">
                  <c:v>9.3592078777299257</c:v>
                </c:pt>
                <c:pt idx="38">
                  <c:v>9.3838015805947084</c:v>
                </c:pt>
                <c:pt idx="39">
                  <c:v>9.6737489026889385</c:v>
                </c:pt>
                <c:pt idx="40">
                  <c:v>9.6727632448780962</c:v>
                </c:pt>
                <c:pt idx="41">
                  <c:v>10.204841829849073</c:v>
                </c:pt>
                <c:pt idx="42">
                  <c:v>10.228804953422342</c:v>
                </c:pt>
                <c:pt idx="43">
                  <c:v>10.327785398460909</c:v>
                </c:pt>
                <c:pt idx="44">
                  <c:v>10.03397030666827</c:v>
                </c:pt>
                <c:pt idx="45">
                  <c:v>10.086437202022822</c:v>
                </c:pt>
                <c:pt idx="46">
                  <c:v>10.127214769478851</c:v>
                </c:pt>
                <c:pt idx="47">
                  <c:v>10.134488387437628</c:v>
                </c:pt>
                <c:pt idx="48">
                  <c:v>10.370512067721515</c:v>
                </c:pt>
                <c:pt idx="49">
                  <c:v>11.08005176551417</c:v>
                </c:pt>
                <c:pt idx="50">
                  <c:v>11.293568940428282</c:v>
                </c:pt>
                <c:pt idx="51">
                  <c:v>11.523338314644434</c:v>
                </c:pt>
                <c:pt idx="52">
                  <c:v>11.629275527429517</c:v>
                </c:pt>
                <c:pt idx="53">
                  <c:v>11.070930511154797</c:v>
                </c:pt>
                <c:pt idx="54">
                  <c:v>10.771247890424169</c:v>
                </c:pt>
                <c:pt idx="55">
                  <c:v>10.601628029281503</c:v>
                </c:pt>
                <c:pt idx="56">
                  <c:v>10.684829612626475</c:v>
                </c:pt>
                <c:pt idx="57">
                  <c:v>10.192797007722517</c:v>
                </c:pt>
                <c:pt idx="58">
                  <c:v>9.7096429164109672</c:v>
                </c:pt>
                <c:pt idx="59">
                  <c:v>9.3232879161972129</c:v>
                </c:pt>
                <c:pt idx="60">
                  <c:v>8.8332788903236299</c:v>
                </c:pt>
                <c:pt idx="61">
                  <c:v>8.4405192371338522</c:v>
                </c:pt>
                <c:pt idx="62">
                  <c:v>8.2116473792426792</c:v>
                </c:pt>
                <c:pt idx="63">
                  <c:v>8.0803757315137279</c:v>
                </c:pt>
                <c:pt idx="64">
                  <c:v>8.1480744420906479</c:v>
                </c:pt>
                <c:pt idx="65">
                  <c:v>8.1218250065796447</c:v>
                </c:pt>
                <c:pt idx="66">
                  <c:v>8.0943610494783851</c:v>
                </c:pt>
                <c:pt idx="67">
                  <c:v>8.1641821481104984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5-4845-9454-41CA68E0BBB0}"/>
            </c:ext>
          </c:extLst>
        </c:ser>
        <c:ser>
          <c:idx val="4"/>
          <c:order val="4"/>
          <c:tx>
            <c:strRef>
              <c:f>'28. ábra'!$A$15</c:f>
              <c:strCache>
                <c:ptCount val="1"/>
                <c:pt idx="0">
                  <c:v>Külföldi eszköz</c:v>
                </c:pt>
              </c:strCache>
            </c:strRef>
          </c:tx>
          <c:marker>
            <c:symbol val="none"/>
          </c:marker>
          <c:cat>
            <c:numRef>
              <c:f>'28.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'28. ábra'!$C$15:$BR$15</c:f>
              <c:numCache>
                <c:formatCode>0.0</c:formatCode>
                <c:ptCount val="68"/>
                <c:pt idx="0">
                  <c:v>5.9151001282980973</c:v>
                </c:pt>
                <c:pt idx="1">
                  <c:v>5.7607048816356601</c:v>
                </c:pt>
                <c:pt idx="2">
                  <c:v>6.1090246184717998</c:v>
                </c:pt>
                <c:pt idx="3">
                  <c:v>6.3267287573262152</c:v>
                </c:pt>
                <c:pt idx="4">
                  <c:v>7.6751989212200975</c:v>
                </c:pt>
                <c:pt idx="5">
                  <c:v>7.3543678992623001</c:v>
                </c:pt>
                <c:pt idx="6">
                  <c:v>7.5012241334982095</c:v>
                </c:pt>
                <c:pt idx="7">
                  <c:v>7.6544782717112874</c:v>
                </c:pt>
                <c:pt idx="8">
                  <c:v>7.7025506704950768</c:v>
                </c:pt>
                <c:pt idx="9">
                  <c:v>7.8040686207974126</c:v>
                </c:pt>
                <c:pt idx="10">
                  <c:v>7.465234494822778</c:v>
                </c:pt>
                <c:pt idx="11">
                  <c:v>7.5849000565963287</c:v>
                </c:pt>
                <c:pt idx="12">
                  <c:v>7.4931595022868169</c:v>
                </c:pt>
                <c:pt idx="13">
                  <c:v>7.5098567645374326</c:v>
                </c:pt>
                <c:pt idx="14">
                  <c:v>7.7553743208431909</c:v>
                </c:pt>
                <c:pt idx="15">
                  <c:v>7.7867426120139829</c:v>
                </c:pt>
                <c:pt idx="16">
                  <c:v>7.8382848007998103</c:v>
                </c:pt>
                <c:pt idx="17">
                  <c:v>7.6468000452873159</c:v>
                </c:pt>
                <c:pt idx="18">
                  <c:v>7.8449648672290708</c:v>
                </c:pt>
                <c:pt idx="19">
                  <c:v>8.0543153469047351</c:v>
                </c:pt>
                <c:pt idx="20">
                  <c:v>7.8802938617332519</c:v>
                </c:pt>
                <c:pt idx="21">
                  <c:v>7.6244668251479668</c:v>
                </c:pt>
                <c:pt idx="22">
                  <c:v>7.5245466134594139</c:v>
                </c:pt>
                <c:pt idx="23">
                  <c:v>7.5784626770207</c:v>
                </c:pt>
                <c:pt idx="24">
                  <c:v>7.6487125434047218</c:v>
                </c:pt>
                <c:pt idx="25">
                  <c:v>7.6923455566100696</c:v>
                </c:pt>
                <c:pt idx="26">
                  <c:v>7.6249872353170716</c:v>
                </c:pt>
                <c:pt idx="27">
                  <c:v>7.8892958399501385</c:v>
                </c:pt>
                <c:pt idx="28">
                  <c:v>8.1807970395378842</c:v>
                </c:pt>
                <c:pt idx="29">
                  <c:v>8.5772050315087753</c:v>
                </c:pt>
                <c:pt idx="30">
                  <c:v>8.4762579622852492</c:v>
                </c:pt>
                <c:pt idx="31">
                  <c:v>8.4635379038669836</c:v>
                </c:pt>
                <c:pt idx="32">
                  <c:v>8.3716761432931825</c:v>
                </c:pt>
                <c:pt idx="33">
                  <c:v>8.4202348861151677</c:v>
                </c:pt>
                <c:pt idx="34">
                  <c:v>8.3959070936343103</c:v>
                </c:pt>
                <c:pt idx="35">
                  <c:v>8.6370268552866527</c:v>
                </c:pt>
                <c:pt idx="36">
                  <c:v>8.638078177112698</c:v>
                </c:pt>
                <c:pt idx="37">
                  <c:v>8.5661276803660193</c:v>
                </c:pt>
                <c:pt idx="38">
                  <c:v>8.5646353802501931</c:v>
                </c:pt>
                <c:pt idx="39">
                  <c:v>8.515263488501823</c:v>
                </c:pt>
                <c:pt idx="40">
                  <c:v>8.5085208919170743</c:v>
                </c:pt>
                <c:pt idx="41">
                  <c:v>8.7813245509091349</c:v>
                </c:pt>
                <c:pt idx="42">
                  <c:v>8.7375505847155317</c:v>
                </c:pt>
                <c:pt idx="43">
                  <c:v>8.5974523019524458</c:v>
                </c:pt>
                <c:pt idx="44">
                  <c:v>8.7363877383997117</c:v>
                </c:pt>
                <c:pt idx="45">
                  <c:v>8.7010620553472648</c:v>
                </c:pt>
                <c:pt idx="46">
                  <c:v>8.8218954144023893</c:v>
                </c:pt>
                <c:pt idx="47">
                  <c:v>8.7869512238671863</c:v>
                </c:pt>
                <c:pt idx="48">
                  <c:v>9.1188034707055401</c:v>
                </c:pt>
                <c:pt idx="49">
                  <c:v>9.6459820216159251</c:v>
                </c:pt>
                <c:pt idx="50">
                  <c:v>9.9887905796162393</c:v>
                </c:pt>
                <c:pt idx="51">
                  <c:v>10.342434029863199</c:v>
                </c:pt>
                <c:pt idx="52">
                  <c:v>11.006714639742029</c:v>
                </c:pt>
                <c:pt idx="53">
                  <c:v>10.751167553941341</c:v>
                </c:pt>
                <c:pt idx="54">
                  <c:v>11.184847015068749</c:v>
                </c:pt>
                <c:pt idx="55">
                  <c:v>11.557628414183592</c:v>
                </c:pt>
                <c:pt idx="56">
                  <c:v>11.605555597438403</c:v>
                </c:pt>
                <c:pt idx="57">
                  <c:v>11.729614746256349</c:v>
                </c:pt>
                <c:pt idx="58">
                  <c:v>12.383932666661051</c:v>
                </c:pt>
                <c:pt idx="59">
                  <c:v>12.065087631300047</c:v>
                </c:pt>
                <c:pt idx="60">
                  <c:v>11.850488619957984</c:v>
                </c:pt>
                <c:pt idx="61">
                  <c:v>11.743427335195648</c:v>
                </c:pt>
                <c:pt idx="62">
                  <c:v>12.251290609228016</c:v>
                </c:pt>
                <c:pt idx="63">
                  <c:v>12.24981503023276</c:v>
                </c:pt>
                <c:pt idx="64">
                  <c:v>12.828562868813878</c:v>
                </c:pt>
                <c:pt idx="65">
                  <c:v>12.818583003171117</c:v>
                </c:pt>
                <c:pt idx="66">
                  <c:v>13.112236479743455</c:v>
                </c:pt>
                <c:pt idx="67">
                  <c:v>13.820193927854099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7-4B80-B684-098819CA7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2"/>
        <c:noMultiLvlLbl val="0"/>
      </c:catAx>
      <c:valAx>
        <c:axId val="705560352"/>
        <c:scaling>
          <c:orientation val="minMax"/>
          <c:max val="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705559960"/>
        <c:crosses val="autoZero"/>
        <c:crossBetween val="between"/>
      </c:valAx>
      <c:valAx>
        <c:axId val="705560744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3496041666666665"/>
          <c:w val="0.99971277903083111"/>
          <c:h val="0.1650395833333333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9.4703472222222196E-2"/>
          <c:w val="0.90147288578071905"/>
          <c:h val="0.63071805555555549"/>
        </c:manualLayout>
      </c:layout>
      <c:lineChart>
        <c:grouping val="standard"/>
        <c:varyColors val="0"/>
        <c:ser>
          <c:idx val="0"/>
          <c:order val="0"/>
          <c:tx>
            <c:strRef>
              <c:f>'28. ábra'!$B$11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'28.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'28. ábra'!$C$11:$BR$11</c:f>
              <c:numCache>
                <c:formatCode>0.0</c:formatCode>
                <c:ptCount val="68"/>
                <c:pt idx="0">
                  <c:v>24.251095133448867</c:v>
                </c:pt>
                <c:pt idx="1">
                  <c:v>23.740384334477234</c:v>
                </c:pt>
                <c:pt idx="2">
                  <c:v>24.26010497140021</c:v>
                </c:pt>
                <c:pt idx="3">
                  <c:v>26.422725270991947</c:v>
                </c:pt>
                <c:pt idx="4">
                  <c:v>27.041714668020806</c:v>
                </c:pt>
                <c:pt idx="5">
                  <c:v>27.343186602327069</c:v>
                </c:pt>
                <c:pt idx="6">
                  <c:v>27.961772148656678</c:v>
                </c:pt>
                <c:pt idx="7">
                  <c:v>28.644097254021862</c:v>
                </c:pt>
                <c:pt idx="8">
                  <c:v>27.712995615019715</c:v>
                </c:pt>
                <c:pt idx="9">
                  <c:v>27.383656095267277</c:v>
                </c:pt>
                <c:pt idx="10">
                  <c:v>26.398026007817489</c:v>
                </c:pt>
                <c:pt idx="11">
                  <c:v>26.893109725458686</c:v>
                </c:pt>
                <c:pt idx="12">
                  <c:v>26.504572702994871</c:v>
                </c:pt>
                <c:pt idx="13">
                  <c:v>26.379433887197131</c:v>
                </c:pt>
                <c:pt idx="14">
                  <c:v>27.056038591200853</c:v>
                </c:pt>
                <c:pt idx="15">
                  <c:v>27.349692454400802</c:v>
                </c:pt>
                <c:pt idx="16">
                  <c:v>26.297284802457849</c:v>
                </c:pt>
                <c:pt idx="17">
                  <c:v>26.173629717286158</c:v>
                </c:pt>
                <c:pt idx="18">
                  <c:v>25.97970542649206</c:v>
                </c:pt>
                <c:pt idx="19">
                  <c:v>26.616852686334084</c:v>
                </c:pt>
                <c:pt idx="20">
                  <c:v>26.207061066740327</c:v>
                </c:pt>
                <c:pt idx="21">
                  <c:v>24.799142058237557</c:v>
                </c:pt>
                <c:pt idx="22">
                  <c:v>23.061043588635954</c:v>
                </c:pt>
                <c:pt idx="23">
                  <c:v>22.892261033874611</c:v>
                </c:pt>
                <c:pt idx="24">
                  <c:v>21.837265278248193</c:v>
                </c:pt>
                <c:pt idx="25">
                  <c:v>21.259673100989069</c:v>
                </c:pt>
                <c:pt idx="26">
                  <c:v>20.590452595238162</c:v>
                </c:pt>
                <c:pt idx="27">
                  <c:v>20.995780312463623</c:v>
                </c:pt>
                <c:pt idx="28">
                  <c:v>20.496660259573144</c:v>
                </c:pt>
                <c:pt idx="29">
                  <c:v>20.249207953828218</c:v>
                </c:pt>
                <c:pt idx="30">
                  <c:v>19.76412140448431</c:v>
                </c:pt>
                <c:pt idx="31">
                  <c:v>20.155958496450811</c:v>
                </c:pt>
                <c:pt idx="32">
                  <c:v>19.651202535344801</c:v>
                </c:pt>
                <c:pt idx="33">
                  <c:v>19.541754209758253</c:v>
                </c:pt>
                <c:pt idx="34">
                  <c:v>19.361298635355539</c:v>
                </c:pt>
                <c:pt idx="35">
                  <c:v>20.44727301727297</c:v>
                </c:pt>
                <c:pt idx="36">
                  <c:v>19.986181173250277</c:v>
                </c:pt>
                <c:pt idx="37">
                  <c:v>20.077140372069287</c:v>
                </c:pt>
                <c:pt idx="38">
                  <c:v>19.705613493116186</c:v>
                </c:pt>
                <c:pt idx="39">
                  <c:v>19.806487408798706</c:v>
                </c:pt>
                <c:pt idx="40">
                  <c:v>19.936710216687757</c:v>
                </c:pt>
                <c:pt idx="41">
                  <c:v>20.249606919890091</c:v>
                </c:pt>
                <c:pt idx="42">
                  <c:v>19.973563837212026</c:v>
                </c:pt>
                <c:pt idx="43">
                  <c:v>20.363127911054015</c:v>
                </c:pt>
                <c:pt idx="44">
                  <c:v>20.033216095042235</c:v>
                </c:pt>
                <c:pt idx="45">
                  <c:v>19.697657538073546</c:v>
                </c:pt>
                <c:pt idx="46">
                  <c:v>19.489367089025137</c:v>
                </c:pt>
                <c:pt idx="47">
                  <c:v>19.815457818289993</c:v>
                </c:pt>
                <c:pt idx="48">
                  <c:v>20.061573850203668</c:v>
                </c:pt>
                <c:pt idx="49">
                  <c:v>21.35700759341395</c:v>
                </c:pt>
                <c:pt idx="50">
                  <c:v>21.785736935515899</c:v>
                </c:pt>
                <c:pt idx="51">
                  <c:v>23.06037669784763</c:v>
                </c:pt>
                <c:pt idx="52">
                  <c:v>23.65188326519166</c:v>
                </c:pt>
                <c:pt idx="53">
                  <c:v>22.894674443686057</c:v>
                </c:pt>
                <c:pt idx="54">
                  <c:v>22.68781125458683</c:v>
                </c:pt>
                <c:pt idx="55">
                  <c:v>23.21780949352436</c:v>
                </c:pt>
                <c:pt idx="56">
                  <c:v>22.935643475133588</c:v>
                </c:pt>
                <c:pt idx="57">
                  <c:v>21.917244317697236</c:v>
                </c:pt>
                <c:pt idx="58">
                  <c:v>21.099258093499415</c:v>
                </c:pt>
                <c:pt idx="59">
                  <c:v>19.422211525239359</c:v>
                </c:pt>
                <c:pt idx="60">
                  <c:v>18.160915199841071</c:v>
                </c:pt>
                <c:pt idx="61">
                  <c:v>16.815805589983619</c:v>
                </c:pt>
                <c:pt idx="62">
                  <c:v>16.168374403941012</c:v>
                </c:pt>
                <c:pt idx="63">
                  <c:v>16.166148616030597</c:v>
                </c:pt>
                <c:pt idx="64">
                  <c:v>16.350656929407549</c:v>
                </c:pt>
                <c:pt idx="65">
                  <c:v>16.504006426355026</c:v>
                </c:pt>
                <c:pt idx="66">
                  <c:v>16.192122646352995</c:v>
                </c:pt>
                <c:pt idx="67">
                  <c:v>16.636233442224338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5-4845-9454-41CA68E0BBB0}"/>
            </c:ext>
          </c:extLst>
        </c:ser>
        <c:ser>
          <c:idx val="1"/>
          <c:order val="1"/>
          <c:tx>
            <c:strRef>
              <c:f>'28. ábra'!$B$12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'28.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'28. ábra'!$C$12:$BR$12</c:f>
              <c:numCache>
                <c:formatCode>0.0</c:formatCode>
                <c:ptCount val="68"/>
                <c:pt idx="0">
                  <c:v>3.514811966848487</c:v>
                </c:pt>
                <c:pt idx="1">
                  <c:v>3.480425943838386</c:v>
                </c:pt>
                <c:pt idx="2">
                  <c:v>3.3596600046490233</c:v>
                </c:pt>
                <c:pt idx="3">
                  <c:v>3.5330015886130695</c:v>
                </c:pt>
                <c:pt idx="4">
                  <c:v>3.3651985968995919</c:v>
                </c:pt>
                <c:pt idx="5">
                  <c:v>3.1948773082133037</c:v>
                </c:pt>
                <c:pt idx="6">
                  <c:v>2.9726177145735462</c:v>
                </c:pt>
                <c:pt idx="7">
                  <c:v>2.8213300689894885</c:v>
                </c:pt>
                <c:pt idx="8">
                  <c:v>2.7536611289142399</c:v>
                </c:pt>
                <c:pt idx="9">
                  <c:v>2.7111762971730147</c:v>
                </c:pt>
                <c:pt idx="10">
                  <c:v>2.6597489405070873</c:v>
                </c:pt>
                <c:pt idx="11">
                  <c:v>2.6610046758420802</c:v>
                </c:pt>
                <c:pt idx="12">
                  <c:v>2.6792256676616431</c:v>
                </c:pt>
                <c:pt idx="13">
                  <c:v>2.6372666908512916</c:v>
                </c:pt>
                <c:pt idx="14">
                  <c:v>2.6225854963631559</c:v>
                </c:pt>
                <c:pt idx="15">
                  <c:v>2.6261063254517012</c:v>
                </c:pt>
                <c:pt idx="16">
                  <c:v>2.7995799550874412</c:v>
                </c:pt>
                <c:pt idx="17">
                  <c:v>3.1785591988436392</c:v>
                </c:pt>
                <c:pt idx="18">
                  <c:v>3.6694200540057622</c:v>
                </c:pt>
                <c:pt idx="19">
                  <c:v>4.3083394477847285</c:v>
                </c:pt>
                <c:pt idx="20">
                  <c:v>4.9323219437592289</c:v>
                </c:pt>
                <c:pt idx="21">
                  <c:v>5.3487117320117932</c:v>
                </c:pt>
                <c:pt idx="22">
                  <c:v>6.249674487947841</c:v>
                </c:pt>
                <c:pt idx="23">
                  <c:v>6.561198396590699</c:v>
                </c:pt>
                <c:pt idx="24">
                  <c:v>6.9552175109526297</c:v>
                </c:pt>
                <c:pt idx="25">
                  <c:v>7.3113168375016464</c:v>
                </c:pt>
                <c:pt idx="26">
                  <c:v>7.0622155310338206</c:v>
                </c:pt>
                <c:pt idx="27">
                  <c:v>7.0980300529110849</c:v>
                </c:pt>
                <c:pt idx="28">
                  <c:v>7.3664240459865384</c:v>
                </c:pt>
                <c:pt idx="29">
                  <c:v>7.9847695465919548</c:v>
                </c:pt>
                <c:pt idx="30">
                  <c:v>8.5173925163728423</c:v>
                </c:pt>
                <c:pt idx="31">
                  <c:v>9.0329116210760922</c:v>
                </c:pt>
                <c:pt idx="32">
                  <c:v>9.9427727873048415</c:v>
                </c:pt>
                <c:pt idx="33">
                  <c:v>10.418162537506428</c:v>
                </c:pt>
                <c:pt idx="34">
                  <c:v>10.76496505015756</c:v>
                </c:pt>
                <c:pt idx="35">
                  <c:v>11.509717397737745</c:v>
                </c:pt>
                <c:pt idx="36">
                  <c:v>12.061022848592472</c:v>
                </c:pt>
                <c:pt idx="37">
                  <c:v>12.15676557314749</c:v>
                </c:pt>
                <c:pt idx="38">
                  <c:v>12.437343884682802</c:v>
                </c:pt>
                <c:pt idx="39">
                  <c:v>12.775589970177137</c:v>
                </c:pt>
                <c:pt idx="40">
                  <c:v>12.769393566225926</c:v>
                </c:pt>
                <c:pt idx="41">
                  <c:v>12.821719837677403</c:v>
                </c:pt>
                <c:pt idx="42">
                  <c:v>12.950695493496092</c:v>
                </c:pt>
                <c:pt idx="43">
                  <c:v>13.268453237251501</c:v>
                </c:pt>
                <c:pt idx="44">
                  <c:v>13.495338573593338</c:v>
                </c:pt>
                <c:pt idx="45">
                  <c:v>14.371804846414292</c:v>
                </c:pt>
                <c:pt idx="46">
                  <c:v>15.820968372000818</c:v>
                </c:pt>
                <c:pt idx="47">
                  <c:v>16.786438755243584</c:v>
                </c:pt>
                <c:pt idx="48">
                  <c:v>17.181205287066675</c:v>
                </c:pt>
                <c:pt idx="49">
                  <c:v>17.756702667613219</c:v>
                </c:pt>
                <c:pt idx="50">
                  <c:v>18.143310480585772</c:v>
                </c:pt>
                <c:pt idx="51">
                  <c:v>18.717515159370336</c:v>
                </c:pt>
                <c:pt idx="52">
                  <c:v>19.266945221323279</c:v>
                </c:pt>
                <c:pt idx="53">
                  <c:v>18.656675140608154</c:v>
                </c:pt>
                <c:pt idx="54">
                  <c:v>18.325934222213274</c:v>
                </c:pt>
                <c:pt idx="55">
                  <c:v>18.197536849821187</c:v>
                </c:pt>
                <c:pt idx="56">
                  <c:v>17.369873703851741</c:v>
                </c:pt>
                <c:pt idx="57">
                  <c:v>16.842244710260218</c:v>
                </c:pt>
                <c:pt idx="58">
                  <c:v>15.310931745158571</c:v>
                </c:pt>
                <c:pt idx="59">
                  <c:v>15.326277867414786</c:v>
                </c:pt>
                <c:pt idx="60">
                  <c:v>16.038382299826832</c:v>
                </c:pt>
                <c:pt idx="61">
                  <c:v>16.429927997045233</c:v>
                </c:pt>
                <c:pt idx="62">
                  <c:v>16.560269838188766</c:v>
                </c:pt>
                <c:pt idx="63">
                  <c:v>16.721029898878754</c:v>
                </c:pt>
                <c:pt idx="64">
                  <c:v>16.588820932058372</c:v>
                </c:pt>
                <c:pt idx="65">
                  <c:v>16.759122529399054</c:v>
                </c:pt>
                <c:pt idx="66">
                  <c:v>17.130808618453845</c:v>
                </c:pt>
                <c:pt idx="67">
                  <c:v>17.196483033567901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'28. ábra'!$B$13</c:f>
              <c:strCache>
                <c:ptCount val="1"/>
                <c:pt idx="0">
                  <c:v>Domestic 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'28.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 ábra'!$C$13:$BR$13</c:f>
              <c:numCache>
                <c:formatCode>0.0</c:formatCode>
                <c:ptCount val="68"/>
                <c:pt idx="0">
                  <c:v>8.4247891191637816</c:v>
                </c:pt>
                <c:pt idx="1">
                  <c:v>7.9955815977882567</c:v>
                </c:pt>
                <c:pt idx="2">
                  <c:v>7.7180519053876475</c:v>
                </c:pt>
                <c:pt idx="3">
                  <c:v>6.227977927961355</c:v>
                </c:pt>
                <c:pt idx="4">
                  <c:v>5.8095350005537219</c:v>
                </c:pt>
                <c:pt idx="5">
                  <c:v>5.6668110425668798</c:v>
                </c:pt>
                <c:pt idx="6">
                  <c:v>5.8896139459574055</c:v>
                </c:pt>
                <c:pt idx="7">
                  <c:v>6.4741572778999377</c:v>
                </c:pt>
                <c:pt idx="8">
                  <c:v>7.2337633151169891</c:v>
                </c:pt>
                <c:pt idx="9">
                  <c:v>7.7124424001806382</c:v>
                </c:pt>
                <c:pt idx="10">
                  <c:v>7.8511848491682956</c:v>
                </c:pt>
                <c:pt idx="11">
                  <c:v>7.7131250366191715</c:v>
                </c:pt>
                <c:pt idx="12">
                  <c:v>7.6227930980278273</c:v>
                </c:pt>
                <c:pt idx="13">
                  <c:v>7.645915000961959</c:v>
                </c:pt>
                <c:pt idx="14">
                  <c:v>7.5493764396136225</c:v>
                </c:pt>
                <c:pt idx="15">
                  <c:v>7.2940546119713039</c:v>
                </c:pt>
                <c:pt idx="16">
                  <c:v>6.9106495876855272</c:v>
                </c:pt>
                <c:pt idx="17">
                  <c:v>7.0139164060175192</c:v>
                </c:pt>
                <c:pt idx="18">
                  <c:v>7.339472461605685</c:v>
                </c:pt>
                <c:pt idx="19">
                  <c:v>7.737940681816398</c:v>
                </c:pt>
                <c:pt idx="20">
                  <c:v>8.7766135638261069</c:v>
                </c:pt>
                <c:pt idx="21">
                  <c:v>9.4900443162847292</c:v>
                </c:pt>
                <c:pt idx="22">
                  <c:v>9.8200275580172658</c:v>
                </c:pt>
                <c:pt idx="23">
                  <c:v>10.568311126156695</c:v>
                </c:pt>
                <c:pt idx="24">
                  <c:v>11.151023449228546</c:v>
                </c:pt>
                <c:pt idx="25">
                  <c:v>11.420473807252796</c:v>
                </c:pt>
                <c:pt idx="26">
                  <c:v>11.789902709794484</c:v>
                </c:pt>
                <c:pt idx="27">
                  <c:v>11.826329547500411</c:v>
                </c:pt>
                <c:pt idx="28">
                  <c:v>11.777436481173218</c:v>
                </c:pt>
                <c:pt idx="29">
                  <c:v>11.563655572224103</c:v>
                </c:pt>
                <c:pt idx="30">
                  <c:v>11.246195280516563</c:v>
                </c:pt>
                <c:pt idx="31">
                  <c:v>11.104176662091815</c:v>
                </c:pt>
                <c:pt idx="32">
                  <c:v>10.790847762810062</c:v>
                </c:pt>
                <c:pt idx="33">
                  <c:v>10.586772518999302</c:v>
                </c:pt>
                <c:pt idx="34">
                  <c:v>10.610485041316844</c:v>
                </c:pt>
                <c:pt idx="35">
                  <c:v>10.702177320360317</c:v>
                </c:pt>
                <c:pt idx="36">
                  <c:v>10.506254604113122</c:v>
                </c:pt>
                <c:pt idx="37">
                  <c:v>10.424602469492889</c:v>
                </c:pt>
                <c:pt idx="38">
                  <c:v>10.264978279630723</c:v>
                </c:pt>
                <c:pt idx="39">
                  <c:v>10.243210475593445</c:v>
                </c:pt>
                <c:pt idx="40">
                  <c:v>10.188999755092516</c:v>
                </c:pt>
                <c:pt idx="41">
                  <c:v>9.9888156340511589</c:v>
                </c:pt>
                <c:pt idx="42">
                  <c:v>9.6448922979938594</c:v>
                </c:pt>
                <c:pt idx="43">
                  <c:v>9.2350954622199435</c:v>
                </c:pt>
                <c:pt idx="44">
                  <c:v>9.1382398683864192</c:v>
                </c:pt>
                <c:pt idx="45">
                  <c:v>8.609068877330964</c:v>
                </c:pt>
                <c:pt idx="46">
                  <c:v>8.1930776007338757</c:v>
                </c:pt>
                <c:pt idx="47">
                  <c:v>8.0692010362178976</c:v>
                </c:pt>
                <c:pt idx="48">
                  <c:v>7.3375062701420042</c:v>
                </c:pt>
                <c:pt idx="49">
                  <c:v>7.7358329629080016</c:v>
                </c:pt>
                <c:pt idx="50">
                  <c:v>7.873511585789168</c:v>
                </c:pt>
                <c:pt idx="51">
                  <c:v>8.3166519033057149</c:v>
                </c:pt>
                <c:pt idx="52">
                  <c:v>8.4218852835320526</c:v>
                </c:pt>
                <c:pt idx="53">
                  <c:v>8.1505291904420112</c:v>
                </c:pt>
                <c:pt idx="54">
                  <c:v>8.5899771864757426</c:v>
                </c:pt>
                <c:pt idx="55">
                  <c:v>8.4929139244522744</c:v>
                </c:pt>
                <c:pt idx="56">
                  <c:v>7.8857732354639571</c:v>
                </c:pt>
                <c:pt idx="57">
                  <c:v>7.8572209639140107</c:v>
                </c:pt>
                <c:pt idx="58">
                  <c:v>8.3599844609076701</c:v>
                </c:pt>
                <c:pt idx="59">
                  <c:v>8.9092149174492832</c:v>
                </c:pt>
                <c:pt idx="60">
                  <c:v>9.4828245770202315</c:v>
                </c:pt>
                <c:pt idx="61">
                  <c:v>10.360798664484264</c:v>
                </c:pt>
                <c:pt idx="62">
                  <c:v>11.011461170892701</c:v>
                </c:pt>
                <c:pt idx="63">
                  <c:v>11.686460146448244</c:v>
                </c:pt>
                <c:pt idx="64">
                  <c:v>12.497279729386813</c:v>
                </c:pt>
                <c:pt idx="65">
                  <c:v>12.840934946663241</c:v>
                </c:pt>
                <c:pt idx="66">
                  <c:v>13.279164177534195</c:v>
                </c:pt>
                <c:pt idx="67">
                  <c:v>13.803098028794652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5-4845-9454-41CA68E0BBB0}"/>
            </c:ext>
          </c:extLst>
        </c:ser>
        <c:ser>
          <c:idx val="3"/>
          <c:order val="3"/>
          <c:tx>
            <c:strRef>
              <c:f>'28. ábra'!$B$14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'28.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 ábra'!$C$14:$BR$14</c:f>
              <c:numCache>
                <c:formatCode>0.0</c:formatCode>
                <c:ptCount val="68"/>
                <c:pt idx="0">
                  <c:v>6.333254071165749</c:v>
                </c:pt>
                <c:pt idx="1">
                  <c:v>6.0167061491610587</c:v>
                </c:pt>
                <c:pt idx="2">
                  <c:v>5.9238976064649878</c:v>
                </c:pt>
                <c:pt idx="3">
                  <c:v>6.3135573288901252</c:v>
                </c:pt>
                <c:pt idx="4">
                  <c:v>6.7036899760482065</c:v>
                </c:pt>
                <c:pt idx="5">
                  <c:v>6.4039280660252915</c:v>
                </c:pt>
                <c:pt idx="6">
                  <c:v>6.1772258207285304</c:v>
                </c:pt>
                <c:pt idx="7">
                  <c:v>6.2880859006037513</c:v>
                </c:pt>
                <c:pt idx="8">
                  <c:v>6.1020198769853442</c:v>
                </c:pt>
                <c:pt idx="9">
                  <c:v>6.6530706547668865</c:v>
                </c:pt>
                <c:pt idx="10">
                  <c:v>6.6497802389668221</c:v>
                </c:pt>
                <c:pt idx="11">
                  <c:v>6.7330638405374037</c:v>
                </c:pt>
                <c:pt idx="12">
                  <c:v>6.3243349630596484</c:v>
                </c:pt>
                <c:pt idx="13">
                  <c:v>6.433850090269269</c:v>
                </c:pt>
                <c:pt idx="14">
                  <c:v>6.9462724125297139</c:v>
                </c:pt>
                <c:pt idx="15">
                  <c:v>7.457121048566921</c:v>
                </c:pt>
                <c:pt idx="16">
                  <c:v>7.1047962264022004</c:v>
                </c:pt>
                <c:pt idx="17">
                  <c:v>7.0456425245532834</c:v>
                </c:pt>
                <c:pt idx="18">
                  <c:v>6.6257629492971635</c:v>
                </c:pt>
                <c:pt idx="19">
                  <c:v>7.001094394300698</c:v>
                </c:pt>
                <c:pt idx="20">
                  <c:v>7.1116106786370565</c:v>
                </c:pt>
                <c:pt idx="21">
                  <c:v>7.2434894428425416</c:v>
                </c:pt>
                <c:pt idx="22">
                  <c:v>7.5916388206407905</c:v>
                </c:pt>
                <c:pt idx="23">
                  <c:v>7.9303915876905329</c:v>
                </c:pt>
                <c:pt idx="24">
                  <c:v>8.1514701492788486</c:v>
                </c:pt>
                <c:pt idx="25">
                  <c:v>8.263151869234191</c:v>
                </c:pt>
                <c:pt idx="26">
                  <c:v>8.4767662869580338</c:v>
                </c:pt>
                <c:pt idx="27">
                  <c:v>8.6828463476607673</c:v>
                </c:pt>
                <c:pt idx="28">
                  <c:v>8.6435676579566696</c:v>
                </c:pt>
                <c:pt idx="29">
                  <c:v>9.0188167521817171</c:v>
                </c:pt>
                <c:pt idx="30">
                  <c:v>9.2614866954823132</c:v>
                </c:pt>
                <c:pt idx="31">
                  <c:v>9.4392943440650079</c:v>
                </c:pt>
                <c:pt idx="32">
                  <c:v>9.004362632588446</c:v>
                </c:pt>
                <c:pt idx="33">
                  <c:v>9.2387396303254121</c:v>
                </c:pt>
                <c:pt idx="34">
                  <c:v>9.1830785758562072</c:v>
                </c:pt>
                <c:pt idx="35">
                  <c:v>9.4548996386361903</c:v>
                </c:pt>
                <c:pt idx="36">
                  <c:v>9.2230618117942189</c:v>
                </c:pt>
                <c:pt idx="37">
                  <c:v>9.3592078777299257</c:v>
                </c:pt>
                <c:pt idx="38">
                  <c:v>9.3838015805947084</c:v>
                </c:pt>
                <c:pt idx="39">
                  <c:v>9.6737489026889385</c:v>
                </c:pt>
                <c:pt idx="40">
                  <c:v>9.6727632448780962</c:v>
                </c:pt>
                <c:pt idx="41">
                  <c:v>10.204841829849073</c:v>
                </c:pt>
                <c:pt idx="42">
                  <c:v>10.228804953422342</c:v>
                </c:pt>
                <c:pt idx="43">
                  <c:v>10.327785398460909</c:v>
                </c:pt>
                <c:pt idx="44">
                  <c:v>10.03397030666827</c:v>
                </c:pt>
                <c:pt idx="45">
                  <c:v>10.086437202022822</c:v>
                </c:pt>
                <c:pt idx="46">
                  <c:v>10.127214769478851</c:v>
                </c:pt>
                <c:pt idx="47">
                  <c:v>10.134488387437628</c:v>
                </c:pt>
                <c:pt idx="48">
                  <c:v>10.370512067721515</c:v>
                </c:pt>
                <c:pt idx="49">
                  <c:v>11.08005176551417</c:v>
                </c:pt>
                <c:pt idx="50">
                  <c:v>11.293568940428282</c:v>
                </c:pt>
                <c:pt idx="51">
                  <c:v>11.523338314644434</c:v>
                </c:pt>
                <c:pt idx="52">
                  <c:v>11.629275527429517</c:v>
                </c:pt>
                <c:pt idx="53">
                  <c:v>11.070930511154797</c:v>
                </c:pt>
                <c:pt idx="54">
                  <c:v>10.771247890424169</c:v>
                </c:pt>
                <c:pt idx="55">
                  <c:v>10.601628029281503</c:v>
                </c:pt>
                <c:pt idx="56">
                  <c:v>10.684829612626475</c:v>
                </c:pt>
                <c:pt idx="57">
                  <c:v>10.192797007722517</c:v>
                </c:pt>
                <c:pt idx="58">
                  <c:v>9.7096429164109672</c:v>
                </c:pt>
                <c:pt idx="59">
                  <c:v>9.3232879161972129</c:v>
                </c:pt>
                <c:pt idx="60">
                  <c:v>8.8332788903236299</c:v>
                </c:pt>
                <c:pt idx="61">
                  <c:v>8.4405192371338522</c:v>
                </c:pt>
                <c:pt idx="62">
                  <c:v>8.2116473792426792</c:v>
                </c:pt>
                <c:pt idx="63">
                  <c:v>8.0803757315137279</c:v>
                </c:pt>
                <c:pt idx="64">
                  <c:v>8.1480744420906479</c:v>
                </c:pt>
                <c:pt idx="65">
                  <c:v>8.1218250065796447</c:v>
                </c:pt>
                <c:pt idx="66">
                  <c:v>8.0943610494783851</c:v>
                </c:pt>
                <c:pt idx="67">
                  <c:v>8.1641821481104984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5-4845-9454-41CA68E0BBB0}"/>
            </c:ext>
          </c:extLst>
        </c:ser>
        <c:ser>
          <c:idx val="4"/>
          <c:order val="4"/>
          <c:tx>
            <c:strRef>
              <c:f>'28. ábra'!$B$15</c:f>
              <c:strCache>
                <c:ptCount val="1"/>
                <c:pt idx="0">
                  <c:v>Foreign asset</c:v>
                </c:pt>
              </c:strCache>
            </c:strRef>
          </c:tx>
          <c:marker>
            <c:symbol val="none"/>
          </c:marker>
          <c:cat>
            <c:numRef>
              <c:f>'28.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'28. ábra'!$C$15:$BR$15</c:f>
              <c:numCache>
                <c:formatCode>0.0</c:formatCode>
                <c:ptCount val="68"/>
                <c:pt idx="0">
                  <c:v>5.9151001282980973</c:v>
                </c:pt>
                <c:pt idx="1">
                  <c:v>5.7607048816356601</c:v>
                </c:pt>
                <c:pt idx="2">
                  <c:v>6.1090246184717998</c:v>
                </c:pt>
                <c:pt idx="3">
                  <c:v>6.3267287573262152</c:v>
                </c:pt>
                <c:pt idx="4">
                  <c:v>7.6751989212200975</c:v>
                </c:pt>
                <c:pt idx="5">
                  <c:v>7.3543678992623001</c:v>
                </c:pt>
                <c:pt idx="6">
                  <c:v>7.5012241334982095</c:v>
                </c:pt>
                <c:pt idx="7">
                  <c:v>7.6544782717112874</c:v>
                </c:pt>
                <c:pt idx="8">
                  <c:v>7.7025506704950768</c:v>
                </c:pt>
                <c:pt idx="9">
                  <c:v>7.8040686207974126</c:v>
                </c:pt>
                <c:pt idx="10">
                  <c:v>7.465234494822778</c:v>
                </c:pt>
                <c:pt idx="11">
                  <c:v>7.5849000565963287</c:v>
                </c:pt>
                <c:pt idx="12">
                  <c:v>7.4931595022868169</c:v>
                </c:pt>
                <c:pt idx="13">
                  <c:v>7.5098567645374326</c:v>
                </c:pt>
                <c:pt idx="14">
                  <c:v>7.7553743208431909</c:v>
                </c:pt>
                <c:pt idx="15">
                  <c:v>7.7867426120139829</c:v>
                </c:pt>
                <c:pt idx="16">
                  <c:v>7.8382848007998103</c:v>
                </c:pt>
                <c:pt idx="17">
                  <c:v>7.6468000452873159</c:v>
                </c:pt>
                <c:pt idx="18">
                  <c:v>7.8449648672290708</c:v>
                </c:pt>
                <c:pt idx="19">
                  <c:v>8.0543153469047351</c:v>
                </c:pt>
                <c:pt idx="20">
                  <c:v>7.8802938617332519</c:v>
                </c:pt>
                <c:pt idx="21">
                  <c:v>7.6244668251479668</c:v>
                </c:pt>
                <c:pt idx="22">
                  <c:v>7.5245466134594139</c:v>
                </c:pt>
                <c:pt idx="23">
                  <c:v>7.5784626770207</c:v>
                </c:pt>
                <c:pt idx="24">
                  <c:v>7.6487125434047218</c:v>
                </c:pt>
                <c:pt idx="25">
                  <c:v>7.6923455566100696</c:v>
                </c:pt>
                <c:pt idx="26">
                  <c:v>7.6249872353170716</c:v>
                </c:pt>
                <c:pt idx="27">
                  <c:v>7.8892958399501385</c:v>
                </c:pt>
                <c:pt idx="28">
                  <c:v>8.1807970395378842</c:v>
                </c:pt>
                <c:pt idx="29">
                  <c:v>8.5772050315087753</c:v>
                </c:pt>
                <c:pt idx="30">
                  <c:v>8.4762579622852492</c:v>
                </c:pt>
                <c:pt idx="31">
                  <c:v>8.4635379038669836</c:v>
                </c:pt>
                <c:pt idx="32">
                  <c:v>8.3716761432931825</c:v>
                </c:pt>
                <c:pt idx="33">
                  <c:v>8.4202348861151677</c:v>
                </c:pt>
                <c:pt idx="34">
                  <c:v>8.3959070936343103</c:v>
                </c:pt>
                <c:pt idx="35">
                  <c:v>8.6370268552866527</c:v>
                </c:pt>
                <c:pt idx="36">
                  <c:v>8.638078177112698</c:v>
                </c:pt>
                <c:pt idx="37">
                  <c:v>8.5661276803660193</c:v>
                </c:pt>
                <c:pt idx="38">
                  <c:v>8.5646353802501931</c:v>
                </c:pt>
                <c:pt idx="39">
                  <c:v>8.515263488501823</c:v>
                </c:pt>
                <c:pt idx="40">
                  <c:v>8.5085208919170743</c:v>
                </c:pt>
                <c:pt idx="41">
                  <c:v>8.7813245509091349</c:v>
                </c:pt>
                <c:pt idx="42">
                  <c:v>8.7375505847155317</c:v>
                </c:pt>
                <c:pt idx="43">
                  <c:v>8.5974523019524458</c:v>
                </c:pt>
                <c:pt idx="44">
                  <c:v>8.7363877383997117</c:v>
                </c:pt>
                <c:pt idx="45">
                  <c:v>8.7010620553472648</c:v>
                </c:pt>
                <c:pt idx="46">
                  <c:v>8.8218954144023893</c:v>
                </c:pt>
                <c:pt idx="47">
                  <c:v>8.7869512238671863</c:v>
                </c:pt>
                <c:pt idx="48">
                  <c:v>9.1188034707055401</c:v>
                </c:pt>
                <c:pt idx="49">
                  <c:v>9.6459820216159251</c:v>
                </c:pt>
                <c:pt idx="50">
                  <c:v>9.9887905796162393</c:v>
                </c:pt>
                <c:pt idx="51">
                  <c:v>10.342434029863199</c:v>
                </c:pt>
                <c:pt idx="52">
                  <c:v>11.006714639742029</c:v>
                </c:pt>
                <c:pt idx="53">
                  <c:v>10.751167553941341</c:v>
                </c:pt>
                <c:pt idx="54">
                  <c:v>11.184847015068749</c:v>
                </c:pt>
                <c:pt idx="55">
                  <c:v>11.557628414183592</c:v>
                </c:pt>
                <c:pt idx="56">
                  <c:v>11.605555597438403</c:v>
                </c:pt>
                <c:pt idx="57">
                  <c:v>11.729614746256349</c:v>
                </c:pt>
                <c:pt idx="58">
                  <c:v>12.383932666661051</c:v>
                </c:pt>
                <c:pt idx="59">
                  <c:v>12.065087631300047</c:v>
                </c:pt>
                <c:pt idx="60">
                  <c:v>11.850488619957984</c:v>
                </c:pt>
                <c:pt idx="61">
                  <c:v>11.743427335195648</c:v>
                </c:pt>
                <c:pt idx="62">
                  <c:v>12.251290609228016</c:v>
                </c:pt>
                <c:pt idx="63">
                  <c:v>12.24981503023276</c:v>
                </c:pt>
                <c:pt idx="64">
                  <c:v>12.828562868813878</c:v>
                </c:pt>
                <c:pt idx="65">
                  <c:v>12.818583003171117</c:v>
                </c:pt>
                <c:pt idx="66">
                  <c:v>13.112236479743455</c:v>
                </c:pt>
                <c:pt idx="67">
                  <c:v>13.820193927854099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7-4B80-B684-098819CA7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2"/>
        <c:noMultiLvlLbl val="0"/>
      </c:catAx>
      <c:valAx>
        <c:axId val="705560352"/>
        <c:scaling>
          <c:orientation val="minMax"/>
          <c:max val="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705559960"/>
        <c:crosses val="autoZero"/>
        <c:crossBetween val="between"/>
      </c:valAx>
      <c:valAx>
        <c:axId val="705560744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7023819444444439"/>
          <c:w val="0.99971277903083111"/>
          <c:h val="0.129761805555555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5970917125094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ábra'!$B$1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'29. ábra'!$A$3:$A$19</c:f>
              <c:numCache>
                <c:formatCode>General</c:formatCode>
                <c:ptCount val="17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'29. ábra'!$B$3:$B$19</c:f>
              <c:numCache>
                <c:formatCode>0</c:formatCode>
                <c:ptCount val="17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1809.5596564350001</c:v>
                </c:pt>
                <c:pt idx="13">
                  <c:v>2232.1734643459999</c:v>
                </c:pt>
                <c:pt idx="14">
                  <c:v>2358.73213996</c:v>
                </c:pt>
                <c:pt idx="15">
                  <c:v>985.58157243800019</c:v>
                </c:pt>
                <c:pt idx="16">
                  <c:v>1187.7128080549996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'29. ábra'!$C$1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'29. ábra'!$A$3:$A$19</c:f>
              <c:numCache>
                <c:formatCode>General</c:formatCode>
                <c:ptCount val="17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'29. ábra'!$C$3:$C$19</c:f>
              <c:numCache>
                <c:formatCode>0</c:formatCode>
                <c:ptCount val="17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3960.2140465130001</c:v>
                </c:pt>
                <c:pt idx="14">
                  <c:v>470.61018885499993</c:v>
                </c:pt>
                <c:pt idx="15">
                  <c:v>511.0770950929998</c:v>
                </c:pt>
                <c:pt idx="16">
                  <c:v>1875.8134652829999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'29. ábra'!$D$1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'29. ábra'!$A$3:$A$18</c:f>
              <c:numCache>
                <c:formatCode>General</c:formatCode>
                <c:ptCount val="16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'29. ábra'!$D$3:$D$19</c:f>
              <c:numCache>
                <c:formatCode>0</c:formatCode>
                <c:ptCount val="17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2412.4746506560004</c:v>
                </c:pt>
                <c:pt idx="13">
                  <c:v>1728.0405821670001</c:v>
                </c:pt>
                <c:pt idx="14">
                  <c:v>-1888.1219511050001</c:v>
                </c:pt>
                <c:pt idx="15">
                  <c:v>-474.5044773450004</c:v>
                </c:pt>
                <c:pt idx="16">
                  <c:v>688.10065722800027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5672225186396375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9055511811023615"/>
              <c:y val="3.61402741324001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398111695627771"/>
          <c:y val="0.92392262410398385"/>
          <c:w val="0.79203756803571901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5934496085093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ábra'!$B$2</c:f>
              <c:strCache>
                <c:ptCount val="1"/>
                <c:pt idx="0">
                  <c:v>Net loans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'29. ábra'!$A$3:$A$19</c:f>
              <c:numCache>
                <c:formatCode>General</c:formatCode>
                <c:ptCount val="17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'29. ábra'!$B$3:$B$19</c:f>
              <c:numCache>
                <c:formatCode>0</c:formatCode>
                <c:ptCount val="17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1809.5596564350001</c:v>
                </c:pt>
                <c:pt idx="13">
                  <c:v>2232.1734643459999</c:v>
                </c:pt>
                <c:pt idx="14">
                  <c:v>2358.73213996</c:v>
                </c:pt>
                <c:pt idx="15">
                  <c:v>985.58157243800019</c:v>
                </c:pt>
                <c:pt idx="16">
                  <c:v>1187.7128080549996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'29. ábra'!$C$2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'29. ábra'!$A$3:$A$19</c:f>
              <c:numCache>
                <c:formatCode>General</c:formatCode>
                <c:ptCount val="17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'29. ábra'!$C$3:$C$19</c:f>
              <c:numCache>
                <c:formatCode>0</c:formatCode>
                <c:ptCount val="17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3960.2140465130001</c:v>
                </c:pt>
                <c:pt idx="14">
                  <c:v>470.61018885499993</c:v>
                </c:pt>
                <c:pt idx="15">
                  <c:v>511.0770950929998</c:v>
                </c:pt>
                <c:pt idx="16">
                  <c:v>1875.8134652829999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'29. ábra'!$D$2</c:f>
              <c:strCache>
                <c:ptCount val="1"/>
                <c:pt idx="0">
                  <c:v>Net funds of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'29. ábra'!$A$3:$A$19</c:f>
              <c:numCache>
                <c:formatCode>General</c:formatCode>
                <c:ptCount val="17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'29. ábra'!$D$3:$D$19</c:f>
              <c:numCache>
                <c:formatCode>0</c:formatCode>
                <c:ptCount val="17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2412.4746506560004</c:v>
                </c:pt>
                <c:pt idx="13">
                  <c:v>1728.0405821670001</c:v>
                </c:pt>
                <c:pt idx="14">
                  <c:v>-1888.1219511050001</c:v>
                </c:pt>
                <c:pt idx="15">
                  <c:v>-474.5044773450004</c:v>
                </c:pt>
                <c:pt idx="16">
                  <c:v>688.10065722800027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2369498297448676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929461911392863"/>
              <c:y val="4.0638213054564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49503553740434"/>
          <c:y val="0.91941436671585519"/>
          <c:w val="0.63094890325907915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714889022084137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'30. ábra'!$A$4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numRef>
              <c:f>'30. ábra'!$G$1:$BI$1</c:f>
              <c:numCache>
                <c:formatCode>General</c:formatCode>
                <c:ptCount val="55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'30. ábra'!$C$4:$BQ$4</c:f>
              <c:numCache>
                <c:formatCode>0.0</c:formatCode>
                <c:ptCount val="67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-1.7892488532432569</c:v>
                </c:pt>
                <c:pt idx="25">
                  <c:v>-1.5414778431117293</c:v>
                </c:pt>
                <c:pt idx="26">
                  <c:v>-0.62329663347631459</c:v>
                </c:pt>
                <c:pt idx="27">
                  <c:v>-0.81903275893424765</c:v>
                </c:pt>
                <c:pt idx="28">
                  <c:v>-1.0311637215081746</c:v>
                </c:pt>
                <c:pt idx="29">
                  <c:v>-1.463974053172638</c:v>
                </c:pt>
                <c:pt idx="30">
                  <c:v>-1.3870267836420751</c:v>
                </c:pt>
                <c:pt idx="31">
                  <c:v>-1.3440082687444856</c:v>
                </c:pt>
                <c:pt idx="32">
                  <c:v>-0.64625517633549467</c:v>
                </c:pt>
                <c:pt idx="33">
                  <c:v>6.4615262073463672E-2</c:v>
                </c:pt>
                <c:pt idx="34">
                  <c:v>0.21038202509612633</c:v>
                </c:pt>
                <c:pt idx="35">
                  <c:v>0.55869866508158383</c:v>
                </c:pt>
                <c:pt idx="36">
                  <c:v>1.2869204953962974</c:v>
                </c:pt>
                <c:pt idx="37">
                  <c:v>1.256799930209801</c:v>
                </c:pt>
                <c:pt idx="38">
                  <c:v>1.6793455713729342</c:v>
                </c:pt>
                <c:pt idx="39">
                  <c:v>1.7718966291605827</c:v>
                </c:pt>
                <c:pt idx="40">
                  <c:v>1.5180664210661381</c:v>
                </c:pt>
                <c:pt idx="41">
                  <c:v>3.3596501271391266</c:v>
                </c:pt>
                <c:pt idx="42">
                  <c:v>3.8007033166265427</c:v>
                </c:pt>
                <c:pt idx="43">
                  <c:v>3.3404360896123766</c:v>
                </c:pt>
                <c:pt idx="44">
                  <c:v>3.6456843741743983</c:v>
                </c:pt>
                <c:pt idx="45">
                  <c:v>3.3281758277913807</c:v>
                </c:pt>
                <c:pt idx="46">
                  <c:v>2.4603539575151743</c:v>
                </c:pt>
                <c:pt idx="47">
                  <c:v>2.8152462168935419</c:v>
                </c:pt>
                <c:pt idx="48">
                  <c:v>2.2375790281375756</c:v>
                </c:pt>
                <c:pt idx="49">
                  <c:v>2.5270848552689671</c:v>
                </c:pt>
                <c:pt idx="50">
                  <c:v>1.8539129964926304</c:v>
                </c:pt>
                <c:pt idx="51">
                  <c:v>0.8369528734423124</c:v>
                </c:pt>
                <c:pt idx="52">
                  <c:v>0.76048345612993318</c:v>
                </c:pt>
                <c:pt idx="53">
                  <c:v>1.3936066139342869</c:v>
                </c:pt>
                <c:pt idx="54">
                  <c:v>3.2904180897494646</c:v>
                </c:pt>
                <c:pt idx="55">
                  <c:v>4.6187188772263488</c:v>
                </c:pt>
                <c:pt idx="56">
                  <c:v>5.5428630373581989</c:v>
                </c:pt>
                <c:pt idx="57">
                  <c:v>6.3187894300520648</c:v>
                </c:pt>
                <c:pt idx="58">
                  <c:v>6.5313742834802069</c:v>
                </c:pt>
                <c:pt idx="59">
                  <c:v>6.1294347572730663</c:v>
                </c:pt>
                <c:pt idx="60">
                  <c:v>3.7822678856367191</c:v>
                </c:pt>
                <c:pt idx="61">
                  <c:v>2.6871731480542138</c:v>
                </c:pt>
                <c:pt idx="62">
                  <c:v>0.61091069209219584</c:v>
                </c:pt>
                <c:pt idx="63">
                  <c:v>-9.1670157635993621E-2</c:v>
                </c:pt>
                <c:pt idx="64">
                  <c:v>3.3976859979551709E-2</c:v>
                </c:pt>
                <c:pt idx="65">
                  <c:v>0.58614688983178209</c:v>
                </c:pt>
                <c:pt idx="66">
                  <c:v>0.79286659349189836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'30. ábra'!$A$3</c:f>
              <c:strCache>
                <c:ptCount val="1"/>
                <c:pt idx="0">
                  <c:v>Vállalati beruházás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'30. ábra'!$C$1:$BQ$1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'30. ábra'!$C$3:$BR$3</c:f>
              <c:numCache>
                <c:formatCode>0.0</c:formatCode>
                <c:ptCount val="68"/>
                <c:pt idx="0">
                  <c:v>14.614453649813397</c:v>
                </c:pt>
                <c:pt idx="1">
                  <c:v>14.837378770930096</c:v>
                </c:pt>
                <c:pt idx="2">
                  <c:v>14.956980975772902</c:v>
                </c:pt>
                <c:pt idx="3">
                  <c:v>14.988354834242875</c:v>
                </c:pt>
                <c:pt idx="4">
                  <c:v>14.915451724781395</c:v>
                </c:pt>
                <c:pt idx="5">
                  <c:v>14.810883031072192</c:v>
                </c:pt>
                <c:pt idx="6">
                  <c:v>14.532283541427843</c:v>
                </c:pt>
                <c:pt idx="7">
                  <c:v>14.141791157557485</c:v>
                </c:pt>
                <c:pt idx="8">
                  <c:v>13.682192064902669</c:v>
                </c:pt>
                <c:pt idx="9">
                  <c:v>13.272449744664547</c:v>
                </c:pt>
                <c:pt idx="10">
                  <c:v>12.903016117285615</c:v>
                </c:pt>
                <c:pt idx="11">
                  <c:v>12.50780738055095</c:v>
                </c:pt>
                <c:pt idx="12">
                  <c:v>12.700824156873677</c:v>
                </c:pt>
                <c:pt idx="13">
                  <c:v>12.739031425121469</c:v>
                </c:pt>
                <c:pt idx="14">
                  <c:v>12.88442121496999</c:v>
                </c:pt>
                <c:pt idx="15">
                  <c:v>13.182332009034937</c:v>
                </c:pt>
                <c:pt idx="16">
                  <c:v>13.20024890827167</c:v>
                </c:pt>
                <c:pt idx="17">
                  <c:v>13.262329969894907</c:v>
                </c:pt>
                <c:pt idx="18">
                  <c:v>13.211763642812826</c:v>
                </c:pt>
                <c:pt idx="19">
                  <c:v>12.612433548889143</c:v>
                </c:pt>
                <c:pt idx="20">
                  <c:v>12.541851381667806</c:v>
                </c:pt>
                <c:pt idx="21">
                  <c:v>12.538906118805318</c:v>
                </c:pt>
                <c:pt idx="22">
                  <c:v>12.773727257891816</c:v>
                </c:pt>
                <c:pt idx="23">
                  <c:v>13.582761346277458</c:v>
                </c:pt>
                <c:pt idx="24">
                  <c:v>13.904289821995661</c:v>
                </c:pt>
                <c:pt idx="25">
                  <c:v>14.127056891199825</c:v>
                </c:pt>
                <c:pt idx="26">
                  <c:v>13.997144940005061</c:v>
                </c:pt>
                <c:pt idx="27">
                  <c:v>13.805123074856285</c:v>
                </c:pt>
                <c:pt idx="28">
                  <c:v>13.433785886698638</c:v>
                </c:pt>
                <c:pt idx="29">
                  <c:v>13.173197804924827</c:v>
                </c:pt>
                <c:pt idx="30">
                  <c:v>12.984017537400245</c:v>
                </c:pt>
                <c:pt idx="31">
                  <c:v>12.585481876320125</c:v>
                </c:pt>
                <c:pt idx="32">
                  <c:v>12.683418108981126</c:v>
                </c:pt>
                <c:pt idx="33">
                  <c:v>12.590508717166793</c:v>
                </c:pt>
                <c:pt idx="34">
                  <c:v>12.714077889106143</c:v>
                </c:pt>
                <c:pt idx="35">
                  <c:v>13.118152344733883</c:v>
                </c:pt>
                <c:pt idx="36">
                  <c:v>13.42453253258102</c:v>
                </c:pt>
                <c:pt idx="37">
                  <c:v>13.741775816153783</c:v>
                </c:pt>
                <c:pt idx="38">
                  <c:v>13.97687998605155</c:v>
                </c:pt>
                <c:pt idx="39">
                  <c:v>14.017980864262794</c:v>
                </c:pt>
                <c:pt idx="40">
                  <c:v>13.963219887234072</c:v>
                </c:pt>
                <c:pt idx="41">
                  <c:v>14.170919852319958</c:v>
                </c:pt>
                <c:pt idx="42">
                  <c:v>14.425606617509889</c:v>
                </c:pt>
                <c:pt idx="43">
                  <c:v>14.90037742586304</c:v>
                </c:pt>
                <c:pt idx="44">
                  <c:v>15.731245080557214</c:v>
                </c:pt>
                <c:pt idx="45">
                  <c:v>16.180622813778985</c:v>
                </c:pt>
                <c:pt idx="46">
                  <c:v>16.609361263791563</c:v>
                </c:pt>
                <c:pt idx="47">
                  <c:v>16.5514578739444</c:v>
                </c:pt>
                <c:pt idx="48">
                  <c:v>16.253172947442817</c:v>
                </c:pt>
                <c:pt idx="49">
                  <c:v>15.906133943017537</c:v>
                </c:pt>
                <c:pt idx="50">
                  <c:v>15.234574125330532</c:v>
                </c:pt>
                <c:pt idx="51">
                  <c:v>14.90614833713143</c:v>
                </c:pt>
                <c:pt idx="52">
                  <c:v>15.019345659652222</c:v>
                </c:pt>
                <c:pt idx="53">
                  <c:v>15.368111772721191</c:v>
                </c:pt>
                <c:pt idx="54">
                  <c:v>15.94210367234375</c:v>
                </c:pt>
                <c:pt idx="55">
                  <c:v>16.152314310211143</c:v>
                </c:pt>
                <c:pt idx="56">
                  <c:v>16.439032435236768</c:v>
                </c:pt>
                <c:pt idx="57">
                  <c:v>16.674807862062401</c:v>
                </c:pt>
                <c:pt idx="58">
                  <c:v>16.805991032996335</c:v>
                </c:pt>
                <c:pt idx="59">
                  <c:v>16.837124254303156</c:v>
                </c:pt>
                <c:pt idx="60">
                  <c:v>16.78579184653444</c:v>
                </c:pt>
                <c:pt idx="61">
                  <c:v>16.51082545616914</c:v>
                </c:pt>
                <c:pt idx="62">
                  <c:v>16.113090285281281</c:v>
                </c:pt>
                <c:pt idx="63">
                  <c:v>15.787696858540462</c:v>
                </c:pt>
                <c:pt idx="64">
                  <c:v>15.873757002863654</c:v>
                </c:pt>
                <c:pt idx="65">
                  <c:v>15.611419607038751</c:v>
                </c:pt>
                <c:pt idx="66">
                  <c:v>15.487222579862738</c:v>
                </c:pt>
                <c:pt idx="67">
                  <c:v>15.256855083980012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'30. ábra'!$A$5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'30. ábra'!$C$1:$BQ$1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'30. ábra'!$C$5:$BR$5</c:f>
              <c:numCache>
                <c:formatCode>0.0</c:formatCode>
                <c:ptCount val="68"/>
                <c:pt idx="0">
                  <c:v>1.5817162169442969</c:v>
                </c:pt>
                <c:pt idx="1">
                  <c:v>1.6352123936480982</c:v>
                </c:pt>
                <c:pt idx="2">
                  <c:v>1.3783440051329003</c:v>
                </c:pt>
                <c:pt idx="3">
                  <c:v>1.7835626962380349</c:v>
                </c:pt>
                <c:pt idx="4">
                  <c:v>0.93311430120800631</c:v>
                </c:pt>
                <c:pt idx="5">
                  <c:v>-0.67521052022982009</c:v>
                </c:pt>
                <c:pt idx="6">
                  <c:v>-1.276940664298208</c:v>
                </c:pt>
                <c:pt idx="7">
                  <c:v>-1.6883231700405774</c:v>
                </c:pt>
                <c:pt idx="8">
                  <c:v>-2.2368136270004375</c:v>
                </c:pt>
                <c:pt idx="9">
                  <c:v>-1.2540507709741233</c:v>
                </c:pt>
                <c:pt idx="10">
                  <c:v>-0.41633337381449559</c:v>
                </c:pt>
                <c:pt idx="11">
                  <c:v>1.077729334637082</c:v>
                </c:pt>
                <c:pt idx="12">
                  <c:v>1.4560162613030354</c:v>
                </c:pt>
                <c:pt idx="13">
                  <c:v>1.6021047364457877</c:v>
                </c:pt>
                <c:pt idx="14">
                  <c:v>1.7070977389368087</c:v>
                </c:pt>
                <c:pt idx="15">
                  <c:v>1.4648603253368622</c:v>
                </c:pt>
                <c:pt idx="16">
                  <c:v>1.7742071697605044</c:v>
                </c:pt>
                <c:pt idx="17">
                  <c:v>1.2671942247770847</c:v>
                </c:pt>
                <c:pt idx="18">
                  <c:v>1.0679864773084407</c:v>
                </c:pt>
                <c:pt idx="19">
                  <c:v>1.0855558797923579</c:v>
                </c:pt>
                <c:pt idx="20">
                  <c:v>1.0188153200499366</c:v>
                </c:pt>
                <c:pt idx="21">
                  <c:v>1.3627378586417536</c:v>
                </c:pt>
                <c:pt idx="22">
                  <c:v>1.3683858955727959</c:v>
                </c:pt>
                <c:pt idx="23">
                  <c:v>1.0355088087852149</c:v>
                </c:pt>
                <c:pt idx="24">
                  <c:v>1.1847550631399066</c:v>
                </c:pt>
                <c:pt idx="25">
                  <c:v>1.4235113793038294</c:v>
                </c:pt>
                <c:pt idx="26">
                  <c:v>1.9843935659281418</c:v>
                </c:pt>
                <c:pt idx="27">
                  <c:v>2.3401205784181633</c:v>
                </c:pt>
                <c:pt idx="28">
                  <c:v>2.1131826735428905</c:v>
                </c:pt>
                <c:pt idx="29">
                  <c:v>1.579125938822018</c:v>
                </c:pt>
                <c:pt idx="30">
                  <c:v>1.6630116761213039</c:v>
                </c:pt>
                <c:pt idx="31">
                  <c:v>1.5630608246363304</c:v>
                </c:pt>
                <c:pt idx="32">
                  <c:v>1.7720761857204639</c:v>
                </c:pt>
                <c:pt idx="33">
                  <c:v>2.0794681316652759</c:v>
                </c:pt>
                <c:pt idx="34">
                  <c:v>1.919772045928321</c:v>
                </c:pt>
                <c:pt idx="35">
                  <c:v>2.4194201776707693</c:v>
                </c:pt>
                <c:pt idx="36">
                  <c:v>2.6321269896589095</c:v>
                </c:pt>
                <c:pt idx="37">
                  <c:v>1.5804069737319724</c:v>
                </c:pt>
                <c:pt idx="38">
                  <c:v>1.2442740978818452</c:v>
                </c:pt>
                <c:pt idx="39">
                  <c:v>0.95555897510390575</c:v>
                </c:pt>
                <c:pt idx="40">
                  <c:v>1.0424454799690286</c:v>
                </c:pt>
                <c:pt idx="41">
                  <c:v>1.3585312432546433</c:v>
                </c:pt>
                <c:pt idx="42">
                  <c:v>1.8760231352903292</c:v>
                </c:pt>
                <c:pt idx="43">
                  <c:v>2.2137561514464443</c:v>
                </c:pt>
                <c:pt idx="44">
                  <c:v>2.2724680770739876</c:v>
                </c:pt>
                <c:pt idx="45">
                  <c:v>1.904042965806181</c:v>
                </c:pt>
                <c:pt idx="46">
                  <c:v>1.245571069716207</c:v>
                </c:pt>
                <c:pt idx="47">
                  <c:v>1.5740033227858135</c:v>
                </c:pt>
                <c:pt idx="48">
                  <c:v>1.5611129293171413</c:v>
                </c:pt>
                <c:pt idx="49">
                  <c:v>1.4712931079522622</c:v>
                </c:pt>
                <c:pt idx="50">
                  <c:v>1.6247551899400323</c:v>
                </c:pt>
                <c:pt idx="51">
                  <c:v>1.1469076458037435</c:v>
                </c:pt>
                <c:pt idx="52">
                  <c:v>0.32972158606875923</c:v>
                </c:pt>
                <c:pt idx="53">
                  <c:v>1.2142316882763831</c:v>
                </c:pt>
                <c:pt idx="54">
                  <c:v>1.8029978541682545</c:v>
                </c:pt>
                <c:pt idx="55">
                  <c:v>3.6899679907041754</c:v>
                </c:pt>
                <c:pt idx="56">
                  <c:v>4.5116379020271999</c:v>
                </c:pt>
                <c:pt idx="57">
                  <c:v>5.0779040711042507</c:v>
                </c:pt>
                <c:pt idx="58">
                  <c:v>6.4283024879308019</c:v>
                </c:pt>
                <c:pt idx="59">
                  <c:v>6.6625831768724399</c:v>
                </c:pt>
                <c:pt idx="60">
                  <c:v>4.6032808550859166</c:v>
                </c:pt>
                <c:pt idx="61">
                  <c:v>2.6894263541540764</c:v>
                </c:pt>
                <c:pt idx="62">
                  <c:v>0.45885704431764479</c:v>
                </c:pt>
                <c:pt idx="63">
                  <c:v>-0.98231248866725163</c:v>
                </c:pt>
                <c:pt idx="64">
                  <c:v>-1.1350140927420715</c:v>
                </c:pt>
                <c:pt idx="65">
                  <c:v>-0.77706907839293782</c:v>
                </c:pt>
                <c:pt idx="66">
                  <c:v>-0.2683906526356466</c:v>
                </c:pt>
                <c:pt idx="67">
                  <c:v>-0.12500721520139779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'30. ábra'!$A$6</c:f>
              <c:strCache>
                <c:ptCount val="1"/>
                <c:pt idx="0">
                  <c:v>Működési eredmény*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'30. ábra'!$C$1:$BQ$1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'30. ábra'!$C$6:$BR$6</c:f>
              <c:numCache>
                <c:formatCode>0.0</c:formatCode>
                <c:ptCount val="68"/>
                <c:pt idx="0">
                  <c:v>20.719860419060154</c:v>
                </c:pt>
                <c:pt idx="1">
                  <c:v>19.684027345637023</c:v>
                </c:pt>
                <c:pt idx="2">
                  <c:v>18.238766984223119</c:v>
                </c:pt>
                <c:pt idx="3">
                  <c:v>17.132618624031874</c:v>
                </c:pt>
                <c:pt idx="4">
                  <c:v>16.774299735949242</c:v>
                </c:pt>
                <c:pt idx="5">
                  <c:v>16.729402978164739</c:v>
                </c:pt>
                <c:pt idx="6">
                  <c:v>17.210031328191832</c:v>
                </c:pt>
                <c:pt idx="7">
                  <c:v>17.909492776079233</c:v>
                </c:pt>
                <c:pt idx="8">
                  <c:v>17.304225729306406</c:v>
                </c:pt>
                <c:pt idx="9">
                  <c:v>17.213144769919356</c:v>
                </c:pt>
                <c:pt idx="10">
                  <c:v>17.414100610128756</c:v>
                </c:pt>
                <c:pt idx="11">
                  <c:v>17.754008412405284</c:v>
                </c:pt>
                <c:pt idx="12">
                  <c:v>17.861564387548231</c:v>
                </c:pt>
                <c:pt idx="13">
                  <c:v>17.788125953106448</c:v>
                </c:pt>
                <c:pt idx="14">
                  <c:v>17.570332647262706</c:v>
                </c:pt>
                <c:pt idx="15">
                  <c:v>17.630108651188468</c:v>
                </c:pt>
                <c:pt idx="16">
                  <c:v>17.715641155902137</c:v>
                </c:pt>
                <c:pt idx="17">
                  <c:v>17.484234447131762</c:v>
                </c:pt>
                <c:pt idx="18">
                  <c:v>17.639521618479652</c:v>
                </c:pt>
                <c:pt idx="19">
                  <c:v>16.756946625024426</c:v>
                </c:pt>
                <c:pt idx="20">
                  <c:v>17.127089775888308</c:v>
                </c:pt>
                <c:pt idx="21">
                  <c:v>17.345037177181077</c:v>
                </c:pt>
                <c:pt idx="22">
                  <c:v>17.945438126456125</c:v>
                </c:pt>
                <c:pt idx="23">
                  <c:v>18.721804846321817</c:v>
                </c:pt>
                <c:pt idx="24">
                  <c:v>18.669193225606048</c:v>
                </c:pt>
                <c:pt idx="25">
                  <c:v>18.757390442861176</c:v>
                </c:pt>
                <c:pt idx="26">
                  <c:v>18.757065617189681</c:v>
                </c:pt>
                <c:pt idx="27">
                  <c:v>18.61500921832943</c:v>
                </c:pt>
                <c:pt idx="28">
                  <c:v>18.845635217353021</c:v>
                </c:pt>
                <c:pt idx="29">
                  <c:v>19.12219080998495</c:v>
                </c:pt>
                <c:pt idx="30">
                  <c:v>19.020000580188579</c:v>
                </c:pt>
                <c:pt idx="31">
                  <c:v>18.778261401072548</c:v>
                </c:pt>
                <c:pt idx="32">
                  <c:v>18.435141165359255</c:v>
                </c:pt>
                <c:pt idx="33">
                  <c:v>18.694785939552709</c:v>
                </c:pt>
                <c:pt idx="34">
                  <c:v>18.904295509378205</c:v>
                </c:pt>
                <c:pt idx="35">
                  <c:v>19.182895841845927</c:v>
                </c:pt>
                <c:pt idx="36">
                  <c:v>18.61384510798959</c:v>
                </c:pt>
                <c:pt idx="37">
                  <c:v>17.840376783030688</c:v>
                </c:pt>
                <c:pt idx="38">
                  <c:v>17.568649869408322</c:v>
                </c:pt>
                <c:pt idx="39">
                  <c:v>17.677097347853412</c:v>
                </c:pt>
                <c:pt idx="40">
                  <c:v>17.553347223900648</c:v>
                </c:pt>
                <c:pt idx="41">
                  <c:v>17.700425394929447</c:v>
                </c:pt>
                <c:pt idx="42">
                  <c:v>17.767673548079696</c:v>
                </c:pt>
                <c:pt idx="43">
                  <c:v>17.941511996851538</c:v>
                </c:pt>
                <c:pt idx="44">
                  <c:v>17.966323106827769</c:v>
                </c:pt>
                <c:pt idx="45">
                  <c:v>17.725183623580033</c:v>
                </c:pt>
                <c:pt idx="46">
                  <c:v>17.755852251118309</c:v>
                </c:pt>
                <c:pt idx="47">
                  <c:v>17.566968794579012</c:v>
                </c:pt>
                <c:pt idx="48">
                  <c:v>17.687688482997629</c:v>
                </c:pt>
                <c:pt idx="49">
                  <c:v>16.999117717137814</c:v>
                </c:pt>
                <c:pt idx="50">
                  <c:v>16.867236093921679</c:v>
                </c:pt>
                <c:pt idx="51">
                  <c:v>17.401886817042186</c:v>
                </c:pt>
                <c:pt idx="52">
                  <c:v>16.800881800340299</c:v>
                </c:pt>
                <c:pt idx="53">
                  <c:v>17.89130601900834</c:v>
                </c:pt>
                <c:pt idx="54">
                  <c:v>17.915579625562287</c:v>
                </c:pt>
                <c:pt idx="55">
                  <c:v>18.22505526610756</c:v>
                </c:pt>
                <c:pt idx="56">
                  <c:v>17.431899029580105</c:v>
                </c:pt>
                <c:pt idx="57">
                  <c:v>17.457229992848895</c:v>
                </c:pt>
                <c:pt idx="58">
                  <c:v>17.756037926386604</c:v>
                </c:pt>
                <c:pt idx="59">
                  <c:v>18.085271861197182</c:v>
                </c:pt>
                <c:pt idx="60">
                  <c:v>18.912018417213815</c:v>
                </c:pt>
                <c:pt idx="61">
                  <c:v>19.015245109284105</c:v>
                </c:pt>
                <c:pt idx="62">
                  <c:v>19.396438280912875</c:v>
                </c:pt>
                <c:pt idx="63">
                  <c:v>19.192235938931628</c:v>
                </c:pt>
                <c:pt idx="64">
                  <c:v>18.510046444818709</c:v>
                </c:pt>
                <c:pt idx="65">
                  <c:v>17.971633848239062</c:v>
                </c:pt>
                <c:pt idx="66">
                  <c:v>17.510470324362071</c:v>
                </c:pt>
                <c:pt idx="67" formatCode="General">
                  <c:v>17.313721587930942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771458117890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34790344"/>
        <c:scaling>
          <c:orientation val="minMax"/>
          <c:max val="25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25"/>
          <c:min val="-5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90121329477022694"/>
          <c:w val="0.9829300241296105"/>
          <c:h val="9.878670522977303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57805174087697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'30.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numRef>
              <c:f>'30. ábra'!$C$2:$BI$2</c:f>
              <c:numCache>
                <c:formatCode>General</c:formatCode>
                <c:ptCount val="5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'30. ábra'!$C$4:$BQ$4</c:f>
              <c:numCache>
                <c:formatCode>0.0</c:formatCode>
                <c:ptCount val="67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-1.7892488532432569</c:v>
                </c:pt>
                <c:pt idx="25">
                  <c:v>-1.5414778431117293</c:v>
                </c:pt>
                <c:pt idx="26">
                  <c:v>-0.62329663347631459</c:v>
                </c:pt>
                <c:pt idx="27">
                  <c:v>-0.81903275893424765</c:v>
                </c:pt>
                <c:pt idx="28">
                  <c:v>-1.0311637215081746</c:v>
                </c:pt>
                <c:pt idx="29">
                  <c:v>-1.463974053172638</c:v>
                </c:pt>
                <c:pt idx="30">
                  <c:v>-1.3870267836420751</c:v>
                </c:pt>
                <c:pt idx="31">
                  <c:v>-1.3440082687444856</c:v>
                </c:pt>
                <c:pt idx="32">
                  <c:v>-0.64625517633549467</c:v>
                </c:pt>
                <c:pt idx="33">
                  <c:v>6.4615262073463672E-2</c:v>
                </c:pt>
                <c:pt idx="34">
                  <c:v>0.21038202509612633</c:v>
                </c:pt>
                <c:pt idx="35">
                  <c:v>0.55869866508158383</c:v>
                </c:pt>
                <c:pt idx="36">
                  <c:v>1.2869204953962974</c:v>
                </c:pt>
                <c:pt idx="37">
                  <c:v>1.256799930209801</c:v>
                </c:pt>
                <c:pt idx="38">
                  <c:v>1.6793455713729342</c:v>
                </c:pt>
                <c:pt idx="39">
                  <c:v>1.7718966291605827</c:v>
                </c:pt>
                <c:pt idx="40">
                  <c:v>1.5180664210661381</c:v>
                </c:pt>
                <c:pt idx="41">
                  <c:v>3.3596501271391266</c:v>
                </c:pt>
                <c:pt idx="42">
                  <c:v>3.8007033166265427</c:v>
                </c:pt>
                <c:pt idx="43">
                  <c:v>3.3404360896123766</c:v>
                </c:pt>
                <c:pt idx="44">
                  <c:v>3.6456843741743983</c:v>
                </c:pt>
                <c:pt idx="45">
                  <c:v>3.3281758277913807</c:v>
                </c:pt>
                <c:pt idx="46">
                  <c:v>2.4603539575151743</c:v>
                </c:pt>
                <c:pt idx="47">
                  <c:v>2.8152462168935419</c:v>
                </c:pt>
                <c:pt idx="48">
                  <c:v>2.2375790281375756</c:v>
                </c:pt>
                <c:pt idx="49">
                  <c:v>2.5270848552689671</c:v>
                </c:pt>
                <c:pt idx="50">
                  <c:v>1.8539129964926304</c:v>
                </c:pt>
                <c:pt idx="51">
                  <c:v>0.8369528734423124</c:v>
                </c:pt>
                <c:pt idx="52">
                  <c:v>0.76048345612993318</c:v>
                </c:pt>
                <c:pt idx="53">
                  <c:v>1.3936066139342869</c:v>
                </c:pt>
                <c:pt idx="54">
                  <c:v>3.2904180897494646</c:v>
                </c:pt>
                <c:pt idx="55">
                  <c:v>4.6187188772263488</c:v>
                </c:pt>
                <c:pt idx="56">
                  <c:v>5.5428630373581989</c:v>
                </c:pt>
                <c:pt idx="57">
                  <c:v>6.3187894300520648</c:v>
                </c:pt>
                <c:pt idx="58">
                  <c:v>6.5313742834802069</c:v>
                </c:pt>
                <c:pt idx="59">
                  <c:v>6.1294347572730663</c:v>
                </c:pt>
                <c:pt idx="60">
                  <c:v>3.7822678856367191</c:v>
                </c:pt>
                <c:pt idx="61">
                  <c:v>2.6871731480542138</c:v>
                </c:pt>
                <c:pt idx="62">
                  <c:v>0.61091069209219584</c:v>
                </c:pt>
                <c:pt idx="63">
                  <c:v>-9.1670157635993621E-2</c:v>
                </c:pt>
                <c:pt idx="64">
                  <c:v>3.3976859979551709E-2</c:v>
                </c:pt>
                <c:pt idx="65">
                  <c:v>0.58614688983178209</c:v>
                </c:pt>
                <c:pt idx="66">
                  <c:v>0.79286659349189836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'30. ábra'!$B$3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'30.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'30. ábra'!$C$3:$BR$3</c:f>
              <c:numCache>
                <c:formatCode>0.0</c:formatCode>
                <c:ptCount val="68"/>
                <c:pt idx="0">
                  <c:v>14.614453649813397</c:v>
                </c:pt>
                <c:pt idx="1">
                  <c:v>14.837378770930096</c:v>
                </c:pt>
                <c:pt idx="2">
                  <c:v>14.956980975772902</c:v>
                </c:pt>
                <c:pt idx="3">
                  <c:v>14.988354834242875</c:v>
                </c:pt>
                <c:pt idx="4">
                  <c:v>14.915451724781395</c:v>
                </c:pt>
                <c:pt idx="5">
                  <c:v>14.810883031072192</c:v>
                </c:pt>
                <c:pt idx="6">
                  <c:v>14.532283541427843</c:v>
                </c:pt>
                <c:pt idx="7">
                  <c:v>14.141791157557485</c:v>
                </c:pt>
                <c:pt idx="8">
                  <c:v>13.682192064902669</c:v>
                </c:pt>
                <c:pt idx="9">
                  <c:v>13.272449744664547</c:v>
                </c:pt>
                <c:pt idx="10">
                  <c:v>12.903016117285615</c:v>
                </c:pt>
                <c:pt idx="11">
                  <c:v>12.50780738055095</c:v>
                </c:pt>
                <c:pt idx="12">
                  <c:v>12.700824156873677</c:v>
                </c:pt>
                <c:pt idx="13">
                  <c:v>12.739031425121469</c:v>
                </c:pt>
                <c:pt idx="14">
                  <c:v>12.88442121496999</c:v>
                </c:pt>
                <c:pt idx="15">
                  <c:v>13.182332009034937</c:v>
                </c:pt>
                <c:pt idx="16">
                  <c:v>13.20024890827167</c:v>
                </c:pt>
                <c:pt idx="17">
                  <c:v>13.262329969894907</c:v>
                </c:pt>
                <c:pt idx="18">
                  <c:v>13.211763642812826</c:v>
                </c:pt>
                <c:pt idx="19">
                  <c:v>12.612433548889143</c:v>
                </c:pt>
                <c:pt idx="20">
                  <c:v>12.541851381667806</c:v>
                </c:pt>
                <c:pt idx="21">
                  <c:v>12.538906118805318</c:v>
                </c:pt>
                <c:pt idx="22">
                  <c:v>12.773727257891816</c:v>
                </c:pt>
                <c:pt idx="23">
                  <c:v>13.582761346277458</c:v>
                </c:pt>
                <c:pt idx="24">
                  <c:v>13.904289821995661</c:v>
                </c:pt>
                <c:pt idx="25">
                  <c:v>14.127056891199825</c:v>
                </c:pt>
                <c:pt idx="26">
                  <c:v>13.997144940005061</c:v>
                </c:pt>
                <c:pt idx="27">
                  <c:v>13.805123074856285</c:v>
                </c:pt>
                <c:pt idx="28">
                  <c:v>13.433785886698638</c:v>
                </c:pt>
                <c:pt idx="29">
                  <c:v>13.173197804924827</c:v>
                </c:pt>
                <c:pt idx="30">
                  <c:v>12.984017537400245</c:v>
                </c:pt>
                <c:pt idx="31">
                  <c:v>12.585481876320125</c:v>
                </c:pt>
                <c:pt idx="32">
                  <c:v>12.683418108981126</c:v>
                </c:pt>
                <c:pt idx="33">
                  <c:v>12.590508717166793</c:v>
                </c:pt>
                <c:pt idx="34">
                  <c:v>12.714077889106143</c:v>
                </c:pt>
                <c:pt idx="35">
                  <c:v>13.118152344733883</c:v>
                </c:pt>
                <c:pt idx="36">
                  <c:v>13.42453253258102</c:v>
                </c:pt>
                <c:pt idx="37">
                  <c:v>13.741775816153783</c:v>
                </c:pt>
                <c:pt idx="38">
                  <c:v>13.97687998605155</c:v>
                </c:pt>
                <c:pt idx="39">
                  <c:v>14.017980864262794</c:v>
                </c:pt>
                <c:pt idx="40">
                  <c:v>13.963219887234072</c:v>
                </c:pt>
                <c:pt idx="41">
                  <c:v>14.170919852319958</c:v>
                </c:pt>
                <c:pt idx="42">
                  <c:v>14.425606617509889</c:v>
                </c:pt>
                <c:pt idx="43">
                  <c:v>14.90037742586304</c:v>
                </c:pt>
                <c:pt idx="44">
                  <c:v>15.731245080557214</c:v>
                </c:pt>
                <c:pt idx="45">
                  <c:v>16.180622813778985</c:v>
                </c:pt>
                <c:pt idx="46">
                  <c:v>16.609361263791563</c:v>
                </c:pt>
                <c:pt idx="47">
                  <c:v>16.5514578739444</c:v>
                </c:pt>
                <c:pt idx="48">
                  <c:v>16.253172947442817</c:v>
                </c:pt>
                <c:pt idx="49">
                  <c:v>15.906133943017537</c:v>
                </c:pt>
                <c:pt idx="50">
                  <c:v>15.234574125330532</c:v>
                </c:pt>
                <c:pt idx="51">
                  <c:v>14.90614833713143</c:v>
                </c:pt>
                <c:pt idx="52">
                  <c:v>15.019345659652222</c:v>
                </c:pt>
                <c:pt idx="53">
                  <c:v>15.368111772721191</c:v>
                </c:pt>
                <c:pt idx="54">
                  <c:v>15.94210367234375</c:v>
                </c:pt>
                <c:pt idx="55">
                  <c:v>16.152314310211143</c:v>
                </c:pt>
                <c:pt idx="56">
                  <c:v>16.439032435236768</c:v>
                </c:pt>
                <c:pt idx="57">
                  <c:v>16.674807862062401</c:v>
                </c:pt>
                <c:pt idx="58">
                  <c:v>16.805991032996335</c:v>
                </c:pt>
                <c:pt idx="59">
                  <c:v>16.837124254303156</c:v>
                </c:pt>
                <c:pt idx="60">
                  <c:v>16.78579184653444</c:v>
                </c:pt>
                <c:pt idx="61">
                  <c:v>16.51082545616914</c:v>
                </c:pt>
                <c:pt idx="62">
                  <c:v>16.113090285281281</c:v>
                </c:pt>
                <c:pt idx="63">
                  <c:v>15.787696858540462</c:v>
                </c:pt>
                <c:pt idx="64">
                  <c:v>15.873757002863654</c:v>
                </c:pt>
                <c:pt idx="65">
                  <c:v>15.611419607038751</c:v>
                </c:pt>
                <c:pt idx="66">
                  <c:v>15.487222579862738</c:v>
                </c:pt>
                <c:pt idx="67">
                  <c:v>15.256855083980012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'30. ábra'!$B$5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'30.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'30. ábra'!$C$5:$BR$5</c:f>
              <c:numCache>
                <c:formatCode>0.0</c:formatCode>
                <c:ptCount val="68"/>
                <c:pt idx="0">
                  <c:v>1.5817162169442969</c:v>
                </c:pt>
                <c:pt idx="1">
                  <c:v>1.6352123936480982</c:v>
                </c:pt>
                <c:pt idx="2">
                  <c:v>1.3783440051329003</c:v>
                </c:pt>
                <c:pt idx="3">
                  <c:v>1.7835626962380349</c:v>
                </c:pt>
                <c:pt idx="4">
                  <c:v>0.93311430120800631</c:v>
                </c:pt>
                <c:pt idx="5">
                  <c:v>-0.67521052022982009</c:v>
                </c:pt>
                <c:pt idx="6">
                  <c:v>-1.276940664298208</c:v>
                </c:pt>
                <c:pt idx="7">
                  <c:v>-1.6883231700405774</c:v>
                </c:pt>
                <c:pt idx="8">
                  <c:v>-2.2368136270004375</c:v>
                </c:pt>
                <c:pt idx="9">
                  <c:v>-1.2540507709741233</c:v>
                </c:pt>
                <c:pt idx="10">
                  <c:v>-0.41633337381449559</c:v>
                </c:pt>
                <c:pt idx="11">
                  <c:v>1.077729334637082</c:v>
                </c:pt>
                <c:pt idx="12">
                  <c:v>1.4560162613030354</c:v>
                </c:pt>
                <c:pt idx="13">
                  <c:v>1.6021047364457877</c:v>
                </c:pt>
                <c:pt idx="14">
                  <c:v>1.7070977389368087</c:v>
                </c:pt>
                <c:pt idx="15">
                  <c:v>1.4648603253368622</c:v>
                </c:pt>
                <c:pt idx="16">
                  <c:v>1.7742071697605044</c:v>
                </c:pt>
                <c:pt idx="17">
                  <c:v>1.2671942247770847</c:v>
                </c:pt>
                <c:pt idx="18">
                  <c:v>1.0679864773084407</c:v>
                </c:pt>
                <c:pt idx="19">
                  <c:v>1.0855558797923579</c:v>
                </c:pt>
                <c:pt idx="20">
                  <c:v>1.0188153200499366</c:v>
                </c:pt>
                <c:pt idx="21">
                  <c:v>1.3627378586417536</c:v>
                </c:pt>
                <c:pt idx="22">
                  <c:v>1.3683858955727959</c:v>
                </c:pt>
                <c:pt idx="23">
                  <c:v>1.0355088087852149</c:v>
                </c:pt>
                <c:pt idx="24">
                  <c:v>1.1847550631399066</c:v>
                </c:pt>
                <c:pt idx="25">
                  <c:v>1.4235113793038294</c:v>
                </c:pt>
                <c:pt idx="26">
                  <c:v>1.9843935659281418</c:v>
                </c:pt>
                <c:pt idx="27">
                  <c:v>2.3401205784181633</c:v>
                </c:pt>
                <c:pt idx="28">
                  <c:v>2.1131826735428905</c:v>
                </c:pt>
                <c:pt idx="29">
                  <c:v>1.579125938822018</c:v>
                </c:pt>
                <c:pt idx="30">
                  <c:v>1.6630116761213039</c:v>
                </c:pt>
                <c:pt idx="31">
                  <c:v>1.5630608246363304</c:v>
                </c:pt>
                <c:pt idx="32">
                  <c:v>1.7720761857204639</c:v>
                </c:pt>
                <c:pt idx="33">
                  <c:v>2.0794681316652759</c:v>
                </c:pt>
                <c:pt idx="34">
                  <c:v>1.919772045928321</c:v>
                </c:pt>
                <c:pt idx="35">
                  <c:v>2.4194201776707693</c:v>
                </c:pt>
                <c:pt idx="36">
                  <c:v>2.6321269896589095</c:v>
                </c:pt>
                <c:pt idx="37">
                  <c:v>1.5804069737319724</c:v>
                </c:pt>
                <c:pt idx="38">
                  <c:v>1.2442740978818452</c:v>
                </c:pt>
                <c:pt idx="39">
                  <c:v>0.95555897510390575</c:v>
                </c:pt>
                <c:pt idx="40">
                  <c:v>1.0424454799690286</c:v>
                </c:pt>
                <c:pt idx="41">
                  <c:v>1.3585312432546433</c:v>
                </c:pt>
                <c:pt idx="42">
                  <c:v>1.8760231352903292</c:v>
                </c:pt>
                <c:pt idx="43">
                  <c:v>2.2137561514464443</c:v>
                </c:pt>
                <c:pt idx="44">
                  <c:v>2.2724680770739876</c:v>
                </c:pt>
                <c:pt idx="45">
                  <c:v>1.904042965806181</c:v>
                </c:pt>
                <c:pt idx="46">
                  <c:v>1.245571069716207</c:v>
                </c:pt>
                <c:pt idx="47">
                  <c:v>1.5740033227858135</c:v>
                </c:pt>
                <c:pt idx="48">
                  <c:v>1.5611129293171413</c:v>
                </c:pt>
                <c:pt idx="49">
                  <c:v>1.4712931079522622</c:v>
                </c:pt>
                <c:pt idx="50">
                  <c:v>1.6247551899400323</c:v>
                </c:pt>
                <c:pt idx="51">
                  <c:v>1.1469076458037435</c:v>
                </c:pt>
                <c:pt idx="52">
                  <c:v>0.32972158606875923</c:v>
                </c:pt>
                <c:pt idx="53">
                  <c:v>1.2142316882763831</c:v>
                </c:pt>
                <c:pt idx="54">
                  <c:v>1.8029978541682545</c:v>
                </c:pt>
                <c:pt idx="55">
                  <c:v>3.6899679907041754</c:v>
                </c:pt>
                <c:pt idx="56">
                  <c:v>4.5116379020271999</c:v>
                </c:pt>
                <c:pt idx="57">
                  <c:v>5.0779040711042507</c:v>
                </c:pt>
                <c:pt idx="58">
                  <c:v>6.4283024879308019</c:v>
                </c:pt>
                <c:pt idx="59">
                  <c:v>6.6625831768724399</c:v>
                </c:pt>
                <c:pt idx="60">
                  <c:v>4.6032808550859166</c:v>
                </c:pt>
                <c:pt idx="61">
                  <c:v>2.6894263541540764</c:v>
                </c:pt>
                <c:pt idx="62">
                  <c:v>0.45885704431764479</c:v>
                </c:pt>
                <c:pt idx="63">
                  <c:v>-0.98231248866725163</c:v>
                </c:pt>
                <c:pt idx="64">
                  <c:v>-1.1350140927420715</c:v>
                </c:pt>
                <c:pt idx="65">
                  <c:v>-0.77706907839293782</c:v>
                </c:pt>
                <c:pt idx="66">
                  <c:v>-0.2683906526356466</c:v>
                </c:pt>
                <c:pt idx="67">
                  <c:v>-0.12500721520139779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'30. ábra'!$B$6</c:f>
              <c:strCache>
                <c:ptCount val="1"/>
                <c:pt idx="0">
                  <c:v>Operating profit*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'30. ábra'!$C$2:$BM$2</c:f>
              <c:numCache>
                <c:formatCode>General</c:formatCode>
                <c:ptCount val="63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'30. ábra'!$C$6:$BR$6</c:f>
              <c:numCache>
                <c:formatCode>0.0</c:formatCode>
                <c:ptCount val="68"/>
                <c:pt idx="0">
                  <c:v>20.719860419060154</c:v>
                </c:pt>
                <c:pt idx="1">
                  <c:v>19.684027345637023</c:v>
                </c:pt>
                <c:pt idx="2">
                  <c:v>18.238766984223119</c:v>
                </c:pt>
                <c:pt idx="3">
                  <c:v>17.132618624031874</c:v>
                </c:pt>
                <c:pt idx="4">
                  <c:v>16.774299735949242</c:v>
                </c:pt>
                <c:pt idx="5">
                  <c:v>16.729402978164739</c:v>
                </c:pt>
                <c:pt idx="6">
                  <c:v>17.210031328191832</c:v>
                </c:pt>
                <c:pt idx="7">
                  <c:v>17.909492776079233</c:v>
                </c:pt>
                <c:pt idx="8">
                  <c:v>17.304225729306406</c:v>
                </c:pt>
                <c:pt idx="9">
                  <c:v>17.213144769919356</c:v>
                </c:pt>
                <c:pt idx="10">
                  <c:v>17.414100610128756</c:v>
                </c:pt>
                <c:pt idx="11">
                  <c:v>17.754008412405284</c:v>
                </c:pt>
                <c:pt idx="12">
                  <c:v>17.861564387548231</c:v>
                </c:pt>
                <c:pt idx="13">
                  <c:v>17.788125953106448</c:v>
                </c:pt>
                <c:pt idx="14">
                  <c:v>17.570332647262706</c:v>
                </c:pt>
                <c:pt idx="15">
                  <c:v>17.630108651188468</c:v>
                </c:pt>
                <c:pt idx="16">
                  <c:v>17.715641155902137</c:v>
                </c:pt>
                <c:pt idx="17">
                  <c:v>17.484234447131762</c:v>
                </c:pt>
                <c:pt idx="18">
                  <c:v>17.639521618479652</c:v>
                </c:pt>
                <c:pt idx="19">
                  <c:v>16.756946625024426</c:v>
                </c:pt>
                <c:pt idx="20">
                  <c:v>17.127089775888308</c:v>
                </c:pt>
                <c:pt idx="21">
                  <c:v>17.345037177181077</c:v>
                </c:pt>
                <c:pt idx="22">
                  <c:v>17.945438126456125</c:v>
                </c:pt>
                <c:pt idx="23">
                  <c:v>18.721804846321817</c:v>
                </c:pt>
                <c:pt idx="24">
                  <c:v>18.669193225606048</c:v>
                </c:pt>
                <c:pt idx="25">
                  <c:v>18.757390442861176</c:v>
                </c:pt>
                <c:pt idx="26">
                  <c:v>18.757065617189681</c:v>
                </c:pt>
                <c:pt idx="27">
                  <c:v>18.61500921832943</c:v>
                </c:pt>
                <c:pt idx="28">
                  <c:v>18.845635217353021</c:v>
                </c:pt>
                <c:pt idx="29">
                  <c:v>19.12219080998495</c:v>
                </c:pt>
                <c:pt idx="30">
                  <c:v>19.020000580188579</c:v>
                </c:pt>
                <c:pt idx="31">
                  <c:v>18.778261401072548</c:v>
                </c:pt>
                <c:pt idx="32">
                  <c:v>18.435141165359255</c:v>
                </c:pt>
                <c:pt idx="33">
                  <c:v>18.694785939552709</c:v>
                </c:pt>
                <c:pt idx="34">
                  <c:v>18.904295509378205</c:v>
                </c:pt>
                <c:pt idx="35">
                  <c:v>19.182895841845927</c:v>
                </c:pt>
                <c:pt idx="36">
                  <c:v>18.61384510798959</c:v>
                </c:pt>
                <c:pt idx="37">
                  <c:v>17.840376783030688</c:v>
                </c:pt>
                <c:pt idx="38">
                  <c:v>17.568649869408322</c:v>
                </c:pt>
                <c:pt idx="39">
                  <c:v>17.677097347853412</c:v>
                </c:pt>
                <c:pt idx="40">
                  <c:v>17.553347223900648</c:v>
                </c:pt>
                <c:pt idx="41">
                  <c:v>17.700425394929447</c:v>
                </c:pt>
                <c:pt idx="42">
                  <c:v>17.767673548079696</c:v>
                </c:pt>
                <c:pt idx="43">
                  <c:v>17.941511996851538</c:v>
                </c:pt>
                <c:pt idx="44">
                  <c:v>17.966323106827769</c:v>
                </c:pt>
                <c:pt idx="45">
                  <c:v>17.725183623580033</c:v>
                </c:pt>
                <c:pt idx="46">
                  <c:v>17.755852251118309</c:v>
                </c:pt>
                <c:pt idx="47">
                  <c:v>17.566968794579012</c:v>
                </c:pt>
                <c:pt idx="48">
                  <c:v>17.687688482997629</c:v>
                </c:pt>
                <c:pt idx="49">
                  <c:v>16.999117717137814</c:v>
                </c:pt>
                <c:pt idx="50">
                  <c:v>16.867236093921679</c:v>
                </c:pt>
                <c:pt idx="51">
                  <c:v>17.401886817042186</c:v>
                </c:pt>
                <c:pt idx="52">
                  <c:v>16.800881800340299</c:v>
                </c:pt>
                <c:pt idx="53">
                  <c:v>17.89130601900834</c:v>
                </c:pt>
                <c:pt idx="54">
                  <c:v>17.915579625562287</c:v>
                </c:pt>
                <c:pt idx="55">
                  <c:v>18.22505526610756</c:v>
                </c:pt>
                <c:pt idx="56">
                  <c:v>17.431899029580105</c:v>
                </c:pt>
                <c:pt idx="57">
                  <c:v>17.457229992848895</c:v>
                </c:pt>
                <c:pt idx="58">
                  <c:v>17.756037926386604</c:v>
                </c:pt>
                <c:pt idx="59">
                  <c:v>18.085271861197182</c:v>
                </c:pt>
                <c:pt idx="60">
                  <c:v>18.912018417213815</c:v>
                </c:pt>
                <c:pt idx="61">
                  <c:v>19.015245109284105</c:v>
                </c:pt>
                <c:pt idx="62">
                  <c:v>19.396438280912875</c:v>
                </c:pt>
                <c:pt idx="63">
                  <c:v>19.192235938931628</c:v>
                </c:pt>
                <c:pt idx="64">
                  <c:v>18.510046444818709</c:v>
                </c:pt>
                <c:pt idx="65">
                  <c:v>17.971633848239062</c:v>
                </c:pt>
                <c:pt idx="66">
                  <c:v>17.510470324362071</c:v>
                </c:pt>
                <c:pt idx="67" formatCode="General">
                  <c:v>17.313721587930942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379155730533675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34790344"/>
        <c:scaling>
          <c:orientation val="minMax"/>
          <c:max val="25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25"/>
          <c:min val="-5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255163209607E-2"/>
          <c:y val="0.88426170342117294"/>
          <c:w val="0.9829300241296105"/>
          <c:h val="0.115738255237327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77967708333333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ábra'!$B$2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'22. ábra'!$C$2:$BR$2</c:f>
              <c:numCache>
                <c:formatCode>0.0</c:formatCode>
                <c:ptCount val="68"/>
                <c:pt idx="0">
                  <c:v>-3.7156682647924995</c:v>
                </c:pt>
                <c:pt idx="1">
                  <c:v>-3.5977019375911889</c:v>
                </c:pt>
                <c:pt idx="2">
                  <c:v>-2.8146636633823068</c:v>
                </c:pt>
                <c:pt idx="3">
                  <c:v>-3.5338498183227824</c:v>
                </c:pt>
                <c:pt idx="4">
                  <c:v>-4.4638352359702864</c:v>
                </c:pt>
                <c:pt idx="5">
                  <c:v>-4.7609496000920259</c:v>
                </c:pt>
                <c:pt idx="6">
                  <c:v>-5.9498176662503992</c:v>
                </c:pt>
                <c:pt idx="7">
                  <c:v>-4.7581627486984175</c:v>
                </c:pt>
                <c:pt idx="8">
                  <c:v>-4.7678442490527582</c:v>
                </c:pt>
                <c:pt idx="9">
                  <c:v>-5.6316314228971001</c:v>
                </c:pt>
                <c:pt idx="10">
                  <c:v>-4.855092819367762</c:v>
                </c:pt>
                <c:pt idx="11">
                  <c:v>-4.5182561358965296</c:v>
                </c:pt>
                <c:pt idx="12">
                  <c:v>-4.2227465041191934</c:v>
                </c:pt>
                <c:pt idx="13">
                  <c:v>-3.8858344186894995</c:v>
                </c:pt>
                <c:pt idx="14">
                  <c:v>-4.2933467484258321</c:v>
                </c:pt>
                <c:pt idx="15">
                  <c:v>-5.1793011304058378</c:v>
                </c:pt>
                <c:pt idx="16">
                  <c:v>-4.5438905160662371</c:v>
                </c:pt>
                <c:pt idx="17">
                  <c:v>-3.8263511280010007</c:v>
                </c:pt>
                <c:pt idx="18">
                  <c:v>-3.264972915051588</c:v>
                </c:pt>
                <c:pt idx="19">
                  <c:v>-2.5556383955804023</c:v>
                </c:pt>
                <c:pt idx="20">
                  <c:v>-2.4724471571521249</c:v>
                </c:pt>
                <c:pt idx="21">
                  <c:v>-2.4948803127853054</c:v>
                </c:pt>
                <c:pt idx="22">
                  <c:v>-2.7485770282372193</c:v>
                </c:pt>
                <c:pt idx="23">
                  <c:v>-2.5035605831710575</c:v>
                </c:pt>
                <c:pt idx="24">
                  <c:v>-2.9776001476660152</c:v>
                </c:pt>
                <c:pt idx="25">
                  <c:v>-3.2897016462751316</c:v>
                </c:pt>
                <c:pt idx="26">
                  <c:v>-2.9793671727306328</c:v>
                </c:pt>
                <c:pt idx="27">
                  <c:v>-2.8114127585504147</c:v>
                </c:pt>
                <c:pt idx="28">
                  <c:v>-2.5672081009148746</c:v>
                </c:pt>
                <c:pt idx="29">
                  <c:v>-1.9307702132943343</c:v>
                </c:pt>
                <c:pt idx="30">
                  <c:v>-1.9861862454279215</c:v>
                </c:pt>
                <c:pt idx="31">
                  <c:v>-1.7858007009052941</c:v>
                </c:pt>
                <c:pt idx="32">
                  <c:v>-0.5684841793220079</c:v>
                </c:pt>
                <c:pt idx="33">
                  <c:v>-0.30023310497656897</c:v>
                </c:pt>
                <c:pt idx="34">
                  <c:v>0.17033660497432052</c:v>
                </c:pt>
                <c:pt idx="35">
                  <c:v>-1.6837821845752861</c:v>
                </c:pt>
                <c:pt idx="36">
                  <c:v>-1.5264110662729773</c:v>
                </c:pt>
                <c:pt idx="37">
                  <c:v>-1.5039485081334099</c:v>
                </c:pt>
                <c:pt idx="38">
                  <c:v>-2.4229900663208697</c:v>
                </c:pt>
                <c:pt idx="39">
                  <c:v>-2.4476274603810677</c:v>
                </c:pt>
                <c:pt idx="40">
                  <c:v>-2.9327814177448621</c:v>
                </c:pt>
                <c:pt idx="41">
                  <c:v>-3.412134636520487</c:v>
                </c:pt>
                <c:pt idx="42">
                  <c:v>-2.371824897895455</c:v>
                </c:pt>
                <c:pt idx="43">
                  <c:v>-2.0575155650514083</c:v>
                </c:pt>
                <c:pt idx="44">
                  <c:v>-2.0041032374065066</c:v>
                </c:pt>
                <c:pt idx="45">
                  <c:v>-1.3339262273357384</c:v>
                </c:pt>
                <c:pt idx="46">
                  <c:v>-2.0905749066043273</c:v>
                </c:pt>
                <c:pt idx="47">
                  <c:v>-2.0386084449355719</c:v>
                </c:pt>
                <c:pt idx="48">
                  <c:v>-2.3250961414930811</c:v>
                </c:pt>
                <c:pt idx="49">
                  <c:v>-4.2527609971254545</c:v>
                </c:pt>
                <c:pt idx="50">
                  <c:v>-4.7455082648856788</c:v>
                </c:pt>
                <c:pt idx="51">
                  <c:v>-7.4961287922909641</c:v>
                </c:pt>
                <c:pt idx="52">
                  <c:v>-8.7670173175826971</c:v>
                </c:pt>
                <c:pt idx="53">
                  <c:v>-8.1613570870792085</c:v>
                </c:pt>
                <c:pt idx="54">
                  <c:v>-8.2243943759969422</c:v>
                </c:pt>
                <c:pt idx="55">
                  <c:v>-7.1447396372438199</c:v>
                </c:pt>
                <c:pt idx="56">
                  <c:v>-6.2332332686808201</c:v>
                </c:pt>
                <c:pt idx="57">
                  <c:v>-5.1314060294840562</c:v>
                </c:pt>
                <c:pt idx="58">
                  <c:v>-5.2525610034092685</c:v>
                </c:pt>
                <c:pt idx="59">
                  <c:v>-6.1996721318809209</c:v>
                </c:pt>
                <c:pt idx="60">
                  <c:v>-7.8112869524681789</c:v>
                </c:pt>
                <c:pt idx="61">
                  <c:v>-7.9243722394364902</c:v>
                </c:pt>
                <c:pt idx="62">
                  <c:v>-7.4389711385981094</c:v>
                </c:pt>
                <c:pt idx="63">
                  <c:v>-6.694594421281189</c:v>
                </c:pt>
                <c:pt idx="64">
                  <c:v>-5.8188475365461372</c:v>
                </c:pt>
                <c:pt idx="65">
                  <c:v>-5.7354198169455675</c:v>
                </c:pt>
                <c:pt idx="66">
                  <c:v>-5.4747520885488319</c:v>
                </c:pt>
                <c:pt idx="67">
                  <c:v>-4.8117272371425104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'22. ábra'!$B$3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'22.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'22. ábra'!$C$3:$BR$3</c:f>
              <c:numCache>
                <c:formatCode>0.0</c:formatCode>
                <c:ptCount val="68"/>
                <c:pt idx="0">
                  <c:v>1.6384575214117318</c:v>
                </c:pt>
                <c:pt idx="1">
                  <c:v>1.5036767391713366</c:v>
                </c:pt>
                <c:pt idx="2">
                  <c:v>1.1876280853143073</c:v>
                </c:pt>
                <c:pt idx="3">
                  <c:v>1.6298752232065068</c:v>
                </c:pt>
                <c:pt idx="4">
                  <c:v>2.4552696825303473</c:v>
                </c:pt>
                <c:pt idx="5">
                  <c:v>3.0130185049894935</c:v>
                </c:pt>
                <c:pt idx="6">
                  <c:v>3.6950623580894773</c:v>
                </c:pt>
                <c:pt idx="7">
                  <c:v>3.3453894921376159</c:v>
                </c:pt>
                <c:pt idx="8">
                  <c:v>3.5267212452637913</c:v>
                </c:pt>
                <c:pt idx="9">
                  <c:v>4.4747365900697149</c:v>
                </c:pt>
                <c:pt idx="10">
                  <c:v>4.906582643031081</c:v>
                </c:pt>
                <c:pt idx="11">
                  <c:v>4.8316816074101769</c:v>
                </c:pt>
                <c:pt idx="12">
                  <c:v>4.7335224662320696</c:v>
                </c:pt>
                <c:pt idx="13">
                  <c:v>4.504801154838562</c:v>
                </c:pt>
                <c:pt idx="14">
                  <c:v>4.5455826760695395</c:v>
                </c:pt>
                <c:pt idx="15">
                  <c:v>5.8250843708501607</c:v>
                </c:pt>
                <c:pt idx="16">
                  <c:v>5.6129191845220507</c:v>
                </c:pt>
                <c:pt idx="17">
                  <c:v>6.08463068843351</c:v>
                </c:pt>
                <c:pt idx="18">
                  <c:v>6.2287692895922033</c:v>
                </c:pt>
                <c:pt idx="19">
                  <c:v>5.4008906818388738</c:v>
                </c:pt>
                <c:pt idx="20">
                  <c:v>5.5009152143163345</c:v>
                </c:pt>
                <c:pt idx="21">
                  <c:v>5.6297820438047994</c:v>
                </c:pt>
                <c:pt idx="22">
                  <c:v>5.1452671816278466</c:v>
                </c:pt>
                <c:pt idx="23">
                  <c:v>5.1346417191196858</c:v>
                </c:pt>
                <c:pt idx="24">
                  <c:v>5.5136163909276528</c:v>
                </c:pt>
                <c:pt idx="25">
                  <c:v>5.6254881670451864</c:v>
                </c:pt>
                <c:pt idx="26">
                  <c:v>5.7174522974003841</c:v>
                </c:pt>
                <c:pt idx="27">
                  <c:v>5.4569182408138239</c:v>
                </c:pt>
                <c:pt idx="28">
                  <c:v>6.9271803664238059</c:v>
                </c:pt>
                <c:pt idx="29">
                  <c:v>7.5028104074151916</c:v>
                </c:pt>
                <c:pt idx="30">
                  <c:v>7.8374873195524302</c:v>
                </c:pt>
                <c:pt idx="31">
                  <c:v>8.0653187366897381</c:v>
                </c:pt>
                <c:pt idx="32">
                  <c:v>6.2978060042882626</c:v>
                </c:pt>
                <c:pt idx="33">
                  <c:v>6.0212715244324162</c:v>
                </c:pt>
                <c:pt idx="34">
                  <c:v>5.255473349291802</c:v>
                </c:pt>
                <c:pt idx="35">
                  <c:v>4.7598441744220263</c:v>
                </c:pt>
                <c:pt idx="36">
                  <c:v>4.4100518949636243</c:v>
                </c:pt>
                <c:pt idx="37">
                  <c:v>4.5565177367506111</c:v>
                </c:pt>
                <c:pt idx="38">
                  <c:v>4.5419768713256587</c:v>
                </c:pt>
                <c:pt idx="39">
                  <c:v>4.957437257932817</c:v>
                </c:pt>
                <c:pt idx="40">
                  <c:v>5.6961877760387614</c:v>
                </c:pt>
                <c:pt idx="41">
                  <c:v>6.5338772633691198</c:v>
                </c:pt>
                <c:pt idx="42">
                  <c:v>6.793360935257704</c:v>
                </c:pt>
                <c:pt idx="43">
                  <c:v>6.2850232024698363</c:v>
                </c:pt>
                <c:pt idx="44">
                  <c:v>5.7062038246205278</c:v>
                </c:pt>
                <c:pt idx="45">
                  <c:v>5.3100143422417796</c:v>
                </c:pt>
                <c:pt idx="46">
                  <c:v>5.1194900568418138</c:v>
                </c:pt>
                <c:pt idx="47">
                  <c:v>5.0460220520038011</c:v>
                </c:pt>
                <c:pt idx="48">
                  <c:v>5.387430006081992</c:v>
                </c:pt>
                <c:pt idx="49">
                  <c:v>5.9044810086563508</c:v>
                </c:pt>
                <c:pt idx="50">
                  <c:v>5.9682071936649557</c:v>
                </c:pt>
                <c:pt idx="51">
                  <c:v>6.6334279671804692</c:v>
                </c:pt>
                <c:pt idx="52">
                  <c:v>7.7861002898738709</c:v>
                </c:pt>
                <c:pt idx="53">
                  <c:v>7.1544305073672625</c:v>
                </c:pt>
                <c:pt idx="54">
                  <c:v>6.7067280270852052</c:v>
                </c:pt>
                <c:pt idx="55">
                  <c:v>6.8082527011094518</c:v>
                </c:pt>
                <c:pt idx="56">
                  <c:v>6.0518480744545755</c:v>
                </c:pt>
                <c:pt idx="57">
                  <c:v>5.6266352867797469</c:v>
                </c:pt>
                <c:pt idx="58">
                  <c:v>5.0825673620990139</c:v>
                </c:pt>
                <c:pt idx="59">
                  <c:v>4.2867484005441616</c:v>
                </c:pt>
                <c:pt idx="60">
                  <c:v>4.8171518420163801</c:v>
                </c:pt>
                <c:pt idx="61">
                  <c:v>5.8046861897743911</c:v>
                </c:pt>
                <c:pt idx="62">
                  <c:v>6.3231405691962967</c:v>
                </c:pt>
                <c:pt idx="63">
                  <c:v>6.9847780419394434</c:v>
                </c:pt>
                <c:pt idx="64">
                  <c:v>7.1153375707547371</c:v>
                </c:pt>
                <c:pt idx="65">
                  <c:v>7.3842465264649393</c:v>
                </c:pt>
                <c:pt idx="66">
                  <c:v>7.3047610700487917</c:v>
                </c:pt>
                <c:pt idx="67">
                  <c:v>6.6926729389503006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'22. ábra'!$B$4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  <a:prstDash val="solid"/>
            </a:ln>
          </c:spPr>
          <c:invertIfNegative val="0"/>
          <c:cat>
            <c:numRef>
              <c:f>'22.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'22. ábra'!$C$4:$BR$4</c:f>
              <c:numCache>
                <c:formatCode>0.0</c:formatCode>
                <c:ptCount val="68"/>
                <c:pt idx="0">
                  <c:v>-4.7739518920937538</c:v>
                </c:pt>
                <c:pt idx="1">
                  <c:v>-4.480673137042686</c:v>
                </c:pt>
                <c:pt idx="2">
                  <c:v>-6.149929045342029</c:v>
                </c:pt>
                <c:pt idx="3">
                  <c:v>-6.4244735897088923</c:v>
                </c:pt>
                <c:pt idx="4">
                  <c:v>-4.0663381558822245</c:v>
                </c:pt>
                <c:pt idx="5">
                  <c:v>-1.307395762981578</c:v>
                </c:pt>
                <c:pt idx="6">
                  <c:v>1.0266362284070327</c:v>
                </c:pt>
                <c:pt idx="7">
                  <c:v>2.0243020910487703</c:v>
                </c:pt>
                <c:pt idx="8">
                  <c:v>2.50921720313017</c:v>
                </c:pt>
                <c:pt idx="9">
                  <c:v>1.6860003537756372</c:v>
                </c:pt>
                <c:pt idx="10">
                  <c:v>0.84904809392653302</c:v>
                </c:pt>
                <c:pt idx="11">
                  <c:v>0.91463755038395389</c:v>
                </c:pt>
                <c:pt idx="12">
                  <c:v>0.26015929091475787</c:v>
                </c:pt>
                <c:pt idx="13">
                  <c:v>-0.44202174537622385</c:v>
                </c:pt>
                <c:pt idx="14">
                  <c:v>0.13107627116872766</c:v>
                </c:pt>
                <c:pt idx="15">
                  <c:v>0.18726561997921287</c:v>
                </c:pt>
                <c:pt idx="16">
                  <c:v>-0.44490177523097874</c:v>
                </c:pt>
                <c:pt idx="17">
                  <c:v>0.22966732521881239</c:v>
                </c:pt>
                <c:pt idx="18">
                  <c:v>1.1726388370912972</c:v>
                </c:pt>
                <c:pt idx="19">
                  <c:v>1.9987271199420897</c:v>
                </c:pt>
                <c:pt idx="20">
                  <c:v>3.7366204751789152</c:v>
                </c:pt>
                <c:pt idx="21">
                  <c:v>3.4161181812564649</c:v>
                </c:pt>
                <c:pt idx="22">
                  <c:v>4.0690148141751585</c:v>
                </c:pt>
                <c:pt idx="23">
                  <c:v>3.9044967326392905</c:v>
                </c:pt>
                <c:pt idx="24">
                  <c:v>2.3662567281502715</c:v>
                </c:pt>
                <c:pt idx="25">
                  <c:v>1.7752166856370173</c:v>
                </c:pt>
                <c:pt idx="26">
                  <c:v>0.81461495020467778</c:v>
                </c:pt>
                <c:pt idx="27">
                  <c:v>1.5443125597148302</c:v>
                </c:pt>
                <c:pt idx="28">
                  <c:v>0.65493224984123977</c:v>
                </c:pt>
                <c:pt idx="29">
                  <c:v>0.18622299972229528</c:v>
                </c:pt>
                <c:pt idx="30">
                  <c:v>-0.11235547994277972</c:v>
                </c:pt>
                <c:pt idx="31">
                  <c:v>-0.17110906412750615</c:v>
                </c:pt>
                <c:pt idx="32">
                  <c:v>0.18701452426624088</c:v>
                </c:pt>
                <c:pt idx="33">
                  <c:v>0.51183338789668276</c:v>
                </c:pt>
                <c:pt idx="34">
                  <c:v>0.36084599346391472</c:v>
                </c:pt>
                <c:pt idx="35">
                  <c:v>0.2444019848709571</c:v>
                </c:pt>
                <c:pt idx="36">
                  <c:v>-0.50917875154915215</c:v>
                </c:pt>
                <c:pt idx="37">
                  <c:v>-0.4166454411153997</c:v>
                </c:pt>
                <c:pt idx="38">
                  <c:v>-0.57817163589314413</c:v>
                </c:pt>
                <c:pt idx="39">
                  <c:v>-0.79124003184289871</c:v>
                </c:pt>
                <c:pt idx="40">
                  <c:v>-0.12947637408437407</c:v>
                </c:pt>
                <c:pt idx="41">
                  <c:v>-1.9203033264822578</c:v>
                </c:pt>
                <c:pt idx="42">
                  <c:v>-3.2687374741925028</c:v>
                </c:pt>
                <c:pt idx="43">
                  <c:v>-3.1549297283330042</c:v>
                </c:pt>
                <c:pt idx="44">
                  <c:v>-4.0091554449192159</c:v>
                </c:pt>
                <c:pt idx="45">
                  <c:v>-4.1976497113308691</c:v>
                </c:pt>
                <c:pt idx="46">
                  <c:v>-3.0452223555342903</c:v>
                </c:pt>
                <c:pt idx="47">
                  <c:v>-3.1814060283385475</c:v>
                </c:pt>
                <c:pt idx="48">
                  <c:v>-2.9162103741508747</c:v>
                </c:pt>
                <c:pt idx="49">
                  <c:v>-3.0617591795098384</c:v>
                </c:pt>
                <c:pt idx="50">
                  <c:v>-2.1974137162891099</c:v>
                </c:pt>
                <c:pt idx="51">
                  <c:v>-0.3219980615283653</c:v>
                </c:pt>
                <c:pt idx="52">
                  <c:v>0.28093956857190427</c:v>
                </c:pt>
                <c:pt idx="53">
                  <c:v>-4.0747616743921355E-3</c:v>
                </c:pt>
                <c:pt idx="54">
                  <c:v>-1.4361808251519186</c:v>
                </c:pt>
                <c:pt idx="55">
                  <c:v>-3.6359935661338803</c:v>
                </c:pt>
                <c:pt idx="56">
                  <c:v>-4.8898519686275428</c:v>
                </c:pt>
                <c:pt idx="57">
                  <c:v>-6.0328919268430479</c:v>
                </c:pt>
                <c:pt idx="58">
                  <c:v>-7.0650864863542298</c:v>
                </c:pt>
                <c:pt idx="59">
                  <c:v>-7.0378606115208333</c:v>
                </c:pt>
                <c:pt idx="60">
                  <c:v>-4.9627315855248595</c:v>
                </c:pt>
                <c:pt idx="61">
                  <c:v>-3.837305160341554</c:v>
                </c:pt>
                <c:pt idx="62">
                  <c:v>-1.4455605847542934</c:v>
                </c:pt>
                <c:pt idx="63">
                  <c:v>-0.63537376049666339</c:v>
                </c:pt>
                <c:pt idx="64">
                  <c:v>-0.63657976984392128</c:v>
                </c:pt>
                <c:pt idx="65">
                  <c:v>-0.79921110875139156</c:v>
                </c:pt>
                <c:pt idx="66">
                  <c:v>-1.1565537061233542</c:v>
                </c:pt>
                <c:pt idx="67">
                  <c:v>-1.4168617299059649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'22. ábra'!$B$5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'22. ábra'!$C$1:$BN$1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'22. ábra'!$C$5:$BR$5</c:f>
              <c:numCache>
                <c:formatCode>0.0</c:formatCode>
                <c:ptCount val="68"/>
                <c:pt idx="0">
                  <c:v>-6.8511626354745223</c:v>
                </c:pt>
                <c:pt idx="1">
                  <c:v>-6.5746983354625383</c:v>
                </c:pt>
                <c:pt idx="2">
                  <c:v>-7.7769646234100289</c:v>
                </c:pt>
                <c:pt idx="3">
                  <c:v>-8.3284481848251684</c:v>
                </c:pt>
                <c:pt idx="4">
                  <c:v>-6.0749037093221636</c:v>
                </c:pt>
                <c:pt idx="5">
                  <c:v>-3.0553268580841104</c:v>
                </c:pt>
                <c:pt idx="6">
                  <c:v>-1.2281190797538895</c:v>
                </c:pt>
                <c:pt idx="7">
                  <c:v>0.6115288344879688</c:v>
                </c:pt>
                <c:pt idx="8">
                  <c:v>1.2680941993412032</c:v>
                </c:pt>
                <c:pt idx="9">
                  <c:v>0.52910552094825192</c:v>
                </c:pt>
                <c:pt idx="10">
                  <c:v>0.90053791758985224</c:v>
                </c:pt>
                <c:pt idx="11">
                  <c:v>1.2280630218976012</c:v>
                </c:pt>
                <c:pt idx="12">
                  <c:v>0.77093525302763433</c:v>
                </c:pt>
                <c:pt idx="13">
                  <c:v>0.17694499077283829</c:v>
                </c:pt>
                <c:pt idx="14">
                  <c:v>0.38331219881243539</c:v>
                </c:pt>
                <c:pt idx="15">
                  <c:v>0.83304886042353554</c:v>
                </c:pt>
                <c:pt idx="16">
                  <c:v>0.62412689322483506</c:v>
                </c:pt>
                <c:pt idx="17">
                  <c:v>2.4879468856513216</c:v>
                </c:pt>
                <c:pt idx="18">
                  <c:v>4.1364352116319125</c:v>
                </c:pt>
                <c:pt idx="19">
                  <c:v>4.8439794062005612</c:v>
                </c:pt>
                <c:pt idx="20">
                  <c:v>6.7650885323431247</c:v>
                </c:pt>
                <c:pt idx="21">
                  <c:v>6.5510199122759589</c:v>
                </c:pt>
                <c:pt idx="22">
                  <c:v>6.4657049675657854</c:v>
                </c:pt>
                <c:pt idx="23">
                  <c:v>6.5355778685879189</c:v>
                </c:pt>
                <c:pt idx="24">
                  <c:v>4.9022729714119091</c:v>
                </c:pt>
                <c:pt idx="25">
                  <c:v>4.1110032064070721</c:v>
                </c:pt>
                <c:pt idx="26">
                  <c:v>3.5527000748744291</c:v>
                </c:pt>
                <c:pt idx="27">
                  <c:v>4.1898180419782394</c:v>
                </c:pt>
                <c:pt idx="28">
                  <c:v>5.014904515350171</c:v>
                </c:pt>
                <c:pt idx="29">
                  <c:v>5.7582631938431525</c:v>
                </c:pt>
                <c:pt idx="30">
                  <c:v>5.7389455941817289</c:v>
                </c:pt>
                <c:pt idx="31">
                  <c:v>6.1084089716569379</c:v>
                </c:pt>
                <c:pt idx="32">
                  <c:v>5.9163363492324956</c:v>
                </c:pt>
                <c:pt idx="33">
                  <c:v>6.23287180735253</c:v>
                </c:pt>
                <c:pt idx="34">
                  <c:v>5.7866559477300372</c:v>
                </c:pt>
                <c:pt idx="35">
                  <c:v>3.3204639747176974</c:v>
                </c:pt>
                <c:pt idx="36">
                  <c:v>2.3744620771414948</c:v>
                </c:pt>
                <c:pt idx="37">
                  <c:v>2.6359237875018016</c:v>
                </c:pt>
                <c:pt idx="38">
                  <c:v>1.540815169111645</c:v>
                </c:pt>
                <c:pt idx="39">
                  <c:v>1.7185697657088506</c:v>
                </c:pt>
                <c:pt idx="40">
                  <c:v>2.6339299842095252</c:v>
                </c:pt>
                <c:pt idx="41">
                  <c:v>1.2014393003663746</c:v>
                </c:pt>
                <c:pt idx="42">
                  <c:v>1.1527985631697459</c:v>
                </c:pt>
                <c:pt idx="43">
                  <c:v>1.0725779090854239</c:v>
                </c:pt>
                <c:pt idx="44">
                  <c:v>-0.30705485770519464</c:v>
                </c:pt>
                <c:pt idx="45">
                  <c:v>-0.22156159642482817</c:v>
                </c:pt>
                <c:pt idx="46">
                  <c:v>-1.6307205296804191E-2</c:v>
                </c:pt>
                <c:pt idx="47">
                  <c:v>-0.17399242127031814</c:v>
                </c:pt>
                <c:pt idx="48">
                  <c:v>0.14612349043803621</c:v>
                </c:pt>
                <c:pt idx="49">
                  <c:v>-1.4100391679789426</c:v>
                </c:pt>
                <c:pt idx="50">
                  <c:v>-0.97471478750983287</c:v>
                </c:pt>
                <c:pt idx="51">
                  <c:v>-1.1846988866388599</c:v>
                </c:pt>
                <c:pt idx="52">
                  <c:v>-0.69997745913692111</c:v>
                </c:pt>
                <c:pt idx="53">
                  <c:v>-1.0110013413863388</c:v>
                </c:pt>
                <c:pt idx="54">
                  <c:v>-2.9538471740636552</c:v>
                </c:pt>
                <c:pt idx="55">
                  <c:v>-3.9724805022682488</c:v>
                </c:pt>
                <c:pt idx="56">
                  <c:v>-5.0712371628537865</c:v>
                </c:pt>
                <c:pt idx="57">
                  <c:v>-5.5376626695473581</c:v>
                </c:pt>
                <c:pt idx="58">
                  <c:v>-7.2350801276644852</c:v>
                </c:pt>
                <c:pt idx="59">
                  <c:v>-8.9507843428575935</c:v>
                </c:pt>
                <c:pt idx="60">
                  <c:v>-7.9568666959766583</c:v>
                </c:pt>
                <c:pt idx="61">
                  <c:v>-5.9569912100036522</c:v>
                </c:pt>
                <c:pt idx="62">
                  <c:v>-2.561391154156107</c:v>
                </c:pt>
                <c:pt idx="63">
                  <c:v>-0.34519013983840924</c:v>
                </c:pt>
                <c:pt idx="64">
                  <c:v>0.65991026436467837</c:v>
                </c:pt>
                <c:pt idx="65">
                  <c:v>0.84961560076798059</c:v>
                </c:pt>
                <c:pt idx="66">
                  <c:v>0.67345527537660554</c:v>
                </c:pt>
                <c:pt idx="67">
                  <c:v>0.46408397190182493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43958387172436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091458333333331"/>
          <c:w val="0.99253518721464906"/>
          <c:h val="8.90854166666666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'23. ábra'!$B$4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F2A-4C3F-8C7A-98C83B137F6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2A-4C3F-8C7A-98C83B137F6E}"/>
              </c:ext>
            </c:extLst>
          </c:dPt>
          <c:cat>
            <c:numRef>
              <c:f>'23. ábra'!$A$5:$A$23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'23. ábra'!$B$5:$B$23</c:f>
              <c:numCache>
                <c:formatCode>0.0</c:formatCode>
                <c:ptCount val="19"/>
                <c:pt idx="0">
                  <c:v>-9.2569187999999993</c:v>
                </c:pt>
                <c:pt idx="1">
                  <c:v>-5.0815245999999998</c:v>
                </c:pt>
                <c:pt idx="2">
                  <c:v>-3.8</c:v>
                </c:pt>
                <c:pt idx="3">
                  <c:v>-4.7</c:v>
                </c:pt>
                <c:pt idx="4">
                  <c:v>-4.4000000000000004</c:v>
                </c:pt>
                <c:pt idx="5">
                  <c:v>-5.2</c:v>
                </c:pt>
                <c:pt idx="6">
                  <c:v>-2.2999999999999998</c:v>
                </c:pt>
                <c:pt idx="7">
                  <c:v>-2.6</c:v>
                </c:pt>
                <c:pt idx="8">
                  <c:v>-2.8</c:v>
                </c:pt>
                <c:pt idx="9">
                  <c:v>-2</c:v>
                </c:pt>
                <c:pt idx="10">
                  <c:v>-1.8</c:v>
                </c:pt>
                <c:pt idx="11">
                  <c:v>-2.5</c:v>
                </c:pt>
                <c:pt idx="12">
                  <c:v>-2.1</c:v>
                </c:pt>
                <c:pt idx="13">
                  <c:v>-2</c:v>
                </c:pt>
                <c:pt idx="14">
                  <c:v>-7.6</c:v>
                </c:pt>
                <c:pt idx="15">
                  <c:v>-7.2</c:v>
                </c:pt>
                <c:pt idx="16" formatCode="General">
                  <c:v>-6.2</c:v>
                </c:pt>
                <c:pt idx="17">
                  <c:v>-6.7</c:v>
                </c:pt>
                <c:pt idx="18" formatCode="General">
                  <c:v>-4.8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'23. ábra'!$C$4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2A-4C3F-8C7A-98C83B137F6E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2A-4C3F-8C7A-98C83B137F6E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F2A-4C3F-8C7A-98C83B137F6E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F2A-4C3F-8C7A-98C83B137F6E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F2A-4C3F-8C7A-98C83B137F6E}"/>
              </c:ext>
            </c:extLst>
          </c:dPt>
          <c:cat>
            <c:numRef>
              <c:f>'23. ábra'!$A$5:$A$23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'23. ábra'!$C$5:$C$23</c:f>
              <c:numCache>
                <c:formatCode>0.0</c:formatCode>
                <c:ptCount val="19"/>
                <c:pt idx="0">
                  <c:v>-5.4227454597314306</c:v>
                </c:pt>
                <c:pt idx="1">
                  <c:v>-1.0545158119767484</c:v>
                </c:pt>
                <c:pt idx="2">
                  <c:v>0.26145120954949252</c:v>
                </c:pt>
                <c:pt idx="3">
                  <c:v>-0.18744770254012177</c:v>
                </c:pt>
                <c:pt idx="4">
                  <c:v>-0.27792675715444837</c:v>
                </c:pt>
                <c:pt idx="5">
                  <c:v>-1.0608278975699257</c:v>
                </c:pt>
                <c:pt idx="6">
                  <c:v>2.2560276273337907</c:v>
                </c:pt>
                <c:pt idx="7">
                  <c:v>1.9186973522098367</c:v>
                </c:pt>
                <c:pt idx="8">
                  <c:v>1.1707328571727875</c:v>
                </c:pt>
                <c:pt idx="9">
                  <c:v>1.4430289530279561</c:v>
                </c:pt>
                <c:pt idx="10">
                  <c:v>1.2909632188144411</c:v>
                </c:pt>
                <c:pt idx="11">
                  <c:v>0.14990490376192112</c:v>
                </c:pt>
                <c:pt idx="12">
                  <c:v>0.23280501661001507</c:v>
                </c:pt>
                <c:pt idx="13">
                  <c:v>0.22517688870079722</c:v>
                </c:pt>
                <c:pt idx="14">
                  <c:v>-5.2726024358951875</c:v>
                </c:pt>
                <c:pt idx="15">
                  <c:v>-4.9474199815514535</c:v>
                </c:pt>
                <c:pt idx="16">
                  <c:v>-3.3724561064447944</c:v>
                </c:pt>
                <c:pt idx="17">
                  <c:v>-2</c:v>
                </c:pt>
                <c:pt idx="18">
                  <c:v>6.7369948185858952E-2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prstDash val="sysDash"/>
          </a:ln>
        </c:sp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'23.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BA8-43D8-A3C6-AB7D7BB3D7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A8-43D8-A3C6-AB7D7BB3D77D}"/>
              </c:ext>
            </c:extLst>
          </c:dPt>
          <c:cat>
            <c:numRef>
              <c:f>'23. ábra'!$A$5:$A$23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'23. ábra'!$B$5:$B$23</c:f>
              <c:numCache>
                <c:formatCode>0.0</c:formatCode>
                <c:ptCount val="19"/>
                <c:pt idx="0">
                  <c:v>-9.2569187999999993</c:v>
                </c:pt>
                <c:pt idx="1">
                  <c:v>-5.0815245999999998</c:v>
                </c:pt>
                <c:pt idx="2">
                  <c:v>-3.8</c:v>
                </c:pt>
                <c:pt idx="3">
                  <c:v>-4.7</c:v>
                </c:pt>
                <c:pt idx="4">
                  <c:v>-4.4000000000000004</c:v>
                </c:pt>
                <c:pt idx="5">
                  <c:v>-5.2</c:v>
                </c:pt>
                <c:pt idx="6">
                  <c:v>-2.2999999999999998</c:v>
                </c:pt>
                <c:pt idx="7">
                  <c:v>-2.6</c:v>
                </c:pt>
                <c:pt idx="8">
                  <c:v>-2.8</c:v>
                </c:pt>
                <c:pt idx="9">
                  <c:v>-2</c:v>
                </c:pt>
                <c:pt idx="10">
                  <c:v>-1.8</c:v>
                </c:pt>
                <c:pt idx="11">
                  <c:v>-2.5</c:v>
                </c:pt>
                <c:pt idx="12">
                  <c:v>-2.1</c:v>
                </c:pt>
                <c:pt idx="13">
                  <c:v>-2</c:v>
                </c:pt>
                <c:pt idx="14">
                  <c:v>-7.6</c:v>
                </c:pt>
                <c:pt idx="15">
                  <c:v>-7.2</c:v>
                </c:pt>
                <c:pt idx="16" formatCode="General">
                  <c:v>-6.2</c:v>
                </c:pt>
                <c:pt idx="17">
                  <c:v>-6.7</c:v>
                </c:pt>
                <c:pt idx="18" formatCode="General">
                  <c:v>-4.8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'23. ábra'!$C$3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A8-43D8-A3C6-AB7D7BB3D77D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A8-43D8-A3C6-AB7D7BB3D77D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BA8-43D8-A3C6-AB7D7BB3D77D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BA8-43D8-A3C6-AB7D7BB3D77D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BA8-43D8-A3C6-AB7D7BB3D77D}"/>
              </c:ext>
            </c:extLst>
          </c:dPt>
          <c:cat>
            <c:numRef>
              <c:f>'23. ábra'!$A$5:$A$23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'23. ábra'!$C$5:$C$23</c:f>
              <c:numCache>
                <c:formatCode>0.0</c:formatCode>
                <c:ptCount val="19"/>
                <c:pt idx="0">
                  <c:v>-5.4227454597314306</c:v>
                </c:pt>
                <c:pt idx="1">
                  <c:v>-1.0545158119767484</c:v>
                </c:pt>
                <c:pt idx="2">
                  <c:v>0.26145120954949252</c:v>
                </c:pt>
                <c:pt idx="3">
                  <c:v>-0.18744770254012177</c:v>
                </c:pt>
                <c:pt idx="4">
                  <c:v>-0.27792675715444837</c:v>
                </c:pt>
                <c:pt idx="5">
                  <c:v>-1.0608278975699257</c:v>
                </c:pt>
                <c:pt idx="6">
                  <c:v>2.2560276273337907</c:v>
                </c:pt>
                <c:pt idx="7">
                  <c:v>1.9186973522098367</c:v>
                </c:pt>
                <c:pt idx="8">
                  <c:v>1.1707328571727875</c:v>
                </c:pt>
                <c:pt idx="9">
                  <c:v>1.4430289530279561</c:v>
                </c:pt>
                <c:pt idx="10">
                  <c:v>1.2909632188144411</c:v>
                </c:pt>
                <c:pt idx="11">
                  <c:v>0.14990490376192112</c:v>
                </c:pt>
                <c:pt idx="12">
                  <c:v>0.23280501661001507</c:v>
                </c:pt>
                <c:pt idx="13">
                  <c:v>0.22517688870079722</c:v>
                </c:pt>
                <c:pt idx="14">
                  <c:v>-5.2726024358951875</c:v>
                </c:pt>
                <c:pt idx="15">
                  <c:v>-4.9474199815514535</c:v>
                </c:pt>
                <c:pt idx="16">
                  <c:v>-3.3724561064447944</c:v>
                </c:pt>
                <c:pt idx="17">
                  <c:v>-2</c:v>
                </c:pt>
                <c:pt idx="18">
                  <c:v>6.7369948185858952E-2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'24. ábra'!$B$5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80B-405D-9858-90BD59475F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80B-405D-9858-90BD59475F8B}"/>
              </c:ext>
            </c:extLst>
          </c:dPt>
          <c:cat>
            <c:numRef>
              <c:f>'24. ábra'!$A$6:$A$22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'24. ábra'!$B$6:$B$22</c:f>
              <c:numCache>
                <c:formatCode>0.0</c:formatCode>
                <c:ptCount val="17"/>
                <c:pt idx="0">
                  <c:v>71.801000000000002</c:v>
                </c:pt>
                <c:pt idx="1">
                  <c:v>78.188000000000002</c:v>
                </c:pt>
                <c:pt idx="2">
                  <c:v>80.174000000000007</c:v>
                </c:pt>
                <c:pt idx="3">
                  <c:v>80.468000000000004</c:v>
                </c:pt>
                <c:pt idx="4">
                  <c:v>78.364000000000004</c:v>
                </c:pt>
                <c:pt idx="5">
                  <c:v>77.22</c:v>
                </c:pt>
                <c:pt idx="6">
                  <c:v>76.491</c:v>
                </c:pt>
                <c:pt idx="7">
                  <c:v>75.724000000000004</c:v>
                </c:pt>
                <c:pt idx="8">
                  <c:v>74.646000000000001</c:v>
                </c:pt>
                <c:pt idx="9">
                  <c:v>72.001999999999995</c:v>
                </c:pt>
                <c:pt idx="10">
                  <c:v>68.816000000000003</c:v>
                </c:pt>
                <c:pt idx="11">
                  <c:v>64.988</c:v>
                </c:pt>
                <c:pt idx="12">
                  <c:v>78.686999999999998</c:v>
                </c:pt>
                <c:pt idx="13">
                  <c:v>76.218999999999994</c:v>
                </c:pt>
                <c:pt idx="14">
                  <c:v>73.843000000000004</c:v>
                </c:pt>
                <c:pt idx="15">
                  <c:v>73.438000000000002</c:v>
                </c:pt>
                <c:pt idx="16">
                  <c:v>73.785119053164451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'24. ábra'!$C$5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80B-405D-9858-90BD59475F8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80B-405D-9858-90BD59475F8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80B-405D-9858-90BD59475F8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80B-405D-9858-90BD59475F8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80B-405D-9858-90BD59475F8B}"/>
              </c:ext>
            </c:extLst>
          </c:dPt>
          <c:cat>
            <c:numRef>
              <c:f>'24. ábra'!$A$6:$A$22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'24. ábra'!$C$6:$C$22</c:f>
              <c:numCache>
                <c:formatCode>0.0</c:formatCode>
                <c:ptCount val="17"/>
                <c:pt idx="0">
                  <c:v>37.421936709769717</c:v>
                </c:pt>
                <c:pt idx="1">
                  <c:v>44.653769968116663</c:v>
                </c:pt>
                <c:pt idx="2">
                  <c:v>44.123446933785743</c:v>
                </c:pt>
                <c:pt idx="3">
                  <c:v>48.533434237850237</c:v>
                </c:pt>
                <c:pt idx="4">
                  <c:v>40.186099487936836</c:v>
                </c:pt>
                <c:pt idx="5">
                  <c:v>40.480545616648392</c:v>
                </c:pt>
                <c:pt idx="6">
                  <c:v>37.510423100049593</c:v>
                </c:pt>
                <c:pt idx="7">
                  <c:v>31.319381087342528</c:v>
                </c:pt>
                <c:pt idx="8">
                  <c:v>24.602814341008276</c:v>
                </c:pt>
                <c:pt idx="9">
                  <c:v>21.620061424758376</c:v>
                </c:pt>
                <c:pt idx="10">
                  <c:v>19.955156343680962</c:v>
                </c:pt>
                <c:pt idx="11">
                  <c:v>17.25353873137222</c:v>
                </c:pt>
                <c:pt idx="12">
                  <c:v>19.949196639894375</c:v>
                </c:pt>
                <c:pt idx="13">
                  <c:v>20.628434979873145</c:v>
                </c:pt>
                <c:pt idx="14">
                  <c:v>25.014780764446122</c:v>
                </c:pt>
                <c:pt idx="15">
                  <c:v>26.891309061633216</c:v>
                </c:pt>
                <c:pt idx="16">
                  <c:v>29.845125374426821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0B-405D-9858-90BD59475F8B}"/>
            </c:ext>
          </c:extLst>
        </c:ser>
        <c:ser>
          <c:idx val="2"/>
          <c:order val="2"/>
          <c:tx>
            <c:strRef>
              <c:f>'24. ábra'!$D$5</c:f>
              <c:strCache>
                <c:ptCount val="1"/>
                <c:pt idx="0">
                  <c:v>Külföldi tulajdon aránya (j. t.)</c:v>
                </c:pt>
              </c:strCache>
            </c:strRef>
          </c:tx>
          <c:cat>
            <c:numRef>
              <c:f>'24. ábra'!$A$6:$A$22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'24. ábra'!$D$6:$D$22</c:f>
              <c:numCache>
                <c:formatCode>0.0</c:formatCode>
                <c:ptCount val="17"/>
                <c:pt idx="0">
                  <c:v>51.374766259358076</c:v>
                </c:pt>
                <c:pt idx="1">
                  <c:v>55.15137179785782</c:v>
                </c:pt>
                <c:pt idx="2">
                  <c:v>56.356746908484745</c:v>
                </c:pt>
                <c:pt idx="3">
                  <c:v>64.655400347658471</c:v>
                </c:pt>
                <c:pt idx="4">
                  <c:v>61.694658394400804</c:v>
                </c:pt>
                <c:pt idx="5">
                  <c:v>57.915268619820218</c:v>
                </c:pt>
                <c:pt idx="6">
                  <c:v>54.392949306834204</c:v>
                </c:pt>
                <c:pt idx="7">
                  <c:v>47.587684081133979</c:v>
                </c:pt>
                <c:pt idx="8">
                  <c:v>41.509721079935254</c:v>
                </c:pt>
                <c:pt idx="9">
                  <c:v>37.260177539324374</c:v>
                </c:pt>
                <c:pt idx="10">
                  <c:v>36.422173376183295</c:v>
                </c:pt>
                <c:pt idx="11">
                  <c:v>33.95322588017067</c:v>
                </c:pt>
                <c:pt idx="12">
                  <c:v>33.381747829536685</c:v>
                </c:pt>
                <c:pt idx="13">
                  <c:v>31.873918427899806</c:v>
                </c:pt>
                <c:pt idx="14">
                  <c:v>34.175863317677077</c:v>
                </c:pt>
                <c:pt idx="15">
                  <c:v>36.299999999999997</c:v>
                </c:pt>
                <c:pt idx="16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500-4C5D-917D-99C51D374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9743589742"/>
          <c:h val="0.1626579861111111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5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62697916666666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'24. ábra'!$B$4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9E-4A5E-AF38-1651ED00A2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9E-4A5E-AF38-1651ED00A2DB}"/>
              </c:ext>
            </c:extLst>
          </c:dPt>
          <c:cat>
            <c:numRef>
              <c:f>'24. ábra'!$A$6:$A$22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'24. ábra'!$B$6:$B$22</c:f>
              <c:numCache>
                <c:formatCode>0.0</c:formatCode>
                <c:ptCount val="17"/>
                <c:pt idx="0">
                  <c:v>71.801000000000002</c:v>
                </c:pt>
                <c:pt idx="1">
                  <c:v>78.188000000000002</c:v>
                </c:pt>
                <c:pt idx="2">
                  <c:v>80.174000000000007</c:v>
                </c:pt>
                <c:pt idx="3">
                  <c:v>80.468000000000004</c:v>
                </c:pt>
                <c:pt idx="4">
                  <c:v>78.364000000000004</c:v>
                </c:pt>
                <c:pt idx="5">
                  <c:v>77.22</c:v>
                </c:pt>
                <c:pt idx="6">
                  <c:v>76.491</c:v>
                </c:pt>
                <c:pt idx="7">
                  <c:v>75.724000000000004</c:v>
                </c:pt>
                <c:pt idx="8">
                  <c:v>74.646000000000001</c:v>
                </c:pt>
                <c:pt idx="9">
                  <c:v>72.001999999999995</c:v>
                </c:pt>
                <c:pt idx="10">
                  <c:v>68.816000000000003</c:v>
                </c:pt>
                <c:pt idx="11">
                  <c:v>64.988</c:v>
                </c:pt>
                <c:pt idx="12">
                  <c:v>78.686999999999998</c:v>
                </c:pt>
                <c:pt idx="13">
                  <c:v>76.218999999999994</c:v>
                </c:pt>
                <c:pt idx="14">
                  <c:v>73.843000000000004</c:v>
                </c:pt>
                <c:pt idx="15">
                  <c:v>73.438000000000002</c:v>
                </c:pt>
                <c:pt idx="16">
                  <c:v>73.785119053164451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'24. ábra'!$C$4</c:f>
              <c:strCache>
                <c:ptCount val="1"/>
                <c:pt idx="0">
                  <c:v>Share of FX-denominated debt (r.h.s.)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49E-4A5E-AF38-1651ED00A2D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49E-4A5E-AF38-1651ED00A2D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49E-4A5E-AF38-1651ED00A2D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49E-4A5E-AF38-1651ED00A2D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49E-4A5E-AF38-1651ED00A2DB}"/>
              </c:ext>
            </c:extLst>
          </c:dPt>
          <c:cat>
            <c:numRef>
              <c:f>'24. ábra'!$A$6:$A$22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'24. ábra'!$C$6:$C$22</c:f>
              <c:numCache>
                <c:formatCode>0.0</c:formatCode>
                <c:ptCount val="17"/>
                <c:pt idx="0">
                  <c:v>37.421936709769717</c:v>
                </c:pt>
                <c:pt idx="1">
                  <c:v>44.653769968116663</c:v>
                </c:pt>
                <c:pt idx="2">
                  <c:v>44.123446933785743</c:v>
                </c:pt>
                <c:pt idx="3">
                  <c:v>48.533434237850237</c:v>
                </c:pt>
                <c:pt idx="4">
                  <c:v>40.186099487936836</c:v>
                </c:pt>
                <c:pt idx="5">
                  <c:v>40.480545616648392</c:v>
                </c:pt>
                <c:pt idx="6">
                  <c:v>37.510423100049593</c:v>
                </c:pt>
                <c:pt idx="7">
                  <c:v>31.319381087342528</c:v>
                </c:pt>
                <c:pt idx="8">
                  <c:v>24.602814341008276</c:v>
                </c:pt>
                <c:pt idx="9">
                  <c:v>21.620061424758376</c:v>
                </c:pt>
                <c:pt idx="10">
                  <c:v>19.955156343680962</c:v>
                </c:pt>
                <c:pt idx="11">
                  <c:v>17.25353873137222</c:v>
                </c:pt>
                <c:pt idx="12">
                  <c:v>19.949196639894375</c:v>
                </c:pt>
                <c:pt idx="13">
                  <c:v>20.628434979873145</c:v>
                </c:pt>
                <c:pt idx="14">
                  <c:v>25.014780764446122</c:v>
                </c:pt>
                <c:pt idx="15">
                  <c:v>26.891309061633216</c:v>
                </c:pt>
                <c:pt idx="16">
                  <c:v>29.845125374426821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9E-4A5E-AF38-1651ED00A2DB}"/>
            </c:ext>
          </c:extLst>
        </c:ser>
        <c:ser>
          <c:idx val="2"/>
          <c:order val="2"/>
          <c:tx>
            <c:strRef>
              <c:f>'24. ábra'!$D$4</c:f>
              <c:strCache>
                <c:ptCount val="1"/>
                <c:pt idx="0">
                  <c:v>Share of foreign ownership (r.h.s.)</c:v>
                </c:pt>
              </c:strCache>
            </c:strRef>
          </c:tx>
          <c:cat>
            <c:numRef>
              <c:f>'24. ábra'!$A$6:$A$22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'24. ábra'!$D$6:$D$22</c:f>
              <c:numCache>
                <c:formatCode>0.0</c:formatCode>
                <c:ptCount val="17"/>
                <c:pt idx="0">
                  <c:v>51.374766259358076</c:v>
                </c:pt>
                <c:pt idx="1">
                  <c:v>55.15137179785782</c:v>
                </c:pt>
                <c:pt idx="2">
                  <c:v>56.356746908484745</c:v>
                </c:pt>
                <c:pt idx="3">
                  <c:v>64.655400347658471</c:v>
                </c:pt>
                <c:pt idx="4">
                  <c:v>61.694658394400804</c:v>
                </c:pt>
                <c:pt idx="5">
                  <c:v>57.915268619820218</c:v>
                </c:pt>
                <c:pt idx="6">
                  <c:v>54.392949306834204</c:v>
                </c:pt>
                <c:pt idx="7">
                  <c:v>47.587684081133979</c:v>
                </c:pt>
                <c:pt idx="8">
                  <c:v>41.509721079935254</c:v>
                </c:pt>
                <c:pt idx="9">
                  <c:v>37.260177539324374</c:v>
                </c:pt>
                <c:pt idx="10">
                  <c:v>36.422173376183295</c:v>
                </c:pt>
                <c:pt idx="11">
                  <c:v>33.95322588017067</c:v>
                </c:pt>
                <c:pt idx="12">
                  <c:v>33.381747829536685</c:v>
                </c:pt>
                <c:pt idx="13">
                  <c:v>31.873918427899806</c:v>
                </c:pt>
                <c:pt idx="14">
                  <c:v>34.175863317677077</c:v>
                </c:pt>
                <c:pt idx="15">
                  <c:v>36.299999999999997</c:v>
                </c:pt>
                <c:pt idx="16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D43-408D-AD17-0D02B861C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6.4141414141414138E-3"/>
          <c:y val="0.85498090277777783"/>
          <c:w val="0.99358589743589742"/>
          <c:h val="0.1450190972222222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'25. ábra'!$B$4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907-4ACE-83CC-CB0A8AF598E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907-4ACE-83CC-CB0A8AF598E9}"/>
              </c:ext>
            </c:extLst>
          </c:dPt>
          <c:cat>
            <c:numRef>
              <c:f>'25. ábra'!$A$7:$A$23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'25. ábra'!$B$7:$B$23</c:f>
              <c:numCache>
                <c:formatCode>0.0</c:formatCode>
                <c:ptCount val="17"/>
                <c:pt idx="0">
                  <c:v>41.188985631104792</c:v>
                </c:pt>
                <c:pt idx="1">
                  <c:v>41.33037744390078</c:v>
                </c:pt>
                <c:pt idx="2">
                  <c:v>44.997515311412215</c:v>
                </c:pt>
                <c:pt idx="3">
                  <c:v>53.77561145942542</c:v>
                </c:pt>
                <c:pt idx="4">
                  <c:v>51.741376242140923</c:v>
                </c:pt>
                <c:pt idx="5">
                  <c:v>50.646335401711397</c:v>
                </c:pt>
                <c:pt idx="6">
                  <c:v>52.933441055743899</c:v>
                </c:pt>
                <c:pt idx="7">
                  <c:v>55.079832941145582</c:v>
                </c:pt>
                <c:pt idx="8">
                  <c:v>49.662464139295267</c:v>
                </c:pt>
                <c:pt idx="9">
                  <c:v>46.505411651662698</c:v>
                </c:pt>
                <c:pt idx="10">
                  <c:v>41.896617182529347</c:v>
                </c:pt>
                <c:pt idx="11">
                  <c:v>38.717581818753857</c:v>
                </c:pt>
                <c:pt idx="12">
                  <c:v>32.679057408048983</c:v>
                </c:pt>
                <c:pt idx="13">
                  <c:v>26.844845696487724</c:v>
                </c:pt>
                <c:pt idx="14">
                  <c:v>22.268556484663147</c:v>
                </c:pt>
                <c:pt idx="15">
                  <c:v>20.450827191237053</c:v>
                </c:pt>
                <c:pt idx="16">
                  <c:v>24.602996702365147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'25. ábra'!$D$4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D907-4ACE-83CC-CB0A8AF598E9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D907-4ACE-83CC-CB0A8AF598E9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D907-4ACE-83CC-CB0A8AF598E9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D907-4ACE-83CC-CB0A8AF598E9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D907-4ACE-83CC-CB0A8AF598E9}"/>
              </c:ext>
            </c:extLst>
          </c:dPt>
          <c:cat>
            <c:numRef>
              <c:f>'25. ábra'!$A$7:$A$23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'25. ábra'!$D$7:$D$23</c:f>
              <c:numCache>
                <c:formatCode>0.0</c:formatCode>
                <c:ptCount val="17"/>
                <c:pt idx="0">
                  <c:v>1.6728705551156722</c:v>
                </c:pt>
                <c:pt idx="1">
                  <c:v>1.8650548968935841</c:v>
                </c:pt>
                <c:pt idx="2">
                  <c:v>1.8548305385970532</c:v>
                </c:pt>
                <c:pt idx="3">
                  <c:v>2.2258651074397271</c:v>
                </c:pt>
                <c:pt idx="4">
                  <c:v>2.3573513963546628</c:v>
                </c:pt>
                <c:pt idx="5">
                  <c:v>2.2885546167884461</c:v>
                </c:pt>
                <c:pt idx="6">
                  <c:v>2.101845536432613</c:v>
                </c:pt>
                <c:pt idx="7">
                  <c:v>1.896414595443072</c:v>
                </c:pt>
                <c:pt idx="8">
                  <c:v>1.5350485001025285</c:v>
                </c:pt>
                <c:pt idx="9">
                  <c:v>1.2323491838720777</c:v>
                </c:pt>
                <c:pt idx="10">
                  <c:v>0.97736638742393822</c:v>
                </c:pt>
                <c:pt idx="11">
                  <c:v>0.86153468249473264</c:v>
                </c:pt>
                <c:pt idx="12">
                  <c:v>0.76057158608734521</c:v>
                </c:pt>
                <c:pt idx="13">
                  <c:v>0.60470163014242717</c:v>
                </c:pt>
                <c:pt idx="14">
                  <c:v>0.62965320906498456</c:v>
                </c:pt>
                <c:pt idx="15">
                  <c:v>0.96118887798814157</c:v>
                </c:pt>
                <c:pt idx="16">
                  <c:v>1.1975188678440789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907-4ACE-83CC-CB0A8AF598E9}"/>
            </c:ext>
          </c:extLst>
        </c:ser>
        <c:ser>
          <c:idx val="2"/>
          <c:order val="2"/>
          <c:tx>
            <c:strRef>
              <c:f>'25. ábra'!$C$4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'25. ábra'!$A$7:$A$23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'25. ábra'!$C$7:$C$23</c:f>
              <c:numCache>
                <c:formatCode>0.0</c:formatCode>
                <c:ptCount val="17"/>
                <c:pt idx="0">
                  <c:v>4.0614512095494923</c:v>
                </c:pt>
                <c:pt idx="1">
                  <c:v>4.5125522974598784</c:v>
                </c:pt>
                <c:pt idx="2">
                  <c:v>4.122073242845552</c:v>
                </c:pt>
                <c:pt idx="3">
                  <c:v>4.1391721024300745</c:v>
                </c:pt>
                <c:pt idx="4">
                  <c:v>4.5560276273337905</c:v>
                </c:pt>
                <c:pt idx="5">
                  <c:v>4.5186973522098368</c:v>
                </c:pt>
                <c:pt idx="6">
                  <c:v>3.9707328571727873</c:v>
                </c:pt>
                <c:pt idx="7">
                  <c:v>3.4430289530279561</c:v>
                </c:pt>
                <c:pt idx="8">
                  <c:v>3.0909632188144411</c:v>
                </c:pt>
                <c:pt idx="9">
                  <c:v>2.6499049037619211</c:v>
                </c:pt>
                <c:pt idx="10">
                  <c:v>2.3328050166100152</c:v>
                </c:pt>
                <c:pt idx="11">
                  <c:v>2.2251768887007972</c:v>
                </c:pt>
                <c:pt idx="12">
                  <c:v>2.3273975641048121</c:v>
                </c:pt>
                <c:pt idx="13">
                  <c:v>2.2525800184485472</c:v>
                </c:pt>
                <c:pt idx="14">
                  <c:v>2.8275438935552057</c:v>
                </c:pt>
                <c:pt idx="15">
                  <c:v>4.7</c:v>
                </c:pt>
                <c:pt idx="16">
                  <c:v>4.8673699481858588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758923611111091"/>
          <c:w val="1"/>
          <c:h val="0.16241076388888886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'25. ábra'!$B$3</c:f>
              <c:strCache>
                <c:ptCount val="1"/>
                <c:pt idx="0">
                  <c:v>Ratio of interest paid to non resident in all interests (rhs)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296-4273-9490-D889369F7A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296-4273-9490-D889369F7A42}"/>
              </c:ext>
            </c:extLst>
          </c:dPt>
          <c:cat>
            <c:numRef>
              <c:f>'25. ábra'!$A$7:$A$23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'25. ábra'!$B$7:$B$23</c:f>
              <c:numCache>
                <c:formatCode>0.0</c:formatCode>
                <c:ptCount val="17"/>
                <c:pt idx="0">
                  <c:v>41.188985631104792</c:v>
                </c:pt>
                <c:pt idx="1">
                  <c:v>41.33037744390078</c:v>
                </c:pt>
                <c:pt idx="2">
                  <c:v>44.997515311412215</c:v>
                </c:pt>
                <c:pt idx="3">
                  <c:v>53.77561145942542</c:v>
                </c:pt>
                <c:pt idx="4">
                  <c:v>51.741376242140923</c:v>
                </c:pt>
                <c:pt idx="5">
                  <c:v>50.646335401711397</c:v>
                </c:pt>
                <c:pt idx="6">
                  <c:v>52.933441055743899</c:v>
                </c:pt>
                <c:pt idx="7">
                  <c:v>55.079832941145582</c:v>
                </c:pt>
                <c:pt idx="8">
                  <c:v>49.662464139295267</c:v>
                </c:pt>
                <c:pt idx="9">
                  <c:v>46.505411651662698</c:v>
                </c:pt>
                <c:pt idx="10">
                  <c:v>41.896617182529347</c:v>
                </c:pt>
                <c:pt idx="11">
                  <c:v>38.717581818753857</c:v>
                </c:pt>
                <c:pt idx="12">
                  <c:v>32.679057408048983</c:v>
                </c:pt>
                <c:pt idx="13">
                  <c:v>26.844845696487724</c:v>
                </c:pt>
                <c:pt idx="14">
                  <c:v>22.268556484663147</c:v>
                </c:pt>
                <c:pt idx="15">
                  <c:v>20.450827191237053</c:v>
                </c:pt>
                <c:pt idx="16">
                  <c:v>24.602996702365147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'25. ábra'!$D$3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C296-4273-9490-D889369F7A42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C296-4273-9490-D889369F7A42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C296-4273-9490-D889369F7A42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C296-4273-9490-D889369F7A42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C296-4273-9490-D889369F7A42}"/>
              </c:ext>
            </c:extLst>
          </c:dPt>
          <c:cat>
            <c:numRef>
              <c:f>'25. ábra'!$A$7:$A$23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'25. ábra'!$D$7:$D$23</c:f>
              <c:numCache>
                <c:formatCode>0.0</c:formatCode>
                <c:ptCount val="17"/>
                <c:pt idx="0">
                  <c:v>1.6728705551156722</c:v>
                </c:pt>
                <c:pt idx="1">
                  <c:v>1.8650548968935841</c:v>
                </c:pt>
                <c:pt idx="2">
                  <c:v>1.8548305385970532</c:v>
                </c:pt>
                <c:pt idx="3">
                  <c:v>2.2258651074397271</c:v>
                </c:pt>
                <c:pt idx="4">
                  <c:v>2.3573513963546628</c:v>
                </c:pt>
                <c:pt idx="5">
                  <c:v>2.2885546167884461</c:v>
                </c:pt>
                <c:pt idx="6">
                  <c:v>2.101845536432613</c:v>
                </c:pt>
                <c:pt idx="7">
                  <c:v>1.896414595443072</c:v>
                </c:pt>
                <c:pt idx="8">
                  <c:v>1.5350485001025285</c:v>
                </c:pt>
                <c:pt idx="9">
                  <c:v>1.2323491838720777</c:v>
                </c:pt>
                <c:pt idx="10">
                  <c:v>0.97736638742393822</c:v>
                </c:pt>
                <c:pt idx="11">
                  <c:v>0.86153468249473264</c:v>
                </c:pt>
                <c:pt idx="12">
                  <c:v>0.76057158608734521</c:v>
                </c:pt>
                <c:pt idx="13">
                  <c:v>0.60470163014242717</c:v>
                </c:pt>
                <c:pt idx="14">
                  <c:v>0.62965320906498456</c:v>
                </c:pt>
                <c:pt idx="15">
                  <c:v>0.96118887798814157</c:v>
                </c:pt>
                <c:pt idx="16">
                  <c:v>1.1975188678440789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296-4273-9490-D889369F7A42}"/>
            </c:ext>
          </c:extLst>
        </c:ser>
        <c:ser>
          <c:idx val="2"/>
          <c:order val="2"/>
          <c:tx>
            <c:strRef>
              <c:f>'25. ábra'!$C$3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'25. ábra'!$A$7:$A$23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'25. ábra'!$C$7:$C$23</c:f>
              <c:numCache>
                <c:formatCode>0.0</c:formatCode>
                <c:ptCount val="17"/>
                <c:pt idx="0">
                  <c:v>4.0614512095494923</c:v>
                </c:pt>
                <c:pt idx="1">
                  <c:v>4.5125522974598784</c:v>
                </c:pt>
                <c:pt idx="2">
                  <c:v>4.122073242845552</c:v>
                </c:pt>
                <c:pt idx="3">
                  <c:v>4.1391721024300745</c:v>
                </c:pt>
                <c:pt idx="4">
                  <c:v>4.5560276273337905</c:v>
                </c:pt>
                <c:pt idx="5">
                  <c:v>4.5186973522098368</c:v>
                </c:pt>
                <c:pt idx="6">
                  <c:v>3.9707328571727873</c:v>
                </c:pt>
                <c:pt idx="7">
                  <c:v>3.4430289530279561</c:v>
                </c:pt>
                <c:pt idx="8">
                  <c:v>3.0909632188144411</c:v>
                </c:pt>
                <c:pt idx="9">
                  <c:v>2.6499049037619211</c:v>
                </c:pt>
                <c:pt idx="10">
                  <c:v>2.3328050166100152</c:v>
                </c:pt>
                <c:pt idx="11">
                  <c:v>2.2251768887007972</c:v>
                </c:pt>
                <c:pt idx="12">
                  <c:v>2.3273975641048121</c:v>
                </c:pt>
                <c:pt idx="13">
                  <c:v>2.2525800184485472</c:v>
                </c:pt>
                <c:pt idx="14">
                  <c:v>2.8275438935552057</c:v>
                </c:pt>
                <c:pt idx="15">
                  <c:v>4.7</c:v>
                </c:pt>
                <c:pt idx="16">
                  <c:v>4.8673699481858588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317951388888878"/>
          <c:w val="1"/>
          <c:h val="0.16682048611111111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9.6148843491655256E-2"/>
          <c:w val="0.8911473850219277"/>
          <c:h val="0.68672015112868201"/>
        </c:manualLayout>
      </c:layout>
      <c:areaChart>
        <c:grouping val="stacked"/>
        <c:varyColors val="0"/>
        <c:ser>
          <c:idx val="0"/>
          <c:order val="0"/>
          <c:tx>
            <c:strRef>
              <c:f>'26.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ábra'!$B$2:$B$169</c:f>
              <c:numCache>
                <c:formatCode>0</c:formatCode>
                <c:ptCount val="168"/>
                <c:pt idx="0">
                  <c:v>141.26381499999999</c:v>
                </c:pt>
                <c:pt idx="1">
                  <c:v>147.07326499999999</c:v>
                </c:pt>
                <c:pt idx="2">
                  <c:v>148.98449399999998</c:v>
                </c:pt>
                <c:pt idx="3">
                  <c:v>155.40111399999998</c:v>
                </c:pt>
                <c:pt idx="4">
                  <c:v>157.49321899999998</c:v>
                </c:pt>
                <c:pt idx="5">
                  <c:v>159.20580200000001</c:v>
                </c:pt>
                <c:pt idx="6">
                  <c:v>159.99669799999998</c:v>
                </c:pt>
                <c:pt idx="7">
                  <c:v>162.581502</c:v>
                </c:pt>
                <c:pt idx="8">
                  <c:v>163.88760600000001</c:v>
                </c:pt>
                <c:pt idx="9">
                  <c:v>165.347025</c:v>
                </c:pt>
                <c:pt idx="10">
                  <c:v>165.77587799999998</c:v>
                </c:pt>
                <c:pt idx="11">
                  <c:v>166.01101800000001</c:v>
                </c:pt>
                <c:pt idx="12">
                  <c:v>154.96161000000001</c:v>
                </c:pt>
                <c:pt idx="13">
                  <c:v>168.223851</c:v>
                </c:pt>
                <c:pt idx="14">
                  <c:v>176.41809000000001</c:v>
                </c:pt>
                <c:pt idx="15">
                  <c:v>181.63666900000001</c:v>
                </c:pt>
                <c:pt idx="16">
                  <c:v>185.627612</c:v>
                </c:pt>
                <c:pt idx="17">
                  <c:v>193.84843599999999</c:v>
                </c:pt>
                <c:pt idx="18">
                  <c:v>200.376384</c:v>
                </c:pt>
                <c:pt idx="19">
                  <c:v>206.07120799999998</c:v>
                </c:pt>
                <c:pt idx="20">
                  <c:v>211.38287800000001</c:v>
                </c:pt>
                <c:pt idx="21">
                  <c:v>227.23665199999999</c:v>
                </c:pt>
                <c:pt idx="22">
                  <c:v>241.55698799999999</c:v>
                </c:pt>
                <c:pt idx="23">
                  <c:v>256.27796000000001</c:v>
                </c:pt>
                <c:pt idx="24">
                  <c:v>260.38988699999999</c:v>
                </c:pt>
                <c:pt idx="25">
                  <c:v>278.55885599999999</c:v>
                </c:pt>
                <c:pt idx="26">
                  <c:v>300.13200399999999</c:v>
                </c:pt>
                <c:pt idx="27">
                  <c:v>309.98447999999996</c:v>
                </c:pt>
                <c:pt idx="28">
                  <c:v>313.97063199999997</c:v>
                </c:pt>
                <c:pt idx="29">
                  <c:v>317.26528199999996</c:v>
                </c:pt>
                <c:pt idx="30">
                  <c:v>324.15180799999996</c:v>
                </c:pt>
                <c:pt idx="31">
                  <c:v>317.30548900000002</c:v>
                </c:pt>
                <c:pt idx="32">
                  <c:v>323.53271400000006</c:v>
                </c:pt>
                <c:pt idx="33">
                  <c:v>329.63368500000007</c:v>
                </c:pt>
                <c:pt idx="34">
                  <c:v>336.26487399999996</c:v>
                </c:pt>
                <c:pt idx="35">
                  <c:v>342.84514200000001</c:v>
                </c:pt>
                <c:pt idx="36">
                  <c:v>354.00139300000001</c:v>
                </c:pt>
                <c:pt idx="37">
                  <c:v>359.39140999999995</c:v>
                </c:pt>
                <c:pt idx="38">
                  <c:v>363.25576799999999</c:v>
                </c:pt>
                <c:pt idx="39">
                  <c:v>364.21016300000002</c:v>
                </c:pt>
                <c:pt idx="40">
                  <c:v>366.59441400000003</c:v>
                </c:pt>
                <c:pt idx="41">
                  <c:v>378.79659500000008</c:v>
                </c:pt>
                <c:pt idx="42">
                  <c:v>414.02956100000006</c:v>
                </c:pt>
                <c:pt idx="43">
                  <c:v>431.22301900000002</c:v>
                </c:pt>
                <c:pt idx="44">
                  <c:v>458.97950500000002</c:v>
                </c:pt>
                <c:pt idx="45">
                  <c:v>480.99494199999998</c:v>
                </c:pt>
                <c:pt idx="46">
                  <c:v>504.85024500000003</c:v>
                </c:pt>
                <c:pt idx="47">
                  <c:v>535.55102499999998</c:v>
                </c:pt>
                <c:pt idx="48">
                  <c:v>523.68652199999997</c:v>
                </c:pt>
                <c:pt idx="49">
                  <c:v>564.576009</c:v>
                </c:pt>
                <c:pt idx="50">
                  <c:v>576.76585499999999</c:v>
                </c:pt>
                <c:pt idx="51">
                  <c:v>607.481538</c:v>
                </c:pt>
                <c:pt idx="52">
                  <c:v>633.49635600000011</c:v>
                </c:pt>
                <c:pt idx="53">
                  <c:v>654.19038</c:v>
                </c:pt>
                <c:pt idx="54">
                  <c:v>673.15122400000007</c:v>
                </c:pt>
                <c:pt idx="55">
                  <c:v>684.862662</c:v>
                </c:pt>
                <c:pt idx="56">
                  <c:v>695.14997000000005</c:v>
                </c:pt>
                <c:pt idx="57">
                  <c:v>705.318399</c:v>
                </c:pt>
                <c:pt idx="58">
                  <c:v>665.93942200000004</c:v>
                </c:pt>
                <c:pt idx="59">
                  <c:v>709.06878499999993</c:v>
                </c:pt>
                <c:pt idx="60">
                  <c:v>745.96131500000001</c:v>
                </c:pt>
                <c:pt idx="61">
                  <c:v>772.18343199999993</c:v>
                </c:pt>
                <c:pt idx="62">
                  <c:v>798.82739300000003</c:v>
                </c:pt>
                <c:pt idx="63">
                  <c:v>827.96809599999983</c:v>
                </c:pt>
                <c:pt idx="64">
                  <c:v>816.55171300000006</c:v>
                </c:pt>
                <c:pt idx="65">
                  <c:v>833.01621</c:v>
                </c:pt>
                <c:pt idx="66">
                  <c:v>847.85361399999988</c:v>
                </c:pt>
                <c:pt idx="67">
                  <c:v>862.31077899999991</c:v>
                </c:pt>
                <c:pt idx="68">
                  <c:v>879.46015699999998</c:v>
                </c:pt>
                <c:pt idx="69">
                  <c:v>893.28241900000012</c:v>
                </c:pt>
                <c:pt idx="70">
                  <c:v>915.68788799999993</c:v>
                </c:pt>
                <c:pt idx="71">
                  <c:v>970.82669400000009</c:v>
                </c:pt>
                <c:pt idx="72">
                  <c:v>1015.2479999999999</c:v>
                </c:pt>
                <c:pt idx="73">
                  <c:v>1093.060424</c:v>
                </c:pt>
                <c:pt idx="74">
                  <c:v>1114.4192889999999</c:v>
                </c:pt>
                <c:pt idx="75">
                  <c:v>1173.0289699999998</c:v>
                </c:pt>
                <c:pt idx="76">
                  <c:v>1167.1444099999999</c:v>
                </c:pt>
                <c:pt idx="77">
                  <c:v>1218.7073909999997</c:v>
                </c:pt>
                <c:pt idx="78">
                  <c:v>1268.2560570000001</c:v>
                </c:pt>
                <c:pt idx="79">
                  <c:v>1309.8173650000003</c:v>
                </c:pt>
                <c:pt idx="80">
                  <c:v>1345.501133</c:v>
                </c:pt>
                <c:pt idx="81">
                  <c:v>1383.7755030000001</c:v>
                </c:pt>
                <c:pt idx="82">
                  <c:v>1412.2025030000002</c:v>
                </c:pt>
                <c:pt idx="83">
                  <c:v>1456.246821</c:v>
                </c:pt>
                <c:pt idx="84">
                  <c:v>1490.3912729999997</c:v>
                </c:pt>
                <c:pt idx="85">
                  <c:v>1526.8033249999999</c:v>
                </c:pt>
                <c:pt idx="86">
                  <c:v>1552.0188339999997</c:v>
                </c:pt>
                <c:pt idx="87">
                  <c:v>1559.0815659999998</c:v>
                </c:pt>
                <c:pt idx="88">
                  <c:v>1597.3140010000002</c:v>
                </c:pt>
                <c:pt idx="89">
                  <c:v>1641.0537569999995</c:v>
                </c:pt>
                <c:pt idx="90">
                  <c:v>1637.729272</c:v>
                </c:pt>
                <c:pt idx="91">
                  <c:v>1688.9956300000001</c:v>
                </c:pt>
                <c:pt idx="92">
                  <c:v>1721.3447939999999</c:v>
                </c:pt>
                <c:pt idx="93">
                  <c:v>1769.6169930000001</c:v>
                </c:pt>
                <c:pt idx="94">
                  <c:v>1741.9064649999998</c:v>
                </c:pt>
                <c:pt idx="95">
                  <c:v>1801.9887409999999</c:v>
                </c:pt>
                <c:pt idx="96">
                  <c:v>1862.1564629999998</c:v>
                </c:pt>
                <c:pt idx="97">
                  <c:v>1917.4648639999998</c:v>
                </c:pt>
                <c:pt idx="98">
                  <c:v>1960.1740740000002</c:v>
                </c:pt>
                <c:pt idx="99">
                  <c:v>1991.5184429999999</c:v>
                </c:pt>
                <c:pt idx="100">
                  <c:v>1955.5810489999999</c:v>
                </c:pt>
                <c:pt idx="101">
                  <c:v>2026.532768</c:v>
                </c:pt>
                <c:pt idx="102">
                  <c:v>2059.5534680000001</c:v>
                </c:pt>
                <c:pt idx="103">
                  <c:v>2082.7971439999997</c:v>
                </c:pt>
                <c:pt idx="104">
                  <c:v>2093.7350290000004</c:v>
                </c:pt>
                <c:pt idx="105">
                  <c:v>2034.2134350000001</c:v>
                </c:pt>
                <c:pt idx="106">
                  <c:v>2048.2610479999998</c:v>
                </c:pt>
                <c:pt idx="107">
                  <c:v>2073.663654</c:v>
                </c:pt>
                <c:pt idx="108">
                  <c:v>2087.2770890000002</c:v>
                </c:pt>
                <c:pt idx="109">
                  <c:v>2100.7585710000003</c:v>
                </c:pt>
                <c:pt idx="110">
                  <c:v>2102.4155000000001</c:v>
                </c:pt>
                <c:pt idx="111">
                  <c:v>2033.0118809999999</c:v>
                </c:pt>
                <c:pt idx="112">
                  <c:v>2054.2679179999996</c:v>
                </c:pt>
                <c:pt idx="113">
                  <c:v>2072.6189069999996</c:v>
                </c:pt>
                <c:pt idx="114">
                  <c:v>1953.1571309999999</c:v>
                </c:pt>
                <c:pt idx="115">
                  <c:v>1876.5397519999999</c:v>
                </c:pt>
                <c:pt idx="116">
                  <c:v>1920.5743270000003</c:v>
                </c:pt>
                <c:pt idx="117">
                  <c:v>1960.8721619999999</c:v>
                </c:pt>
                <c:pt idx="118">
                  <c:v>2002.2389350000001</c:v>
                </c:pt>
                <c:pt idx="119">
                  <c:v>2035.5309360000003</c:v>
                </c:pt>
                <c:pt idx="120">
                  <c:v>2056.2298729999998</c:v>
                </c:pt>
                <c:pt idx="121">
                  <c:v>2078.6316659999998</c:v>
                </c:pt>
                <c:pt idx="122">
                  <c:v>2097.4611229999996</c:v>
                </c:pt>
                <c:pt idx="123">
                  <c:v>2113.1547680000003</c:v>
                </c:pt>
                <c:pt idx="124">
                  <c:v>2085.1008059999995</c:v>
                </c:pt>
                <c:pt idx="125">
                  <c:v>2109.353842</c:v>
                </c:pt>
                <c:pt idx="126">
                  <c:v>2132.1212569999998</c:v>
                </c:pt>
                <c:pt idx="127">
                  <c:v>1942.27487</c:v>
                </c:pt>
                <c:pt idx="128">
                  <c:v>2007.5432659999997</c:v>
                </c:pt>
                <c:pt idx="129">
                  <c:v>1948.1387589999999</c:v>
                </c:pt>
                <c:pt idx="130">
                  <c:v>1979.7549110000004</c:v>
                </c:pt>
                <c:pt idx="131">
                  <c:v>2036.8313920000001</c:v>
                </c:pt>
                <c:pt idx="132">
                  <c:v>2133.7262639999999</c:v>
                </c:pt>
                <c:pt idx="133">
                  <c:v>2279.3171279999997</c:v>
                </c:pt>
                <c:pt idx="134">
                  <c:v>2440.5460409999996</c:v>
                </c:pt>
                <c:pt idx="135">
                  <c:v>2744.6166089999997</c:v>
                </c:pt>
                <c:pt idx="136">
                  <c:v>2982.0663829999999</c:v>
                </c:pt>
                <c:pt idx="137">
                  <c:v>3252.3257720000001</c:v>
                </c:pt>
                <c:pt idx="138">
                  <c:v>3357.2676609999994</c:v>
                </c:pt>
                <c:pt idx="139">
                  <c:v>3507.0312290000006</c:v>
                </c:pt>
                <c:pt idx="140">
                  <c:v>3390.4497769999998</c:v>
                </c:pt>
                <c:pt idx="141">
                  <c:v>3822.6790129999995</c:v>
                </c:pt>
                <c:pt idx="142">
                  <c:v>4016.6373569999992</c:v>
                </c:pt>
                <c:pt idx="143">
                  <c:v>4256.2299809999995</c:v>
                </c:pt>
                <c:pt idx="144">
                  <c:v>4637.1498019999999</c:v>
                </c:pt>
                <c:pt idx="145">
                  <c:v>4994.0590709999988</c:v>
                </c:pt>
                <c:pt idx="146">
                  <c:v>5297.6480460000002</c:v>
                </c:pt>
                <c:pt idx="147">
                  <c:v>5515.8760369999991</c:v>
                </c:pt>
                <c:pt idx="148">
                  <c:v>5633.2572560000026</c:v>
                </c:pt>
                <c:pt idx="149">
                  <c:v>5900.4301739999992</c:v>
                </c:pt>
                <c:pt idx="150">
                  <c:v>6180.4107169999997</c:v>
                </c:pt>
                <c:pt idx="151">
                  <c:v>6376.7173000000003</c:v>
                </c:pt>
                <c:pt idx="152">
                  <c:v>6415.5112679999984</c:v>
                </c:pt>
                <c:pt idx="153">
                  <c:v>6583.0004940000008</c:v>
                </c:pt>
                <c:pt idx="154">
                  <c:v>6928.1307070000003</c:v>
                </c:pt>
                <c:pt idx="155">
                  <c:v>6969.1325300000008</c:v>
                </c:pt>
                <c:pt idx="156">
                  <c:v>7057.1220139999996</c:v>
                </c:pt>
                <c:pt idx="157">
                  <c:v>7078.9996150000015</c:v>
                </c:pt>
                <c:pt idx="158">
                  <c:v>7109.263042999999</c:v>
                </c:pt>
                <c:pt idx="159">
                  <c:v>7116.5463800000007</c:v>
                </c:pt>
                <c:pt idx="160">
                  <c:v>7115.7426869999999</c:v>
                </c:pt>
                <c:pt idx="161">
                  <c:v>7115.4885430000004</c:v>
                </c:pt>
                <c:pt idx="162">
                  <c:v>7110.3446129999993</c:v>
                </c:pt>
                <c:pt idx="163">
                  <c:v>7106.9927610000004</c:v>
                </c:pt>
                <c:pt idx="164">
                  <c:v>7049.7755200000011</c:v>
                </c:pt>
                <c:pt idx="165">
                  <c:v>7041.8660799999998</c:v>
                </c:pt>
                <c:pt idx="166">
                  <c:v>7031.206431999999</c:v>
                </c:pt>
                <c:pt idx="167">
                  <c:v>6934.7478530000008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D-45EB-846D-8592151CEEB3}"/>
            </c:ext>
          </c:extLst>
        </c:ser>
        <c:ser>
          <c:idx val="2"/>
          <c:order val="1"/>
          <c:tx>
            <c:strRef>
              <c:f>'26. ábra'!$C$1</c:f>
              <c:strCache>
                <c:ptCount val="1"/>
                <c:pt idx="0">
                  <c:v>Egyéb*</c:v>
                </c:pt>
              </c:strCache>
            </c:strRef>
          </c:tx>
          <c:spPr>
            <a:solidFill>
              <a:srgbClr val="002060"/>
            </a:solidFill>
            <a:ln>
              <a:noFill/>
              <a:prstDash val="solid"/>
            </a:ln>
            <a:effectLst/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ábra'!$C$2:$C$169</c:f>
              <c:numCache>
                <c:formatCode>0</c:formatCode>
                <c:ptCount val="168"/>
                <c:pt idx="0">
                  <c:v>296.01008000000002</c:v>
                </c:pt>
                <c:pt idx="1">
                  <c:v>297.72004400000003</c:v>
                </c:pt>
                <c:pt idx="2">
                  <c:v>293.55399199999999</c:v>
                </c:pt>
                <c:pt idx="3">
                  <c:v>293.55612000000008</c:v>
                </c:pt>
                <c:pt idx="4">
                  <c:v>293.91689800000006</c:v>
                </c:pt>
                <c:pt idx="5">
                  <c:v>292.83775899999995</c:v>
                </c:pt>
                <c:pt idx="6">
                  <c:v>292.54210000000006</c:v>
                </c:pt>
                <c:pt idx="7">
                  <c:v>292.59336400000001</c:v>
                </c:pt>
                <c:pt idx="8">
                  <c:v>294.76050599999996</c:v>
                </c:pt>
                <c:pt idx="9">
                  <c:v>296.05060999999989</c:v>
                </c:pt>
                <c:pt idx="10">
                  <c:v>300.71050800000006</c:v>
                </c:pt>
                <c:pt idx="11">
                  <c:v>303.94205199999999</c:v>
                </c:pt>
                <c:pt idx="12">
                  <c:v>306.21071999999992</c:v>
                </c:pt>
                <c:pt idx="13">
                  <c:v>319.43300999999997</c:v>
                </c:pt>
                <c:pt idx="14">
                  <c:v>341.91128000000003</c:v>
                </c:pt>
                <c:pt idx="15">
                  <c:v>371.21339499999999</c:v>
                </c:pt>
                <c:pt idx="16">
                  <c:v>417.83621300000004</c:v>
                </c:pt>
                <c:pt idx="17">
                  <c:v>451.65342800000008</c:v>
                </c:pt>
                <c:pt idx="18">
                  <c:v>512.92762499999992</c:v>
                </c:pt>
                <c:pt idx="19">
                  <c:v>551.74538800000005</c:v>
                </c:pt>
                <c:pt idx="20">
                  <c:v>579.10159599999986</c:v>
                </c:pt>
                <c:pt idx="21">
                  <c:v>622.69783999999981</c:v>
                </c:pt>
                <c:pt idx="22">
                  <c:v>670.46262104999983</c:v>
                </c:pt>
                <c:pt idx="23">
                  <c:v>738.88371482200012</c:v>
                </c:pt>
                <c:pt idx="24">
                  <c:v>803.36308764199998</c:v>
                </c:pt>
                <c:pt idx="25">
                  <c:v>865.92971809199969</c:v>
                </c:pt>
                <c:pt idx="26">
                  <c:v>914.73755254199978</c:v>
                </c:pt>
                <c:pt idx="27">
                  <c:v>982.52954685200041</c:v>
                </c:pt>
                <c:pt idx="28">
                  <c:v>1007.4189678820001</c:v>
                </c:pt>
                <c:pt idx="29">
                  <c:v>1041.7201904819999</c:v>
                </c:pt>
                <c:pt idx="30">
                  <c:v>1131.7080437919999</c:v>
                </c:pt>
                <c:pt idx="31">
                  <c:v>1199.5646770820003</c:v>
                </c:pt>
                <c:pt idx="32">
                  <c:v>1304.3887827619997</c:v>
                </c:pt>
                <c:pt idx="33">
                  <c:v>1328.2080598420002</c:v>
                </c:pt>
                <c:pt idx="34">
                  <c:v>1363.9878528019999</c:v>
                </c:pt>
                <c:pt idx="35">
                  <c:v>1408.0996068120003</c:v>
                </c:pt>
                <c:pt idx="36">
                  <c:v>1453.7727926920002</c:v>
                </c:pt>
                <c:pt idx="37">
                  <c:v>1486.0177968419998</c:v>
                </c:pt>
                <c:pt idx="38">
                  <c:v>1552.6428750019998</c:v>
                </c:pt>
                <c:pt idx="39">
                  <c:v>1547.4317202220002</c:v>
                </c:pt>
                <c:pt idx="40">
                  <c:v>1573.0351386719999</c:v>
                </c:pt>
                <c:pt idx="41">
                  <c:v>1594.0610966620004</c:v>
                </c:pt>
                <c:pt idx="42">
                  <c:v>1533.9370277620001</c:v>
                </c:pt>
                <c:pt idx="43">
                  <c:v>1514.740936962</c:v>
                </c:pt>
                <c:pt idx="44">
                  <c:v>1512.9441812020004</c:v>
                </c:pt>
                <c:pt idx="45">
                  <c:v>1490.7512146519998</c:v>
                </c:pt>
                <c:pt idx="46">
                  <c:v>1486.5849940919998</c:v>
                </c:pt>
                <c:pt idx="47">
                  <c:v>1493.2045992220003</c:v>
                </c:pt>
                <c:pt idx="48">
                  <c:v>1503.4141998520001</c:v>
                </c:pt>
                <c:pt idx="49">
                  <c:v>1511.1658167393198</c:v>
                </c:pt>
                <c:pt idx="50">
                  <c:v>1602.3076719473606</c:v>
                </c:pt>
                <c:pt idx="51">
                  <c:v>1623.6154346894396</c:v>
                </c:pt>
                <c:pt idx="52">
                  <c:v>1676.1760561276005</c:v>
                </c:pt>
                <c:pt idx="53">
                  <c:v>1787.7291275389603</c:v>
                </c:pt>
                <c:pt idx="54">
                  <c:v>1833.81564244224</c:v>
                </c:pt>
                <c:pt idx="55">
                  <c:v>1931.0824077841608</c:v>
                </c:pt>
                <c:pt idx="56">
                  <c:v>1963.4471748608794</c:v>
                </c:pt>
                <c:pt idx="57">
                  <c:v>2021.1092116976804</c:v>
                </c:pt>
                <c:pt idx="58">
                  <c:v>2124.1768101788002</c:v>
                </c:pt>
                <c:pt idx="59">
                  <c:v>2190.38624966408</c:v>
                </c:pt>
                <c:pt idx="60">
                  <c:v>2308.3635639952799</c:v>
                </c:pt>
                <c:pt idx="61">
                  <c:v>2454.64163332</c:v>
                </c:pt>
                <c:pt idx="62">
                  <c:v>2452.9800698714403</c:v>
                </c:pt>
                <c:pt idx="63">
                  <c:v>2496.950442629839</c:v>
                </c:pt>
                <c:pt idx="64">
                  <c:v>2605.0088542419999</c:v>
                </c:pt>
                <c:pt idx="65">
                  <c:v>2642.8972346419996</c:v>
                </c:pt>
                <c:pt idx="66">
                  <c:v>2680.8051246619998</c:v>
                </c:pt>
                <c:pt idx="67">
                  <c:v>2725.628798322</c:v>
                </c:pt>
                <c:pt idx="68">
                  <c:v>2756.1251969919995</c:v>
                </c:pt>
                <c:pt idx="69">
                  <c:v>2801.444325041999</c:v>
                </c:pt>
                <c:pt idx="70">
                  <c:v>2863.6985526919998</c:v>
                </c:pt>
                <c:pt idx="71">
                  <c:v>2953.281986781999</c:v>
                </c:pt>
                <c:pt idx="72">
                  <c:v>3063.0645708420016</c:v>
                </c:pt>
                <c:pt idx="73">
                  <c:v>3118.0287917919995</c:v>
                </c:pt>
                <c:pt idx="74">
                  <c:v>3079.2735866420003</c:v>
                </c:pt>
                <c:pt idx="75">
                  <c:v>3093.200522142</c:v>
                </c:pt>
                <c:pt idx="76">
                  <c:v>3129.3820919219997</c:v>
                </c:pt>
                <c:pt idx="77">
                  <c:v>3098.3606313220007</c:v>
                </c:pt>
                <c:pt idx="78">
                  <c:v>3164.6966322419999</c:v>
                </c:pt>
                <c:pt idx="79">
                  <c:v>3141.079333102</c:v>
                </c:pt>
                <c:pt idx="80">
                  <c:v>3173.0841669219999</c:v>
                </c:pt>
                <c:pt idx="81">
                  <c:v>3248.6548142020001</c:v>
                </c:pt>
                <c:pt idx="82">
                  <c:v>3256.5387551619988</c:v>
                </c:pt>
                <c:pt idx="83">
                  <c:v>3330.7012484620009</c:v>
                </c:pt>
                <c:pt idx="84">
                  <c:v>3313.2477386419991</c:v>
                </c:pt>
                <c:pt idx="85">
                  <c:v>3342.8105901619992</c:v>
                </c:pt>
                <c:pt idx="86">
                  <c:v>3346.7069259919999</c:v>
                </c:pt>
                <c:pt idx="87">
                  <c:v>3363.9716090819993</c:v>
                </c:pt>
                <c:pt idx="88">
                  <c:v>3386.5902543219995</c:v>
                </c:pt>
                <c:pt idx="89">
                  <c:v>3408.5435718419994</c:v>
                </c:pt>
                <c:pt idx="90">
                  <c:v>3480.3124573119981</c:v>
                </c:pt>
                <c:pt idx="91">
                  <c:v>3515.9882437920005</c:v>
                </c:pt>
                <c:pt idx="92">
                  <c:v>3556.5778467820019</c:v>
                </c:pt>
                <c:pt idx="93">
                  <c:v>3611.3151303119989</c:v>
                </c:pt>
                <c:pt idx="94">
                  <c:v>3681.5813344919998</c:v>
                </c:pt>
                <c:pt idx="95">
                  <c:v>3771.2631593319993</c:v>
                </c:pt>
                <c:pt idx="96">
                  <c:v>3825.6300585720005</c:v>
                </c:pt>
                <c:pt idx="97">
                  <c:v>3780.3227213319997</c:v>
                </c:pt>
                <c:pt idx="98">
                  <c:v>3847.143583342001</c:v>
                </c:pt>
                <c:pt idx="99">
                  <c:v>3885.0014561819999</c:v>
                </c:pt>
                <c:pt idx="100">
                  <c:v>3727.0131150020002</c:v>
                </c:pt>
                <c:pt idx="101">
                  <c:v>3453.8559761020006</c:v>
                </c:pt>
                <c:pt idx="102">
                  <c:v>3266.5118616920017</c:v>
                </c:pt>
                <c:pt idx="103">
                  <c:v>3120.672142502</c:v>
                </c:pt>
                <c:pt idx="104">
                  <c:v>3021.5774547419996</c:v>
                </c:pt>
                <c:pt idx="105">
                  <c:v>2836.9474179020012</c:v>
                </c:pt>
                <c:pt idx="106">
                  <c:v>2750.7372003420001</c:v>
                </c:pt>
                <c:pt idx="107">
                  <c:v>2643.7219357220001</c:v>
                </c:pt>
                <c:pt idx="108">
                  <c:v>2509.0068230919987</c:v>
                </c:pt>
                <c:pt idx="109">
                  <c:v>2426.301007441999</c:v>
                </c:pt>
                <c:pt idx="110">
                  <c:v>2291.4028010920001</c:v>
                </c:pt>
                <c:pt idx="111">
                  <c:v>2130.0766444319993</c:v>
                </c:pt>
                <c:pt idx="112">
                  <c:v>2070.6015963419995</c:v>
                </c:pt>
                <c:pt idx="113">
                  <c:v>2034.4507668419997</c:v>
                </c:pt>
                <c:pt idx="114">
                  <c:v>1925.055497582</c:v>
                </c:pt>
                <c:pt idx="115">
                  <c:v>1928.0843655619999</c:v>
                </c:pt>
                <c:pt idx="116">
                  <c:v>1879.3826443419985</c:v>
                </c:pt>
                <c:pt idx="117">
                  <c:v>1774.9442023419999</c:v>
                </c:pt>
                <c:pt idx="118">
                  <c:v>1776.0723965120017</c:v>
                </c:pt>
                <c:pt idx="119">
                  <c:v>1761.1192053320003</c:v>
                </c:pt>
                <c:pt idx="120">
                  <c:v>1702.8706180419986</c:v>
                </c:pt>
                <c:pt idx="121">
                  <c:v>1701.3902856219997</c:v>
                </c:pt>
                <c:pt idx="122">
                  <c:v>1697.8300642219992</c:v>
                </c:pt>
                <c:pt idx="123">
                  <c:v>1659.7469099619993</c:v>
                </c:pt>
                <c:pt idx="124">
                  <c:v>1649.4673582819978</c:v>
                </c:pt>
                <c:pt idx="125">
                  <c:v>1605.479662641997</c:v>
                </c:pt>
                <c:pt idx="126">
                  <c:v>1592.6091789820002</c:v>
                </c:pt>
                <c:pt idx="127">
                  <c:v>1587.9104631619987</c:v>
                </c:pt>
                <c:pt idx="128">
                  <c:v>1520.1730265619976</c:v>
                </c:pt>
                <c:pt idx="129">
                  <c:v>1521.8075920420001</c:v>
                </c:pt>
                <c:pt idx="130">
                  <c:v>1557.0399330920009</c:v>
                </c:pt>
                <c:pt idx="131">
                  <c:v>1569.1639368419983</c:v>
                </c:pt>
                <c:pt idx="132">
                  <c:v>1583.3002559219999</c:v>
                </c:pt>
                <c:pt idx="133">
                  <c:v>1590.3661916420028</c:v>
                </c:pt>
                <c:pt idx="134">
                  <c:v>1537.9682670820007</c:v>
                </c:pt>
                <c:pt idx="135">
                  <c:v>1571.7630637619977</c:v>
                </c:pt>
                <c:pt idx="136">
                  <c:v>1614.6834814419994</c:v>
                </c:pt>
                <c:pt idx="137">
                  <c:v>1596.8363960920015</c:v>
                </c:pt>
                <c:pt idx="138">
                  <c:v>1591.9503690420011</c:v>
                </c:pt>
                <c:pt idx="139">
                  <c:v>1571.0891216319992</c:v>
                </c:pt>
                <c:pt idx="140">
                  <c:v>1563.955318712</c:v>
                </c:pt>
                <c:pt idx="141">
                  <c:v>1550.7688325820004</c:v>
                </c:pt>
                <c:pt idx="142">
                  <c:v>1536.4791473320006</c:v>
                </c:pt>
                <c:pt idx="143">
                  <c:v>1505.2336008420016</c:v>
                </c:pt>
                <c:pt idx="144">
                  <c:v>1531.2540514599993</c:v>
                </c:pt>
                <c:pt idx="145">
                  <c:v>1537.327320399997</c:v>
                </c:pt>
                <c:pt idx="146">
                  <c:v>1548.580877110001</c:v>
                </c:pt>
                <c:pt idx="147">
                  <c:v>1517.3106906800015</c:v>
                </c:pt>
                <c:pt idx="148">
                  <c:v>1487.0490517000005</c:v>
                </c:pt>
                <c:pt idx="149">
                  <c:v>1494.3136350999998</c:v>
                </c:pt>
                <c:pt idx="150">
                  <c:v>1528.83950452</c:v>
                </c:pt>
                <c:pt idx="151">
                  <c:v>1560.6173109000001</c:v>
                </c:pt>
                <c:pt idx="152">
                  <c:v>1590.4796582499998</c:v>
                </c:pt>
                <c:pt idx="153">
                  <c:v>1657.6186580399999</c:v>
                </c:pt>
                <c:pt idx="154">
                  <c:v>1682.6749935100001</c:v>
                </c:pt>
                <c:pt idx="155">
                  <c:v>1766.1979430400002</c:v>
                </c:pt>
                <c:pt idx="156">
                  <c:v>1872.2284859599997</c:v>
                </c:pt>
                <c:pt idx="157">
                  <c:v>1975.6354876699995</c:v>
                </c:pt>
                <c:pt idx="158">
                  <c:v>2053.0253394199999</c:v>
                </c:pt>
                <c:pt idx="159">
                  <c:v>2100.8758559600001</c:v>
                </c:pt>
                <c:pt idx="160">
                  <c:v>2125.7235128800003</c:v>
                </c:pt>
                <c:pt idx="161">
                  <c:v>2114.3981839499997</c:v>
                </c:pt>
                <c:pt idx="162">
                  <c:v>2090.3168945999996</c:v>
                </c:pt>
                <c:pt idx="163">
                  <c:v>2033.1026421200002</c:v>
                </c:pt>
                <c:pt idx="164">
                  <c:v>2003.79733276</c:v>
                </c:pt>
                <c:pt idx="165">
                  <c:v>1929.8021469800001</c:v>
                </c:pt>
                <c:pt idx="166">
                  <c:v>1889.1181156999999</c:v>
                </c:pt>
                <c:pt idx="167">
                  <c:v>1870.29460146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D-45EB-846D-8592151CEEB3}"/>
            </c:ext>
          </c:extLst>
        </c:ser>
        <c:ser>
          <c:idx val="1"/>
          <c:order val="2"/>
          <c:tx>
            <c:strRef>
              <c:f>'26. ábra'!$D$1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rgbClr val="F6A8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ábra'!$D$2:$D$169</c:f>
              <c:numCache>
                <c:formatCode>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6.0975459999999995</c:v>
                </c:pt>
                <c:pt idx="39">
                  <c:v>14.772667999999999</c:v>
                </c:pt>
                <c:pt idx="40">
                  <c:v>22.998930000000001</c:v>
                </c:pt>
                <c:pt idx="41">
                  <c:v>108.883827</c:v>
                </c:pt>
                <c:pt idx="42">
                  <c:v>113.36052799999999</c:v>
                </c:pt>
                <c:pt idx="43">
                  <c:v>107.23473199999998</c:v>
                </c:pt>
                <c:pt idx="44">
                  <c:v>102.97952799999999</c:v>
                </c:pt>
                <c:pt idx="45">
                  <c:v>100.51317299999999</c:v>
                </c:pt>
                <c:pt idx="46">
                  <c:v>101.429878</c:v>
                </c:pt>
                <c:pt idx="47">
                  <c:v>104.56820999999999</c:v>
                </c:pt>
                <c:pt idx="48">
                  <c:v>114.32973899999999</c:v>
                </c:pt>
                <c:pt idx="49">
                  <c:v>115.01444400000001</c:v>
                </c:pt>
                <c:pt idx="50">
                  <c:v>112.663135</c:v>
                </c:pt>
                <c:pt idx="51">
                  <c:v>111.18263899999999</c:v>
                </c:pt>
                <c:pt idx="52">
                  <c:v>111.83734</c:v>
                </c:pt>
                <c:pt idx="53">
                  <c:v>112.79571870000001</c:v>
                </c:pt>
                <c:pt idx="54">
                  <c:v>113.92633470000001</c:v>
                </c:pt>
                <c:pt idx="55">
                  <c:v>114.19540669999999</c:v>
                </c:pt>
                <c:pt idx="56">
                  <c:v>114.29444169999999</c:v>
                </c:pt>
                <c:pt idx="57">
                  <c:v>116.5569347</c:v>
                </c:pt>
                <c:pt idx="58">
                  <c:v>117.3964867</c:v>
                </c:pt>
                <c:pt idx="59">
                  <c:v>119.05511969999999</c:v>
                </c:pt>
                <c:pt idx="60">
                  <c:v>120.1281367</c:v>
                </c:pt>
                <c:pt idx="61">
                  <c:v>120.3168527</c:v>
                </c:pt>
                <c:pt idx="62">
                  <c:v>119.649506</c:v>
                </c:pt>
                <c:pt idx="63">
                  <c:v>117.19879</c:v>
                </c:pt>
                <c:pt idx="64">
                  <c:v>121.17166699999999</c:v>
                </c:pt>
                <c:pt idx="65">
                  <c:v>123.28389499999999</c:v>
                </c:pt>
                <c:pt idx="66">
                  <c:v>126.01344599999999</c:v>
                </c:pt>
                <c:pt idx="67">
                  <c:v>128.05134800000002</c:v>
                </c:pt>
                <c:pt idx="68">
                  <c:v>130.57581500000001</c:v>
                </c:pt>
                <c:pt idx="69">
                  <c:v>131.63812499999997</c:v>
                </c:pt>
                <c:pt idx="70">
                  <c:v>132.341227</c:v>
                </c:pt>
                <c:pt idx="71">
                  <c:v>133.54701600000001</c:v>
                </c:pt>
                <c:pt idx="72">
                  <c:v>133.70387299999999</c:v>
                </c:pt>
                <c:pt idx="73">
                  <c:v>132.41050700000002</c:v>
                </c:pt>
                <c:pt idx="74">
                  <c:v>132.94475499999999</c:v>
                </c:pt>
                <c:pt idx="75">
                  <c:v>131.99189100000001</c:v>
                </c:pt>
                <c:pt idx="76">
                  <c:v>130.32108499999998</c:v>
                </c:pt>
                <c:pt idx="77">
                  <c:v>129.71240999999998</c:v>
                </c:pt>
                <c:pt idx="78">
                  <c:v>129.13443799999999</c:v>
                </c:pt>
                <c:pt idx="79">
                  <c:v>126.709278</c:v>
                </c:pt>
                <c:pt idx="80">
                  <c:v>123.93207800000002</c:v>
                </c:pt>
                <c:pt idx="81">
                  <c:v>123.720024</c:v>
                </c:pt>
                <c:pt idx="82">
                  <c:v>123.381289</c:v>
                </c:pt>
                <c:pt idx="83">
                  <c:v>122.99870700000001</c:v>
                </c:pt>
                <c:pt idx="84">
                  <c:v>122.69180599999999</c:v>
                </c:pt>
                <c:pt idx="85">
                  <c:v>122.47048299999999</c:v>
                </c:pt>
                <c:pt idx="86">
                  <c:v>122.63152799999999</c:v>
                </c:pt>
                <c:pt idx="87">
                  <c:v>107.926838</c:v>
                </c:pt>
                <c:pt idx="88">
                  <c:v>107.91902300000001</c:v>
                </c:pt>
                <c:pt idx="89">
                  <c:v>107.03920599999998</c:v>
                </c:pt>
                <c:pt idx="90">
                  <c:v>95.91617699999999</c:v>
                </c:pt>
                <c:pt idx="91">
                  <c:v>95.703834000000001</c:v>
                </c:pt>
                <c:pt idx="92">
                  <c:v>95.642224999999996</c:v>
                </c:pt>
                <c:pt idx="93">
                  <c:v>95.606756999999988</c:v>
                </c:pt>
                <c:pt idx="94">
                  <c:v>95.429930000000013</c:v>
                </c:pt>
                <c:pt idx="95">
                  <c:v>95.066077000000007</c:v>
                </c:pt>
                <c:pt idx="96">
                  <c:v>94.770758999999998</c:v>
                </c:pt>
                <c:pt idx="97">
                  <c:v>92.597836999999998</c:v>
                </c:pt>
                <c:pt idx="98">
                  <c:v>90.491261000000009</c:v>
                </c:pt>
                <c:pt idx="99">
                  <c:v>90.054911000000004</c:v>
                </c:pt>
                <c:pt idx="100">
                  <c:v>83.086265999999995</c:v>
                </c:pt>
                <c:pt idx="101">
                  <c:v>83.142759960000006</c:v>
                </c:pt>
                <c:pt idx="102">
                  <c:v>74.770011999999994</c:v>
                </c:pt>
                <c:pt idx="103">
                  <c:v>67.206199999999995</c:v>
                </c:pt>
                <c:pt idx="104">
                  <c:v>65.044450999999995</c:v>
                </c:pt>
                <c:pt idx="105">
                  <c:v>60.340285999999992</c:v>
                </c:pt>
                <c:pt idx="106">
                  <c:v>59.621396999999995</c:v>
                </c:pt>
                <c:pt idx="107">
                  <c:v>58.880498000000003</c:v>
                </c:pt>
                <c:pt idx="108">
                  <c:v>56.453448999999999</c:v>
                </c:pt>
                <c:pt idx="109">
                  <c:v>54.900283000000009</c:v>
                </c:pt>
                <c:pt idx="110">
                  <c:v>53.496187999999997</c:v>
                </c:pt>
                <c:pt idx="111">
                  <c:v>53.155574999999999</c:v>
                </c:pt>
                <c:pt idx="112">
                  <c:v>39.147795000000002</c:v>
                </c:pt>
                <c:pt idx="113">
                  <c:v>38.740041000000005</c:v>
                </c:pt>
                <c:pt idx="114">
                  <c:v>25.671126999999998</c:v>
                </c:pt>
                <c:pt idx="115">
                  <c:v>25.516148999999999</c:v>
                </c:pt>
                <c:pt idx="116">
                  <c:v>19.087382999999999</c:v>
                </c:pt>
                <c:pt idx="117">
                  <c:v>18.963115000000002</c:v>
                </c:pt>
                <c:pt idx="118">
                  <c:v>18.837308</c:v>
                </c:pt>
                <c:pt idx="119">
                  <c:v>18.635065000000001</c:v>
                </c:pt>
                <c:pt idx="120">
                  <c:v>18.008639000000002</c:v>
                </c:pt>
                <c:pt idx="121">
                  <c:v>17.876246999999999</c:v>
                </c:pt>
                <c:pt idx="122">
                  <c:v>17.819761</c:v>
                </c:pt>
                <c:pt idx="123">
                  <c:v>17.790889</c:v>
                </c:pt>
                <c:pt idx="124">
                  <c:v>17.717624999999998</c:v>
                </c:pt>
                <c:pt idx="125">
                  <c:v>17.649977</c:v>
                </c:pt>
                <c:pt idx="126">
                  <c:v>17.5518</c:v>
                </c:pt>
                <c:pt idx="127">
                  <c:v>17.325302000000001</c:v>
                </c:pt>
                <c:pt idx="128">
                  <c:v>17.227654999999999</c:v>
                </c:pt>
                <c:pt idx="129">
                  <c:v>17.132547000000002</c:v>
                </c:pt>
                <c:pt idx="130">
                  <c:v>17.073993999999999</c:v>
                </c:pt>
                <c:pt idx="131">
                  <c:v>16.974032000000001</c:v>
                </c:pt>
                <c:pt idx="132">
                  <c:v>16.697389999999999</c:v>
                </c:pt>
                <c:pt idx="133">
                  <c:v>16.529375999999999</c:v>
                </c:pt>
                <c:pt idx="134">
                  <c:v>16.344477000000001</c:v>
                </c:pt>
                <c:pt idx="135">
                  <c:v>13.955817999999999</c:v>
                </c:pt>
                <c:pt idx="136">
                  <c:v>13.791511</c:v>
                </c:pt>
                <c:pt idx="137">
                  <c:v>13.759117999999999</c:v>
                </c:pt>
                <c:pt idx="138">
                  <c:v>13.645783999999999</c:v>
                </c:pt>
                <c:pt idx="139">
                  <c:v>13.584164999999999</c:v>
                </c:pt>
                <c:pt idx="140">
                  <c:v>49.958191000000006</c:v>
                </c:pt>
                <c:pt idx="141">
                  <c:v>346.83067199999999</c:v>
                </c:pt>
                <c:pt idx="142">
                  <c:v>457.73168499999997</c:v>
                </c:pt>
                <c:pt idx="143">
                  <c:v>505.62143100000003</c:v>
                </c:pt>
                <c:pt idx="144">
                  <c:v>618.13091699999995</c:v>
                </c:pt>
                <c:pt idx="145">
                  <c:v>670.62430699999993</c:v>
                </c:pt>
                <c:pt idx="146">
                  <c:v>713.33906899999999</c:v>
                </c:pt>
                <c:pt idx="147">
                  <c:v>753.01462700000002</c:v>
                </c:pt>
                <c:pt idx="148">
                  <c:v>795.74733400000002</c:v>
                </c:pt>
                <c:pt idx="149">
                  <c:v>857.33590300000003</c:v>
                </c:pt>
                <c:pt idx="150">
                  <c:v>848.59453500000006</c:v>
                </c:pt>
                <c:pt idx="151">
                  <c:v>869.90656300000023</c:v>
                </c:pt>
                <c:pt idx="152">
                  <c:v>886.16992699999992</c:v>
                </c:pt>
                <c:pt idx="153">
                  <c:v>870.02528700000005</c:v>
                </c:pt>
                <c:pt idx="154">
                  <c:v>845.47476500000005</c:v>
                </c:pt>
                <c:pt idx="155">
                  <c:v>856.40535</c:v>
                </c:pt>
                <c:pt idx="156">
                  <c:v>865.25124700000003</c:v>
                </c:pt>
                <c:pt idx="157">
                  <c:v>902.14854500000001</c:v>
                </c:pt>
                <c:pt idx="158">
                  <c:v>930.31014099999982</c:v>
                </c:pt>
                <c:pt idx="159">
                  <c:v>945.78654399999994</c:v>
                </c:pt>
                <c:pt idx="160">
                  <c:v>984.88352300000008</c:v>
                </c:pt>
                <c:pt idx="161">
                  <c:v>1033.8087190000001</c:v>
                </c:pt>
                <c:pt idx="162">
                  <c:v>1079.7361370000001</c:v>
                </c:pt>
                <c:pt idx="163">
                  <c:v>1109.996817</c:v>
                </c:pt>
                <c:pt idx="164">
                  <c:v>1132.4739040000002</c:v>
                </c:pt>
                <c:pt idx="165">
                  <c:v>1159.785807</c:v>
                </c:pt>
                <c:pt idx="166">
                  <c:v>1177.3734400000001</c:v>
                </c:pt>
                <c:pt idx="167">
                  <c:v>1199.4529259999999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5D-45EB-846D-8592151CEEB3}"/>
            </c:ext>
          </c:extLst>
        </c:ser>
        <c:ser>
          <c:idx val="3"/>
          <c:order val="3"/>
          <c:tx>
            <c:strRef>
              <c:f>'26. ábra'!$E$1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rgbClr val="C0000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ábra'!$E$2:$E$169</c:f>
              <c:numCache>
                <c:formatCode>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879.47169799999995</c:v>
                </c:pt>
                <c:pt idx="102">
                  <c:v>1409.3026789999999</c:v>
                </c:pt>
                <c:pt idx="103">
                  <c:v>1708.619099</c:v>
                </c:pt>
                <c:pt idx="104">
                  <c:v>2102.0649659999999</c:v>
                </c:pt>
                <c:pt idx="105">
                  <c:v>2454.7667970000002</c:v>
                </c:pt>
                <c:pt idx="106">
                  <c:v>2779.4902040000006</c:v>
                </c:pt>
                <c:pt idx="107">
                  <c:v>3145.8248530000001</c:v>
                </c:pt>
                <c:pt idx="108">
                  <c:v>3446.7745550000004</c:v>
                </c:pt>
                <c:pt idx="109">
                  <c:v>3691.1746160000007</c:v>
                </c:pt>
                <c:pt idx="110">
                  <c:v>3792.9416790000005</c:v>
                </c:pt>
                <c:pt idx="111">
                  <c:v>3889.5984239999998</c:v>
                </c:pt>
                <c:pt idx="112">
                  <c:v>4040.0295120000001</c:v>
                </c:pt>
                <c:pt idx="113">
                  <c:v>4214.8109970000014</c:v>
                </c:pt>
                <c:pt idx="114">
                  <c:v>4357.0870079999995</c:v>
                </c:pt>
                <c:pt idx="115">
                  <c:v>4636.9274019999984</c:v>
                </c:pt>
                <c:pt idx="116">
                  <c:v>4783.5239099999999</c:v>
                </c:pt>
                <c:pt idx="117">
                  <c:v>4905.2588539999997</c:v>
                </c:pt>
                <c:pt idx="118">
                  <c:v>5057.3488599999991</c:v>
                </c:pt>
                <c:pt idx="119">
                  <c:v>5164.4169959999999</c:v>
                </c:pt>
                <c:pt idx="120">
                  <c:v>5272.6890829999984</c:v>
                </c:pt>
                <c:pt idx="121">
                  <c:v>5370.1498039999997</c:v>
                </c:pt>
                <c:pt idx="122">
                  <c:v>5468.7493509999977</c:v>
                </c:pt>
                <c:pt idx="123">
                  <c:v>5534.8548989999999</c:v>
                </c:pt>
                <c:pt idx="124">
                  <c:v>5623.4954410000009</c:v>
                </c:pt>
                <c:pt idx="125">
                  <c:v>5724.2942250000015</c:v>
                </c:pt>
                <c:pt idx="126">
                  <c:v>5813.9199479999988</c:v>
                </c:pt>
                <c:pt idx="127">
                  <c:v>5940.2663410000014</c:v>
                </c:pt>
                <c:pt idx="128">
                  <c:v>6054.2227869999997</c:v>
                </c:pt>
                <c:pt idx="129">
                  <c:v>6160.8347200000026</c:v>
                </c:pt>
                <c:pt idx="130">
                  <c:v>6252.1240350000007</c:v>
                </c:pt>
                <c:pt idx="131">
                  <c:v>6295.3199869999989</c:v>
                </c:pt>
                <c:pt idx="132">
                  <c:v>6265.1370030000007</c:v>
                </c:pt>
                <c:pt idx="133">
                  <c:v>6177.0161539999981</c:v>
                </c:pt>
                <c:pt idx="134">
                  <c:v>5806.7162320000007</c:v>
                </c:pt>
                <c:pt idx="135">
                  <c:v>5571.2085669999997</c:v>
                </c:pt>
                <c:pt idx="136">
                  <c:v>5370.91248</c:v>
                </c:pt>
                <c:pt idx="137">
                  <c:v>4954.3579539999992</c:v>
                </c:pt>
                <c:pt idx="138">
                  <c:v>4599.0386089999993</c:v>
                </c:pt>
                <c:pt idx="139">
                  <c:v>4226.4759569999987</c:v>
                </c:pt>
                <c:pt idx="140">
                  <c:v>3769.0232350000001</c:v>
                </c:pt>
                <c:pt idx="141">
                  <c:v>3074.456126</c:v>
                </c:pt>
                <c:pt idx="142">
                  <c:v>2625.5355849999987</c:v>
                </c:pt>
                <c:pt idx="143">
                  <c:v>2304.3673020000001</c:v>
                </c:pt>
                <c:pt idx="144">
                  <c:v>1971.7412039999995</c:v>
                </c:pt>
                <c:pt idx="145">
                  <c:v>1719.5203959999999</c:v>
                </c:pt>
                <c:pt idx="146">
                  <c:v>1536.0055799999998</c:v>
                </c:pt>
                <c:pt idx="147">
                  <c:v>1429.5618219999997</c:v>
                </c:pt>
                <c:pt idx="148">
                  <c:v>1326.8429559999995</c:v>
                </c:pt>
                <c:pt idx="149">
                  <c:v>1184.2760049999999</c:v>
                </c:pt>
                <c:pt idx="150">
                  <c:v>1106.6595070000001</c:v>
                </c:pt>
                <c:pt idx="151">
                  <c:v>1044.7340910000003</c:v>
                </c:pt>
                <c:pt idx="152">
                  <c:v>996.1873549999998</c:v>
                </c:pt>
                <c:pt idx="153">
                  <c:v>958.36160599999971</c:v>
                </c:pt>
                <c:pt idx="154">
                  <c:v>920.10992299999998</c:v>
                </c:pt>
                <c:pt idx="155">
                  <c:v>897.49418800000012</c:v>
                </c:pt>
                <c:pt idx="156">
                  <c:v>876.90536499999996</c:v>
                </c:pt>
                <c:pt idx="157">
                  <c:v>862.31569100000024</c:v>
                </c:pt>
                <c:pt idx="158">
                  <c:v>852.79028300000027</c:v>
                </c:pt>
                <c:pt idx="159">
                  <c:v>844.69287799999984</c:v>
                </c:pt>
                <c:pt idx="160">
                  <c:v>837.66243100000031</c:v>
                </c:pt>
                <c:pt idx="161">
                  <c:v>784.80385299999989</c:v>
                </c:pt>
                <c:pt idx="162">
                  <c:v>757.17917899999998</c:v>
                </c:pt>
                <c:pt idx="163">
                  <c:v>763.72369000000003</c:v>
                </c:pt>
                <c:pt idx="164">
                  <c:v>761.6521449999999</c:v>
                </c:pt>
                <c:pt idx="165">
                  <c:v>765.43691899999999</c:v>
                </c:pt>
                <c:pt idx="166">
                  <c:v>761.97224600000015</c:v>
                </c:pt>
                <c:pt idx="167">
                  <c:v>758.97176400000012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5D-45EB-846D-8592151CEEB3}"/>
            </c:ext>
          </c:extLst>
        </c:ser>
        <c:ser>
          <c:idx val="6"/>
          <c:order val="4"/>
          <c:tx>
            <c:strRef>
              <c:f>'26. ábra'!$G$1</c:f>
              <c:strCache>
                <c:ptCount val="1"/>
                <c:pt idx="0">
                  <c:v>Intézményi papírok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ábra'!$G$2:$G$169</c:f>
              <c:numCache>
                <c:formatCode>#,##0</c:formatCode>
                <c:ptCount val="168"/>
                <c:pt idx="0">
                  <c:v>281.54539812000002</c:v>
                </c:pt>
                <c:pt idx="1">
                  <c:v>279.15475850999997</c:v>
                </c:pt>
                <c:pt idx="2">
                  <c:v>284.17048218000008</c:v>
                </c:pt>
                <c:pt idx="3">
                  <c:v>263.96282456</c:v>
                </c:pt>
                <c:pt idx="4">
                  <c:v>272.05327041999999</c:v>
                </c:pt>
                <c:pt idx="5">
                  <c:v>266.15223810999998</c:v>
                </c:pt>
                <c:pt idx="6">
                  <c:v>262.86664068000005</c:v>
                </c:pt>
                <c:pt idx="7">
                  <c:v>262.87162168000003</c:v>
                </c:pt>
                <c:pt idx="8">
                  <c:v>261.79871238999999</c:v>
                </c:pt>
                <c:pt idx="9">
                  <c:v>269.65973345999998</c:v>
                </c:pt>
                <c:pt idx="10">
                  <c:v>263.09001828999999</c:v>
                </c:pt>
                <c:pt idx="11">
                  <c:v>268.65085230000005</c:v>
                </c:pt>
                <c:pt idx="12">
                  <c:v>282.58669312000001</c:v>
                </c:pt>
                <c:pt idx="13">
                  <c:v>287.70043896999999</c:v>
                </c:pt>
                <c:pt idx="14">
                  <c:v>280.54037446999996</c:v>
                </c:pt>
                <c:pt idx="15">
                  <c:v>287.14192909999997</c:v>
                </c:pt>
                <c:pt idx="16">
                  <c:v>272.64812142999995</c:v>
                </c:pt>
                <c:pt idx="17">
                  <c:v>254.46188172000001</c:v>
                </c:pt>
                <c:pt idx="18">
                  <c:v>251.63575090000001</c:v>
                </c:pt>
                <c:pt idx="19">
                  <c:v>242.25924801999997</c:v>
                </c:pt>
                <c:pt idx="20">
                  <c:v>240.52776509</c:v>
                </c:pt>
                <c:pt idx="21">
                  <c:v>221.47923557999999</c:v>
                </c:pt>
                <c:pt idx="22">
                  <c:v>217.10021675999997</c:v>
                </c:pt>
                <c:pt idx="23">
                  <c:v>206.78315537999998</c:v>
                </c:pt>
                <c:pt idx="24">
                  <c:v>210.33691324</c:v>
                </c:pt>
                <c:pt idx="25">
                  <c:v>182.09529209999999</c:v>
                </c:pt>
                <c:pt idx="26">
                  <c:v>187.57344494</c:v>
                </c:pt>
                <c:pt idx="27">
                  <c:v>183.16610822999999</c:v>
                </c:pt>
                <c:pt idx="28">
                  <c:v>177.77685312</c:v>
                </c:pt>
                <c:pt idx="29">
                  <c:v>180.04261964</c:v>
                </c:pt>
                <c:pt idx="30">
                  <c:v>182.29116217000001</c:v>
                </c:pt>
                <c:pt idx="31">
                  <c:v>190.69065982000001</c:v>
                </c:pt>
                <c:pt idx="32">
                  <c:v>193.44850664000001</c:v>
                </c:pt>
                <c:pt idx="33">
                  <c:v>179.58693047000003</c:v>
                </c:pt>
                <c:pt idx="34">
                  <c:v>182.58795198000001</c:v>
                </c:pt>
                <c:pt idx="35">
                  <c:v>184.99325916999999</c:v>
                </c:pt>
                <c:pt idx="36">
                  <c:v>183.20126964999997</c:v>
                </c:pt>
                <c:pt idx="37">
                  <c:v>180.09726230000001</c:v>
                </c:pt>
                <c:pt idx="38">
                  <c:v>183.16950499999999</c:v>
                </c:pt>
                <c:pt idx="39">
                  <c:v>184.67124943000005</c:v>
                </c:pt>
                <c:pt idx="40">
                  <c:v>180.79697508000004</c:v>
                </c:pt>
                <c:pt idx="41">
                  <c:v>171.70147800999996</c:v>
                </c:pt>
                <c:pt idx="42">
                  <c:v>154.59573238999999</c:v>
                </c:pt>
                <c:pt idx="43">
                  <c:v>148.02560486000002</c:v>
                </c:pt>
                <c:pt idx="44">
                  <c:v>145.94290616999999</c:v>
                </c:pt>
                <c:pt idx="45">
                  <c:v>139.86065060999999</c:v>
                </c:pt>
                <c:pt idx="46">
                  <c:v>146.03698838</c:v>
                </c:pt>
                <c:pt idx="47">
                  <c:v>146.37188723000003</c:v>
                </c:pt>
                <c:pt idx="48">
                  <c:v>144.42129448</c:v>
                </c:pt>
                <c:pt idx="49">
                  <c:v>113.75610369</c:v>
                </c:pt>
                <c:pt idx="50">
                  <c:v>117.28390524000001</c:v>
                </c:pt>
                <c:pt idx="51">
                  <c:v>110.50612308000001</c:v>
                </c:pt>
                <c:pt idx="52">
                  <c:v>108.69656877</c:v>
                </c:pt>
                <c:pt idx="53">
                  <c:v>109.93866337999999</c:v>
                </c:pt>
                <c:pt idx="54">
                  <c:v>104.32080987000001</c:v>
                </c:pt>
                <c:pt idx="55">
                  <c:v>104.61013273</c:v>
                </c:pt>
                <c:pt idx="56">
                  <c:v>101.49942804</c:v>
                </c:pt>
                <c:pt idx="57">
                  <c:v>102.05176176000001</c:v>
                </c:pt>
                <c:pt idx="58">
                  <c:v>104.37277542999999</c:v>
                </c:pt>
                <c:pt idx="59">
                  <c:v>102.65247008</c:v>
                </c:pt>
                <c:pt idx="60">
                  <c:v>101.12023492000002</c:v>
                </c:pt>
                <c:pt idx="61">
                  <c:v>90.984262049999984</c:v>
                </c:pt>
                <c:pt idx="62">
                  <c:v>92.459728170000005</c:v>
                </c:pt>
                <c:pt idx="63">
                  <c:v>91.352777059999994</c:v>
                </c:pt>
                <c:pt idx="64">
                  <c:v>93.917836679999994</c:v>
                </c:pt>
                <c:pt idx="65">
                  <c:v>94.95228453</c:v>
                </c:pt>
                <c:pt idx="66">
                  <c:v>92.297747740000005</c:v>
                </c:pt>
                <c:pt idx="67">
                  <c:v>90.337622579999987</c:v>
                </c:pt>
                <c:pt idx="68">
                  <c:v>89.642605639999999</c:v>
                </c:pt>
                <c:pt idx="69">
                  <c:v>90.456468430000001</c:v>
                </c:pt>
                <c:pt idx="70">
                  <c:v>91.217362230000006</c:v>
                </c:pt>
                <c:pt idx="71">
                  <c:v>88.614936200000002</c:v>
                </c:pt>
                <c:pt idx="72">
                  <c:v>88.356782879999997</c:v>
                </c:pt>
                <c:pt idx="73">
                  <c:v>83.411228840000007</c:v>
                </c:pt>
                <c:pt idx="74">
                  <c:v>82.208455700000002</c:v>
                </c:pt>
                <c:pt idx="75">
                  <c:v>81.875811779999992</c:v>
                </c:pt>
                <c:pt idx="76">
                  <c:v>78.98811422</c:v>
                </c:pt>
                <c:pt idx="77">
                  <c:v>77.839944489999993</c:v>
                </c:pt>
                <c:pt idx="78">
                  <c:v>78.725589500000012</c:v>
                </c:pt>
                <c:pt idx="79">
                  <c:v>79.275314759999986</c:v>
                </c:pt>
                <c:pt idx="80">
                  <c:v>80.102950700000008</c:v>
                </c:pt>
                <c:pt idx="81">
                  <c:v>80.343182240000004</c:v>
                </c:pt>
                <c:pt idx="82">
                  <c:v>71.533510940000014</c:v>
                </c:pt>
                <c:pt idx="83">
                  <c:v>72.331055280000001</c:v>
                </c:pt>
                <c:pt idx="84">
                  <c:v>68.260164599999996</c:v>
                </c:pt>
                <c:pt idx="85">
                  <c:v>59.56570996</c:v>
                </c:pt>
                <c:pt idx="86">
                  <c:v>62.119908600000002</c:v>
                </c:pt>
                <c:pt idx="87">
                  <c:v>62.318318739999995</c:v>
                </c:pt>
                <c:pt idx="88">
                  <c:v>65.909460240000016</c:v>
                </c:pt>
                <c:pt idx="89">
                  <c:v>68.706219840000003</c:v>
                </c:pt>
                <c:pt idx="90">
                  <c:v>67.462271359999988</c:v>
                </c:pt>
                <c:pt idx="91">
                  <c:v>70.044857809999996</c:v>
                </c:pt>
                <c:pt idx="92">
                  <c:v>70.308875319999999</c:v>
                </c:pt>
                <c:pt idx="93">
                  <c:v>75.998172019999998</c:v>
                </c:pt>
                <c:pt idx="94">
                  <c:v>73.509681880000002</c:v>
                </c:pt>
                <c:pt idx="95">
                  <c:v>70.759445450000015</c:v>
                </c:pt>
                <c:pt idx="96">
                  <c:v>69.685564110000001</c:v>
                </c:pt>
                <c:pt idx="97">
                  <c:v>70.277139610000006</c:v>
                </c:pt>
                <c:pt idx="98">
                  <c:v>63.682622639999998</c:v>
                </c:pt>
                <c:pt idx="99">
                  <c:v>67.155724340000006</c:v>
                </c:pt>
                <c:pt idx="100">
                  <c:v>70.095042699999993</c:v>
                </c:pt>
                <c:pt idx="101">
                  <c:v>58.871699599999999</c:v>
                </c:pt>
                <c:pt idx="102">
                  <c:v>59.34856594</c:v>
                </c:pt>
                <c:pt idx="103">
                  <c:v>59.287074810000007</c:v>
                </c:pt>
                <c:pt idx="104">
                  <c:v>63.29162144</c:v>
                </c:pt>
                <c:pt idx="105">
                  <c:v>62.42090717</c:v>
                </c:pt>
                <c:pt idx="106">
                  <c:v>61.681715959999991</c:v>
                </c:pt>
                <c:pt idx="107">
                  <c:v>61.678000859999997</c:v>
                </c:pt>
                <c:pt idx="108">
                  <c:v>47.283474819999995</c:v>
                </c:pt>
                <c:pt idx="109">
                  <c:v>52.163611799999998</c:v>
                </c:pt>
                <c:pt idx="110">
                  <c:v>53.63213245</c:v>
                </c:pt>
                <c:pt idx="111">
                  <c:v>54.163354730000002</c:v>
                </c:pt>
                <c:pt idx="112">
                  <c:v>57.709752100000003</c:v>
                </c:pt>
                <c:pt idx="113">
                  <c:v>57.310849840000003</c:v>
                </c:pt>
                <c:pt idx="114">
                  <c:v>52.161113940000007</c:v>
                </c:pt>
                <c:pt idx="115">
                  <c:v>52.121821259999997</c:v>
                </c:pt>
                <c:pt idx="116">
                  <c:v>55.70733585</c:v>
                </c:pt>
                <c:pt idx="117">
                  <c:v>57.428883849999998</c:v>
                </c:pt>
                <c:pt idx="118">
                  <c:v>51.392795929999991</c:v>
                </c:pt>
                <c:pt idx="119">
                  <c:v>53.341067269999996</c:v>
                </c:pt>
                <c:pt idx="120">
                  <c:v>47.141948549999995</c:v>
                </c:pt>
                <c:pt idx="121">
                  <c:v>48.683604750000001</c:v>
                </c:pt>
                <c:pt idx="122">
                  <c:v>33.25753143</c:v>
                </c:pt>
                <c:pt idx="123">
                  <c:v>35.253891369999998</c:v>
                </c:pt>
                <c:pt idx="124">
                  <c:v>33.07023848</c:v>
                </c:pt>
                <c:pt idx="125">
                  <c:v>32.954077380000001</c:v>
                </c:pt>
                <c:pt idx="126">
                  <c:v>33.354031579999997</c:v>
                </c:pt>
                <c:pt idx="127">
                  <c:v>32.97824482</c:v>
                </c:pt>
                <c:pt idx="128">
                  <c:v>35.072290440000003</c:v>
                </c:pt>
                <c:pt idx="129">
                  <c:v>35.536286169999997</c:v>
                </c:pt>
                <c:pt idx="130">
                  <c:v>39.672558289999998</c:v>
                </c:pt>
                <c:pt idx="131">
                  <c:v>41.612809710000008</c:v>
                </c:pt>
                <c:pt idx="132">
                  <c:v>44.699027469999997</c:v>
                </c:pt>
                <c:pt idx="133">
                  <c:v>63.790275000000001</c:v>
                </c:pt>
                <c:pt idx="134">
                  <c:v>75.195895710000002</c:v>
                </c:pt>
                <c:pt idx="135">
                  <c:v>99.436557580000013</c:v>
                </c:pt>
                <c:pt idx="136">
                  <c:v>135.64453266999999</c:v>
                </c:pt>
                <c:pt idx="137">
                  <c:v>220.30125608999998</c:v>
                </c:pt>
                <c:pt idx="138">
                  <c:v>381.14959298000002</c:v>
                </c:pt>
                <c:pt idx="139">
                  <c:v>627.15973502999987</c:v>
                </c:pt>
                <c:pt idx="140">
                  <c:v>874.42461544000003</c:v>
                </c:pt>
                <c:pt idx="141">
                  <c:v>1142.14505117</c:v>
                </c:pt>
                <c:pt idx="142">
                  <c:v>1372.4653871599999</c:v>
                </c:pt>
                <c:pt idx="143">
                  <c:v>1486.8534014200002</c:v>
                </c:pt>
                <c:pt idx="144">
                  <c:v>1607.4639678000001</c:v>
                </c:pt>
                <c:pt idx="145">
                  <c:v>1666.4146784599998</c:v>
                </c:pt>
                <c:pt idx="146">
                  <c:v>1781.23576039</c:v>
                </c:pt>
                <c:pt idx="147">
                  <c:v>1843.2887054999999</c:v>
                </c:pt>
                <c:pt idx="148">
                  <c:v>1844.7933333399999</c:v>
                </c:pt>
                <c:pt idx="149">
                  <c:v>1883.7495987200002</c:v>
                </c:pt>
                <c:pt idx="150">
                  <c:v>1759.6317618400003</c:v>
                </c:pt>
                <c:pt idx="151">
                  <c:v>1662.1532328900003</c:v>
                </c:pt>
                <c:pt idx="152">
                  <c:v>1652.9660192199999</c:v>
                </c:pt>
                <c:pt idx="153">
                  <c:v>1518.88290095</c:v>
                </c:pt>
                <c:pt idx="154">
                  <c:v>1347.2286696299998</c:v>
                </c:pt>
                <c:pt idx="155">
                  <c:v>1255.0356385200002</c:v>
                </c:pt>
                <c:pt idx="156">
                  <c:v>1276.28335191</c:v>
                </c:pt>
                <c:pt idx="157">
                  <c:v>1250.54437622</c:v>
                </c:pt>
                <c:pt idx="158">
                  <c:v>1200.0302509400001</c:v>
                </c:pt>
                <c:pt idx="159">
                  <c:v>1126.0136906499999</c:v>
                </c:pt>
                <c:pt idx="160">
                  <c:v>1208.90114687</c:v>
                </c:pt>
                <c:pt idx="161">
                  <c:v>1127.8725017000002</c:v>
                </c:pt>
                <c:pt idx="162">
                  <c:v>1220.30920272</c:v>
                </c:pt>
                <c:pt idx="163">
                  <c:v>1172.2357965499998</c:v>
                </c:pt>
                <c:pt idx="164">
                  <c:v>1197.0770729799999</c:v>
                </c:pt>
                <c:pt idx="165">
                  <c:v>1095.1303886999999</c:v>
                </c:pt>
                <c:pt idx="166">
                  <c:v>1208.5650514399999</c:v>
                </c:pt>
                <c:pt idx="167">
                  <c:v>1152.0771931899999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5D-45EB-846D-8592151CEEB3}"/>
            </c:ext>
          </c:extLst>
        </c:ser>
        <c:ser>
          <c:idx val="4"/>
          <c:order val="5"/>
          <c:tx>
            <c:strRef>
              <c:f>'26. ábra'!$F$1</c:f>
              <c:strCache>
                <c:ptCount val="1"/>
                <c:pt idx="0">
                  <c:v>FixMÁP</c:v>
                </c:pt>
              </c:strCache>
            </c:strRef>
          </c:tx>
          <c:spPr>
            <a:solidFill>
              <a:srgbClr val="7030A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'26. ábra'!$H$2:$H$169</c:f>
              <c:strCache>
                <c:ptCount val="157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  <c:pt idx="132">
                  <c:v>2022</c:v>
                </c:pt>
                <c:pt idx="144">
                  <c:v>2023</c:v>
                </c:pt>
                <c:pt idx="156">
                  <c:v>2024</c:v>
                </c:pt>
              </c:strCache>
            </c:strRef>
          </c:cat>
          <c:val>
            <c:numRef>
              <c:f>'26. ábra'!$F$2:$F$169</c:f>
              <c:numCache>
                <c:formatCode>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43.593190999999997</c:v>
                </c:pt>
                <c:pt idx="157">
                  <c:v>163.97780599999999</c:v>
                </c:pt>
                <c:pt idx="158">
                  <c:v>267.86542900000001</c:v>
                </c:pt>
                <c:pt idx="159">
                  <c:v>356.37662899999998</c:v>
                </c:pt>
                <c:pt idx="160">
                  <c:v>420.65342299999998</c:v>
                </c:pt>
                <c:pt idx="161">
                  <c:v>492.635043</c:v>
                </c:pt>
                <c:pt idx="162">
                  <c:v>590.21879799999999</c:v>
                </c:pt>
                <c:pt idx="163">
                  <c:v>697.64095399999997</c:v>
                </c:pt>
                <c:pt idx="164">
                  <c:v>768.45073200000002</c:v>
                </c:pt>
                <c:pt idx="165">
                  <c:v>854.19058000000007</c:v>
                </c:pt>
                <c:pt idx="166">
                  <c:v>926.07593199999997</c:v>
                </c:pt>
                <c:pt idx="167">
                  <c:v>1013.1539889999999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5D-45EB-846D-8592151CE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6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 ábra'!$A$2:$A$158</c:f>
              <c:numCache>
                <c:formatCode>m/d/yyyy</c:formatCode>
                <c:ptCount val="157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  <c:pt idx="143">
                  <c:v>44926</c:v>
                </c:pt>
                <c:pt idx="144">
                  <c:v>44957</c:v>
                </c:pt>
                <c:pt idx="145">
                  <c:v>44985</c:v>
                </c:pt>
                <c:pt idx="146">
                  <c:v>45016</c:v>
                </c:pt>
                <c:pt idx="147">
                  <c:v>45046</c:v>
                </c:pt>
                <c:pt idx="148">
                  <c:v>45077</c:v>
                </c:pt>
                <c:pt idx="149">
                  <c:v>45107</c:v>
                </c:pt>
                <c:pt idx="150">
                  <c:v>45138</c:v>
                </c:pt>
                <c:pt idx="151">
                  <c:v>45169</c:v>
                </c:pt>
                <c:pt idx="152">
                  <c:v>45199</c:v>
                </c:pt>
                <c:pt idx="153">
                  <c:v>45230</c:v>
                </c:pt>
                <c:pt idx="154">
                  <c:v>45260</c:v>
                </c:pt>
                <c:pt idx="155">
                  <c:v>45291</c:v>
                </c:pt>
                <c:pt idx="156">
                  <c:v>45322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8C5D-45EB-846D-8592151CE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between"/>
        <c:majorUnit val="1000"/>
        <c:dispUnits>
          <c:builtInUnit val="thousands"/>
        </c:dispUnits>
      </c:valAx>
      <c:valAx>
        <c:axId val="1572734760"/>
        <c:scaling>
          <c:orientation val="minMax"/>
          <c:max val="13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dateAx>
        <c:axId val="157273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734760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8377107628676921E-2"/>
          <c:y val="0.92863832884362774"/>
          <c:w val="0.89927005448009789"/>
          <c:h val="7.136180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41274</xdr:colOff>
      <xdr:row>8</xdr:row>
      <xdr:rowOff>123826</xdr:rowOff>
    </xdr:from>
    <xdr:to>
      <xdr:col>57</xdr:col>
      <xdr:colOff>503236</xdr:colOff>
      <xdr:row>29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141295</xdr:colOff>
      <xdr:row>8</xdr:row>
      <xdr:rowOff>136530</xdr:rowOff>
    </xdr:from>
    <xdr:to>
      <xdr:col>66</xdr:col>
      <xdr:colOff>263364</xdr:colOff>
      <xdr:row>28</xdr:row>
      <xdr:rowOff>119063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0.5172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0478" y="0"/>
          <a:ext cx="2152116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="0" i="0" u="none" strike="noStrike" baseline="0">
              <a:latin typeface="+mn-lt"/>
              <a:ea typeface="+mn-ea"/>
              <a:cs typeface="+mn-cs"/>
            </a:rPr>
            <a:t>Percent of total interest payment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>
              <a:latin typeface="+mj-lt"/>
            </a:rPr>
            <a:t>Percent of GDP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494982</xdr:colOff>
      <xdr:row>3</xdr:row>
      <xdr:rowOff>6626</xdr:rowOff>
    </xdr:from>
    <xdr:to>
      <xdr:col>17</xdr:col>
      <xdr:colOff>441479</xdr:colOff>
      <xdr:row>18</xdr:row>
      <xdr:rowOff>97747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508FC2E-0344-4211-B5FB-D3E9B9C2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531812</xdr:colOff>
      <xdr:row>3</xdr:row>
      <xdr:rowOff>63500</xdr:rowOff>
    </xdr:from>
    <xdr:to>
      <xdr:col>27</xdr:col>
      <xdr:colOff>61600</xdr:colOff>
      <xdr:row>18</xdr:row>
      <xdr:rowOff>86000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E1015BD-3289-4F2F-8098-41D03D216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0.04221</cdr:x>
      <cdr:y>0.02066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19694" y="61538"/>
          <a:ext cx="1358660" cy="206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/>
            <a:t>ezer milliárd forint</a:t>
          </a:r>
        </a:p>
      </cdr:txBody>
    </cdr:sp>
  </cdr:relSizeAnchor>
  <cdr:relSizeAnchor xmlns:cdr="http://schemas.openxmlformats.org/drawingml/2006/chartDrawing">
    <cdr:from>
      <cdr:x>0.73203</cdr:x>
      <cdr:y>0.01621</cdr:y>
    </cdr:from>
    <cdr:to>
      <cdr:x>0.95804</cdr:x>
      <cdr:y>0.08555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3810074" y="48285"/>
          <a:ext cx="1176336" cy="206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/>
            <a:t>ezer milliárd forint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0.04221</cdr:x>
      <cdr:y>0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25356" y="0"/>
          <a:ext cx="1393671" cy="24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HUF trillion</a:t>
          </a:r>
        </a:p>
      </cdr:txBody>
    </cdr:sp>
  </cdr:relSizeAnchor>
  <cdr:relSizeAnchor xmlns:cdr="http://schemas.openxmlformats.org/drawingml/2006/chartDrawing">
    <cdr:from>
      <cdr:x>0.81299</cdr:x>
      <cdr:y>0</cdr:y>
    </cdr:from>
    <cdr:to>
      <cdr:x>0.95587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205880" y="0"/>
          <a:ext cx="739184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HUF trillion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581833</xdr:colOff>
      <xdr:row>7</xdr:row>
      <xdr:rowOff>140180</xdr:rowOff>
    </xdr:from>
    <xdr:to>
      <xdr:col>65</xdr:col>
      <xdr:colOff>78532</xdr:colOff>
      <xdr:row>28</xdr:row>
      <xdr:rowOff>126739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566288</xdr:colOff>
      <xdr:row>8</xdr:row>
      <xdr:rowOff>19589</xdr:rowOff>
    </xdr:from>
    <xdr:to>
      <xdr:col>55</xdr:col>
      <xdr:colOff>88014</xdr:colOff>
      <xdr:row>29</xdr:row>
      <xdr:rowOff>25241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7C87D5-CCB7-4887-97E1-177FBE08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111292</xdr:colOff>
      <xdr:row>16</xdr:row>
      <xdr:rowOff>160785</xdr:rowOff>
    </xdr:from>
    <xdr:to>
      <xdr:col>59</xdr:col>
      <xdr:colOff>470991</xdr:colOff>
      <xdr:row>31</xdr:row>
      <xdr:rowOff>183285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A7964AA-13DA-5537-296D-7A76A3CEC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522659</xdr:colOff>
      <xdr:row>16</xdr:row>
      <xdr:rowOff>89740</xdr:rowOff>
    </xdr:from>
    <xdr:to>
      <xdr:col>69</xdr:col>
      <xdr:colOff>182424</xdr:colOff>
      <xdr:row>31</xdr:row>
      <xdr:rowOff>112240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EA81C9C-FAF3-D94B-ECA6-5DE9B28A2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0.05138</cdr:x>
      <cdr:y>0.00863</cdr:y>
    </cdr:from>
    <cdr:to>
      <cdr:x>0.37114</cdr:x>
      <cdr:y>0.15484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0EAC46-ADA9-BBF9-C5DD-4855634A7C51}"/>
            </a:ext>
          </a:extLst>
        </cdr:cNvPr>
        <cdr:cNvSpPr txBox="1"/>
      </cdr:nvSpPr>
      <cdr:spPr>
        <a:xfrm xmlns:a="http://schemas.openxmlformats.org/drawingml/2006/main">
          <a:off x="244861" y="24848"/>
          <a:ext cx="1523999" cy="4210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GDP százalékában</a:t>
          </a:r>
          <a:endParaRPr lang="hu-HU" sz="1000">
            <a:effectLst/>
          </a:endParaRPr>
        </a:p>
        <a:p xmlns:a="http://schemas.openxmlformats.org/drawingml/2006/main">
          <a:endParaRPr lang="hu-HU" sz="1100" dirty="0" err="1"/>
        </a:p>
      </cdr:txBody>
    </cdr:sp>
  </cdr:relSizeAnchor>
  <cdr:relSizeAnchor xmlns:cdr="http://schemas.openxmlformats.org/drawingml/2006/chartDrawing">
    <cdr:from>
      <cdr:x>0.63703</cdr:x>
      <cdr:y>0.00863</cdr:y>
    </cdr:from>
    <cdr:to>
      <cdr:x>0.95679</cdr:x>
      <cdr:y>0.09659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14A5D4C-21CF-69A5-C954-DAF631371FDE}"/>
            </a:ext>
          </a:extLst>
        </cdr:cNvPr>
        <cdr:cNvSpPr txBox="1"/>
      </cdr:nvSpPr>
      <cdr:spPr>
        <a:xfrm xmlns:a="http://schemas.openxmlformats.org/drawingml/2006/main">
          <a:off x="3036100" y="24848"/>
          <a:ext cx="1523999" cy="2533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GDP százalékában</a:t>
          </a:r>
          <a:endParaRPr lang="hu-HU" sz="1000">
            <a:effectLst/>
          </a:endParaRPr>
        </a:p>
        <a:p xmlns:a="http://schemas.openxmlformats.org/drawingml/2006/main">
          <a:endParaRPr lang="hu-HU" sz="1100" dirty="0" err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0.05403</cdr:x>
      <cdr:y>0</cdr:y>
    </cdr:from>
    <cdr:to>
      <cdr:x>0.29968</cdr:x>
      <cdr:y>0.07812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CE56D61-A3FD-2947-8EE1-6EF13554A5E2}"/>
            </a:ext>
          </a:extLst>
        </cdr:cNvPr>
        <cdr:cNvSpPr txBox="1"/>
      </cdr:nvSpPr>
      <cdr:spPr>
        <a:xfrm xmlns:a="http://schemas.openxmlformats.org/drawingml/2006/main">
          <a:off x="253719" y="0"/>
          <a:ext cx="1153469" cy="2249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As percent of GDP </a:t>
          </a:r>
          <a:endParaRPr lang="hu-HU" sz="1000">
            <a:effectLst/>
          </a:endParaRPr>
        </a:p>
        <a:p xmlns:a="http://schemas.openxmlformats.org/drawingml/2006/main">
          <a:endParaRPr lang="hu-HU" sz="1100" dirty="0" err="1"/>
        </a:p>
      </cdr:txBody>
    </cdr:sp>
  </cdr:relSizeAnchor>
  <cdr:relSizeAnchor xmlns:cdr="http://schemas.openxmlformats.org/drawingml/2006/chartDrawing">
    <cdr:from>
      <cdr:x>0.7142</cdr:x>
      <cdr:y>0</cdr:y>
    </cdr:from>
    <cdr:to>
      <cdr:x>0.95985</cdr:x>
      <cdr:y>0.07525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FDC8DF7-0CF6-AEB6-EBF6-EFE4606635B4}"/>
            </a:ext>
          </a:extLst>
        </cdr:cNvPr>
        <cdr:cNvSpPr txBox="1"/>
      </cdr:nvSpPr>
      <cdr:spPr>
        <a:xfrm xmlns:a="http://schemas.openxmlformats.org/drawingml/2006/main">
          <a:off x="3353601" y="0"/>
          <a:ext cx="1153469" cy="2167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As percent of GDP </a:t>
          </a:r>
          <a:endParaRPr lang="hu-HU" sz="1000">
            <a:effectLst/>
          </a:endParaRPr>
        </a:p>
        <a:p xmlns:a="http://schemas.openxmlformats.org/drawingml/2006/main">
          <a:endParaRPr lang="hu-HU" sz="1100" dirty="0" err="1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394937</xdr:colOff>
      <xdr:row>24</xdr:row>
      <xdr:rowOff>90067</xdr:rowOff>
    </xdr:from>
    <xdr:to>
      <xdr:col>9</xdr:col>
      <xdr:colOff>548439</xdr:colOff>
      <xdr:row>43</xdr:row>
      <xdr:rowOff>70658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634173</xdr:colOff>
      <xdr:row>24</xdr:row>
      <xdr:rowOff>123963</xdr:rowOff>
    </xdr:from>
    <xdr:to>
      <xdr:col>19</xdr:col>
      <xdr:colOff>126914</xdr:colOff>
      <xdr:row>43</xdr:row>
      <xdr:rowOff>104554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120651</xdr:colOff>
      <xdr:row>7</xdr:row>
      <xdr:rowOff>95354</xdr:rowOff>
    </xdr:from>
    <xdr:to>
      <xdr:col>59</xdr:col>
      <xdr:colOff>572602</xdr:colOff>
      <xdr:row>26</xdr:row>
      <xdr:rowOff>75944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440796</xdr:colOff>
      <xdr:row>7</xdr:row>
      <xdr:rowOff>80432</xdr:rowOff>
    </xdr:from>
    <xdr:to>
      <xdr:col>69</xdr:col>
      <xdr:colOff>629011</xdr:colOff>
      <xdr:row>26</xdr:row>
      <xdr:rowOff>64832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230090" y="559415"/>
    <xdr:ext cx="432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8E30B1-1FAA-4444-B7E4-AB685D86B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521242" y="569512"/>
    <xdr:ext cx="468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380A34-A489-471C-A0AC-B406AB4E57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0.61107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39822" y="0"/>
          <a:ext cx="1680178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100" baseline="0" dirty="0" err="1">
              <a:latin typeface="+mj-lt"/>
            </a:rPr>
            <a:t>a GDP százalékában</a:t>
          </a:r>
          <a:endParaRPr lang="hu-HU" sz="11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0.44341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44453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aseline="0" dirty="0" err="1">
              <a:latin typeface="+mj-lt"/>
            </a:rPr>
            <a:t>a GDP százalékában</a:t>
          </a:r>
          <a:endParaRPr lang="hu-HU" sz="1100" dirty="0" err="1">
            <a:latin typeface="+mj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0.66721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42152" y="0"/>
          <a:ext cx="1159171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aseline="0" dirty="0" err="1">
              <a:latin typeface="+mj-lt"/>
            </a:rPr>
            <a:t>Percent of GDP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0.3723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16292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baseline="0" dirty="0" err="1">
              <a:latin typeface="+mj-lt"/>
            </a:rPr>
            <a:t>Percent of GDP</a:t>
          </a:r>
          <a:endParaRPr lang="hu-HU" sz="1000" dirty="0" err="1">
            <a:latin typeface="+mj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581775" y="1343440"/>
    <xdr:ext cx="468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9BBFE8-C45A-452D-8CA1-61329A08A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145618" y="1391064"/>
    <xdr:ext cx="468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F0CCE84-23F4-48DC-AF5E-996749A8B4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0.63243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9790" y="0"/>
          <a:ext cx="1720210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000" baseline="0" dirty="0" err="1">
              <a:latin typeface="+mj-lt"/>
            </a:rPr>
            <a:t>az adósság százalékában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baseline="0" dirty="0" err="1">
              <a:latin typeface="+mj-lt"/>
            </a:rPr>
            <a:t>a GDP százalékában</a:t>
          </a:r>
          <a:endParaRPr lang="hu-HU" sz="1000" dirty="0" err="1">
            <a:latin typeface="+mj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0.56385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38838" y="0"/>
          <a:ext cx="2041161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Percent of government debt</a:t>
          </a:r>
          <a:endParaRPr lang="hu-HU" sz="105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>
              <a:effectLst/>
              <a:latin typeface="+mn-lt"/>
              <a:ea typeface="+mn-ea"/>
              <a:cs typeface="+mn-cs"/>
            </a:rPr>
            <a:t>Percent of GDP</a:t>
          </a:r>
          <a:endParaRPr lang="hu-HU" sz="1050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951942" y="1491616"/>
    <xdr:ext cx="432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44D551-97F2-470C-AA78-1EF4FD4E34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689196" y="1480518"/>
    <xdr:ext cx="468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C5A57F-C4F0-4FBE-9488-BAFCB19680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0.41622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8238" y="0"/>
          <a:ext cx="2220882" cy="2589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100" dirty="0" err="1">
              <a:latin typeface="+mj-lt"/>
            </a:rPr>
            <a:t>a teljes kamatkiadás</a:t>
          </a:r>
          <a:r>
            <a:rPr lang="hu-HU" sz="1100" baseline="0" dirty="0" err="1">
              <a:latin typeface="+mj-lt"/>
            </a:rPr>
            <a:t> százalékában</a:t>
          </a:r>
          <a:endParaRPr lang="hu-HU" sz="11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+mj-lt"/>
            </a:rPr>
            <a:t>a</a:t>
          </a:r>
          <a:r>
            <a:rPr lang="hu-HU" sz="1100" baseline="0" dirty="0" err="1">
              <a:latin typeface="+mj-lt"/>
            </a:rPr>
            <a:t> GDP százalékában</a:t>
          </a:r>
          <a:endParaRPr lang="hu-HU" sz="1100" dirty="0" err="1">
            <a:latin typeface="+mj-lt"/>
          </a:endParaRPr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rgb="FF92D050"/>
  </sheetPr>
  <dimension ref="A1:BR7"/>
  <sheetViews>
    <sheetView showGridLines="0" zoomScale="80" zoomScaleNormal="80" workbookViewId="0">
      <pane xSplit="1" ySplit="1" topLeftCell="AW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ColWidth="9.42578125" defaultRowHeight="12"/>
  <cols>
    <col min="1" max="1" width="32.5703125" style="4" customWidth="1"/>
    <col min="2" max="26" width="13.42578125" style="4" customWidth="1"/>
    <col min="27" max="61" width="9.42578125" style="4"/>
    <col min="62" max="62" width="9.5703125" style="4" customWidth="1"/>
    <col min="63" max="16384" width="9.42578125" style="4"/>
  </cols>
  <sheetData>
    <row r="1" spans="1:70">
      <c r="C1" s="4">
        <v>2008</v>
      </c>
      <c r="G1" s="4">
        <v>2009</v>
      </c>
      <c r="K1" s="4">
        <v>2010</v>
      </c>
      <c r="O1" s="4">
        <v>2011</v>
      </c>
      <c r="S1" s="4">
        <v>2012</v>
      </c>
      <c r="W1" s="4">
        <v>2013</v>
      </c>
      <c r="AA1" s="4">
        <v>2014</v>
      </c>
      <c r="AE1" s="4">
        <v>2015</v>
      </c>
      <c r="AI1" s="4">
        <v>2016</v>
      </c>
      <c r="AM1" s="4">
        <v>2017</v>
      </c>
      <c r="AQ1" s="4">
        <v>2018</v>
      </c>
      <c r="AU1" s="4">
        <v>2019</v>
      </c>
      <c r="AY1" s="4">
        <v>2020</v>
      </c>
      <c r="BC1" s="4">
        <v>2021</v>
      </c>
      <c r="BG1" s="4">
        <v>2022</v>
      </c>
      <c r="BK1" s="4">
        <v>2023</v>
      </c>
      <c r="BO1" s="4">
        <v>2024</v>
      </c>
    </row>
    <row r="2" spans="1:70">
      <c r="A2" s="4" t="s">
        <v>3</v>
      </c>
      <c r="B2" s="5" t="s">
        <v>10</v>
      </c>
      <c r="C2" s="6">
        <v>-3.7156682647924995</v>
      </c>
      <c r="D2" s="6">
        <v>-3.5977019375911889</v>
      </c>
      <c r="E2" s="6">
        <v>-2.8146636633823068</v>
      </c>
      <c r="F2" s="6">
        <v>-3.5338498183227824</v>
      </c>
      <c r="G2" s="6">
        <v>-4.4638352359702864</v>
      </c>
      <c r="H2" s="6">
        <v>-4.7609496000920259</v>
      </c>
      <c r="I2" s="6">
        <v>-5.9498176662503992</v>
      </c>
      <c r="J2" s="6">
        <v>-4.7581627486984175</v>
      </c>
      <c r="K2" s="6">
        <v>-4.7678442490527582</v>
      </c>
      <c r="L2" s="6">
        <v>-5.6316314228971001</v>
      </c>
      <c r="M2" s="6">
        <v>-4.855092819367762</v>
      </c>
      <c r="N2" s="6">
        <v>-4.5182561358965296</v>
      </c>
      <c r="O2" s="6">
        <v>-4.2227465041191934</v>
      </c>
      <c r="P2" s="6">
        <v>-3.8858344186894995</v>
      </c>
      <c r="Q2" s="6">
        <v>-4.2933467484258321</v>
      </c>
      <c r="R2" s="6">
        <v>-5.1793011304058378</v>
      </c>
      <c r="S2" s="6">
        <v>-4.5438905160662371</v>
      </c>
      <c r="T2" s="6">
        <v>-3.8263511280010007</v>
      </c>
      <c r="U2" s="6">
        <v>-3.264972915051588</v>
      </c>
      <c r="V2" s="6">
        <v>-2.5556383955804023</v>
      </c>
      <c r="W2" s="6">
        <v>-2.4724471571521249</v>
      </c>
      <c r="X2" s="6">
        <v>-2.4948803127853054</v>
      </c>
      <c r="Y2" s="6">
        <v>-2.7485770282372193</v>
      </c>
      <c r="Z2" s="6">
        <v>-2.5035605831710575</v>
      </c>
      <c r="AA2" s="6">
        <v>-2.9776001476660152</v>
      </c>
      <c r="AB2" s="6">
        <v>-3.2897016462751316</v>
      </c>
      <c r="AC2" s="6">
        <v>-2.9793671727306328</v>
      </c>
      <c r="AD2" s="6">
        <v>-2.8114127585504147</v>
      </c>
      <c r="AE2" s="6">
        <v>-2.5672081009148746</v>
      </c>
      <c r="AF2" s="6">
        <v>-1.9307702132943343</v>
      </c>
      <c r="AG2" s="6">
        <v>-1.9861862454279215</v>
      </c>
      <c r="AH2" s="6">
        <v>-1.7858007009052941</v>
      </c>
      <c r="AI2" s="6">
        <v>-0.5684841793220079</v>
      </c>
      <c r="AJ2" s="6">
        <v>-0.30023310497656897</v>
      </c>
      <c r="AK2" s="6">
        <v>0.17033660497432052</v>
      </c>
      <c r="AL2" s="6">
        <v>-1.6837821845752861</v>
      </c>
      <c r="AM2" s="6">
        <v>-1.5264110662729773</v>
      </c>
      <c r="AN2" s="6">
        <v>-1.5039485081334099</v>
      </c>
      <c r="AO2" s="6">
        <v>-2.4229900663208697</v>
      </c>
      <c r="AP2" s="6">
        <v>-2.4476274603810677</v>
      </c>
      <c r="AQ2" s="6">
        <v>-2.9327814177448621</v>
      </c>
      <c r="AR2" s="6">
        <v>-3.412134636520487</v>
      </c>
      <c r="AS2" s="6">
        <v>-2.371824897895455</v>
      </c>
      <c r="AT2" s="6">
        <v>-2.0575155650514083</v>
      </c>
      <c r="AU2" s="6">
        <v>-2.0041032374065066</v>
      </c>
      <c r="AV2" s="6">
        <v>-1.3339262273357384</v>
      </c>
      <c r="AW2" s="6">
        <v>-2.0905749066043273</v>
      </c>
      <c r="AX2" s="6">
        <v>-2.0386084449355719</v>
      </c>
      <c r="AY2" s="6">
        <v>-2.3250961414930811</v>
      </c>
      <c r="AZ2" s="6">
        <v>-4.2527609971254545</v>
      </c>
      <c r="BA2" s="6">
        <v>-4.7455082648856788</v>
      </c>
      <c r="BB2" s="6">
        <v>-7.4961287922909641</v>
      </c>
      <c r="BC2" s="6">
        <v>-8.7670173175826971</v>
      </c>
      <c r="BD2" s="6">
        <v>-8.1613570870792085</v>
      </c>
      <c r="BE2" s="6">
        <v>-8.2243943759969422</v>
      </c>
      <c r="BF2" s="6">
        <v>-7.1447396372438199</v>
      </c>
      <c r="BG2" s="6">
        <v>-6.2332332686808201</v>
      </c>
      <c r="BH2" s="6">
        <v>-5.1314060294840562</v>
      </c>
      <c r="BI2" s="6">
        <v>-5.2525610034092685</v>
      </c>
      <c r="BJ2" s="6">
        <v>-6.1996721318809209</v>
      </c>
      <c r="BK2" s="6">
        <v>-7.8112869524681789</v>
      </c>
      <c r="BL2" s="6">
        <v>-7.9243722394364902</v>
      </c>
      <c r="BM2" s="6">
        <v>-7.4389711385981094</v>
      </c>
      <c r="BN2" s="6">
        <v>-6.694594421281189</v>
      </c>
      <c r="BO2" s="6">
        <v>-5.8188475365461372</v>
      </c>
      <c r="BP2" s="6">
        <v>-5.7354198169455675</v>
      </c>
      <c r="BQ2" s="6">
        <v>-5.4747520885488319</v>
      </c>
      <c r="BR2" s="6">
        <v>-4.8117272371425104</v>
      </c>
    </row>
    <row r="3" spans="1:70">
      <c r="A3" s="4" t="s">
        <v>0</v>
      </c>
      <c r="B3" s="5" t="s">
        <v>11</v>
      </c>
      <c r="C3" s="6">
        <v>1.6384575214117318</v>
      </c>
      <c r="D3" s="6">
        <v>1.5036767391713366</v>
      </c>
      <c r="E3" s="6">
        <v>1.1876280853143073</v>
      </c>
      <c r="F3" s="6">
        <v>1.6298752232065068</v>
      </c>
      <c r="G3" s="6">
        <v>2.4552696825303473</v>
      </c>
      <c r="H3" s="6">
        <v>3.0130185049894935</v>
      </c>
      <c r="I3" s="6">
        <v>3.6950623580894773</v>
      </c>
      <c r="J3" s="6">
        <v>3.3453894921376159</v>
      </c>
      <c r="K3" s="6">
        <v>3.5267212452637913</v>
      </c>
      <c r="L3" s="6">
        <v>4.4747365900697149</v>
      </c>
      <c r="M3" s="6">
        <v>4.906582643031081</v>
      </c>
      <c r="N3" s="6">
        <v>4.8316816074101769</v>
      </c>
      <c r="O3" s="6">
        <v>4.7335224662320696</v>
      </c>
      <c r="P3" s="6">
        <v>4.504801154838562</v>
      </c>
      <c r="Q3" s="6">
        <v>4.5455826760695395</v>
      </c>
      <c r="R3" s="6">
        <v>5.8250843708501607</v>
      </c>
      <c r="S3" s="6">
        <v>5.6129191845220507</v>
      </c>
      <c r="T3" s="6">
        <v>6.08463068843351</v>
      </c>
      <c r="U3" s="6">
        <v>6.2287692895922033</v>
      </c>
      <c r="V3" s="6">
        <v>5.4008906818388738</v>
      </c>
      <c r="W3" s="6">
        <v>5.5009152143163345</v>
      </c>
      <c r="X3" s="6">
        <v>5.6297820438047994</v>
      </c>
      <c r="Y3" s="6">
        <v>5.1452671816278466</v>
      </c>
      <c r="Z3" s="6">
        <v>5.1346417191196858</v>
      </c>
      <c r="AA3" s="6">
        <v>5.5136163909276528</v>
      </c>
      <c r="AB3" s="6">
        <v>5.6254881670451864</v>
      </c>
      <c r="AC3" s="6">
        <v>5.7174522974003841</v>
      </c>
      <c r="AD3" s="6">
        <v>5.4569182408138239</v>
      </c>
      <c r="AE3" s="6">
        <v>6.9271803664238059</v>
      </c>
      <c r="AF3" s="6">
        <v>7.5028104074151916</v>
      </c>
      <c r="AG3" s="6">
        <v>7.8374873195524302</v>
      </c>
      <c r="AH3" s="6">
        <v>8.0653187366897381</v>
      </c>
      <c r="AI3" s="6">
        <v>6.2978060042882626</v>
      </c>
      <c r="AJ3" s="6">
        <v>6.0212715244324162</v>
      </c>
      <c r="AK3" s="6">
        <v>5.255473349291802</v>
      </c>
      <c r="AL3" s="6">
        <v>4.7598441744220263</v>
      </c>
      <c r="AM3" s="6">
        <v>4.4100518949636243</v>
      </c>
      <c r="AN3" s="6">
        <v>4.5565177367506111</v>
      </c>
      <c r="AO3" s="6">
        <v>4.5419768713256587</v>
      </c>
      <c r="AP3" s="6">
        <v>4.957437257932817</v>
      </c>
      <c r="AQ3" s="6">
        <v>5.6961877760387614</v>
      </c>
      <c r="AR3" s="6">
        <v>6.5338772633691198</v>
      </c>
      <c r="AS3" s="6">
        <v>6.793360935257704</v>
      </c>
      <c r="AT3" s="6">
        <v>6.2850232024698363</v>
      </c>
      <c r="AU3" s="6">
        <v>5.7062038246205278</v>
      </c>
      <c r="AV3" s="6">
        <v>5.3100143422417796</v>
      </c>
      <c r="AW3" s="6">
        <v>5.1194900568418138</v>
      </c>
      <c r="AX3" s="6">
        <v>5.0460220520038011</v>
      </c>
      <c r="AY3" s="6">
        <v>5.387430006081992</v>
      </c>
      <c r="AZ3" s="6">
        <v>5.9044810086563508</v>
      </c>
      <c r="BA3" s="6">
        <v>5.9682071936649557</v>
      </c>
      <c r="BB3" s="6">
        <v>6.6334279671804692</v>
      </c>
      <c r="BC3" s="6">
        <v>7.7861002898738709</v>
      </c>
      <c r="BD3" s="6">
        <v>7.1544305073672625</v>
      </c>
      <c r="BE3" s="6">
        <v>6.7067280270852052</v>
      </c>
      <c r="BF3" s="6">
        <v>6.8082527011094518</v>
      </c>
      <c r="BG3" s="6">
        <v>6.0518480744545755</v>
      </c>
      <c r="BH3" s="6">
        <v>5.6266352867797469</v>
      </c>
      <c r="BI3" s="6">
        <v>5.0825673620990139</v>
      </c>
      <c r="BJ3" s="6">
        <v>4.2867484005441616</v>
      </c>
      <c r="BK3" s="6">
        <v>4.8171518420163801</v>
      </c>
      <c r="BL3" s="6">
        <v>5.8046861897743911</v>
      </c>
      <c r="BM3" s="6">
        <v>6.3231405691962967</v>
      </c>
      <c r="BN3" s="6">
        <v>6.9847780419394434</v>
      </c>
      <c r="BO3" s="6">
        <v>7.1153375707547371</v>
      </c>
      <c r="BP3" s="6">
        <v>7.3842465264649393</v>
      </c>
      <c r="BQ3" s="6">
        <v>7.3047610700487917</v>
      </c>
      <c r="BR3" s="6">
        <v>6.6926729389503006</v>
      </c>
    </row>
    <row r="4" spans="1:70">
      <c r="A4" s="4" t="s">
        <v>1</v>
      </c>
      <c r="B4" s="5" t="s">
        <v>12</v>
      </c>
      <c r="C4" s="6">
        <f>+C5-C3-C2</f>
        <v>-4.7739518920937538</v>
      </c>
      <c r="D4" s="6">
        <f>+D5-D3-D2</f>
        <v>-4.480673137042686</v>
      </c>
      <c r="E4" s="6">
        <f>+E5-E3-E2</f>
        <v>-6.149929045342029</v>
      </c>
      <c r="F4" s="6">
        <f t="shared" ref="F4:X4" si="0">+F5-F3-F2</f>
        <v>-6.4244735897088923</v>
      </c>
      <c r="G4" s="6">
        <f t="shared" si="0"/>
        <v>-4.0663381558822245</v>
      </c>
      <c r="H4" s="6">
        <f t="shared" si="0"/>
        <v>-1.307395762981578</v>
      </c>
      <c r="I4" s="6">
        <f t="shared" si="0"/>
        <v>1.0266362284070327</v>
      </c>
      <c r="J4" s="6">
        <f t="shared" si="0"/>
        <v>2.0243020910487703</v>
      </c>
      <c r="K4" s="6">
        <f t="shared" si="0"/>
        <v>2.50921720313017</v>
      </c>
      <c r="L4" s="6">
        <f t="shared" si="0"/>
        <v>1.6860003537756372</v>
      </c>
      <c r="M4" s="6">
        <f t="shared" si="0"/>
        <v>0.84904809392653302</v>
      </c>
      <c r="N4" s="6">
        <f t="shared" si="0"/>
        <v>0.91463755038395389</v>
      </c>
      <c r="O4" s="6">
        <f t="shared" si="0"/>
        <v>0.26015929091475787</v>
      </c>
      <c r="P4" s="6">
        <f t="shared" si="0"/>
        <v>-0.44202174537622385</v>
      </c>
      <c r="Q4" s="6">
        <f t="shared" si="0"/>
        <v>0.13107627116872766</v>
      </c>
      <c r="R4" s="6">
        <f t="shared" si="0"/>
        <v>0.18726561997921287</v>
      </c>
      <c r="S4" s="6">
        <f t="shared" si="0"/>
        <v>-0.44490177523097874</v>
      </c>
      <c r="T4" s="6">
        <f t="shared" si="0"/>
        <v>0.22966732521881239</v>
      </c>
      <c r="U4" s="6">
        <f t="shared" si="0"/>
        <v>1.1726388370912972</v>
      </c>
      <c r="V4" s="6">
        <f t="shared" si="0"/>
        <v>1.9987271199420897</v>
      </c>
      <c r="W4" s="6">
        <f t="shared" si="0"/>
        <v>3.7366204751789152</v>
      </c>
      <c r="X4" s="6">
        <f t="shared" si="0"/>
        <v>3.4161181812564649</v>
      </c>
      <c r="Y4" s="6">
        <f>+Y5-Y3-Y2</f>
        <v>4.0690148141751585</v>
      </c>
      <c r="Z4" s="6">
        <f>+Z5-Z3-Z2</f>
        <v>3.9044967326392905</v>
      </c>
      <c r="AA4" s="6">
        <f>+AA5-AA3-AA2</f>
        <v>2.3662567281502715</v>
      </c>
      <c r="AB4" s="6">
        <f t="shared" ref="AB4" si="1">+AB5-AB3-AB2</f>
        <v>1.7752166856370173</v>
      </c>
      <c r="AC4" s="6">
        <f t="shared" ref="AC4" si="2">+AC5-AC3-AC2</f>
        <v>0.81461495020467778</v>
      </c>
      <c r="AD4" s="6">
        <f t="shared" ref="AD4" si="3">+AD5-AD3-AD2</f>
        <v>1.5443125597148302</v>
      </c>
      <c r="AE4" s="6">
        <f t="shared" ref="AE4" si="4">+AE5-AE3-AE2</f>
        <v>0.65493224984123977</v>
      </c>
      <c r="AF4" s="6">
        <f t="shared" ref="AF4" si="5">+AF5-AF3-AF2</f>
        <v>0.18622299972229528</v>
      </c>
      <c r="AG4" s="6">
        <f t="shared" ref="AG4" si="6">+AG5-AG3-AG2</f>
        <v>-0.11235547994277972</v>
      </c>
      <c r="AH4" s="6">
        <f t="shared" ref="AH4" si="7">+AH5-AH3-AH2</f>
        <v>-0.17110906412750615</v>
      </c>
      <c r="AI4" s="6">
        <f t="shared" ref="AI4" si="8">+AI5-AI3-AI2</f>
        <v>0.18701452426624088</v>
      </c>
      <c r="AJ4" s="6">
        <f t="shared" ref="AJ4" si="9">+AJ5-AJ3-AJ2</f>
        <v>0.51183338789668276</v>
      </c>
      <c r="AK4" s="6">
        <f t="shared" ref="AK4" si="10">+AK5-AK3-AK2</f>
        <v>0.36084599346391472</v>
      </c>
      <c r="AL4" s="6">
        <f t="shared" ref="AL4" si="11">+AL5-AL3-AL2</f>
        <v>0.2444019848709571</v>
      </c>
      <c r="AM4" s="6">
        <f t="shared" ref="AM4" si="12">+AM5-AM3-AM2</f>
        <v>-0.50917875154915215</v>
      </c>
      <c r="AN4" s="6">
        <f t="shared" ref="AN4" si="13">+AN5-AN3-AN2</f>
        <v>-0.4166454411153997</v>
      </c>
      <c r="AO4" s="6">
        <f t="shared" ref="AO4" si="14">+AO5-AO3-AO2</f>
        <v>-0.57817163589314413</v>
      </c>
      <c r="AP4" s="6">
        <f>+AP5-AP3-AP2</f>
        <v>-0.79124003184289871</v>
      </c>
      <c r="AQ4" s="6">
        <f>+AQ5-AQ3-AQ2</f>
        <v>-0.12947637408437407</v>
      </c>
      <c r="AR4" s="6">
        <f t="shared" ref="AR4:AU4" si="15">+AR5-AR3-AR2</f>
        <v>-1.9203033264822578</v>
      </c>
      <c r="AS4" s="6">
        <f t="shared" si="15"/>
        <v>-3.2687374741925028</v>
      </c>
      <c r="AT4" s="6">
        <f t="shared" si="15"/>
        <v>-3.1549297283330042</v>
      </c>
      <c r="AU4" s="6">
        <f t="shared" si="15"/>
        <v>-4.0091554449192159</v>
      </c>
      <c r="AV4" s="6">
        <f t="shared" ref="AV4:AY4" si="16">+AV5-AV3-AV2</f>
        <v>-4.1976497113308691</v>
      </c>
      <c r="AW4" s="6">
        <f t="shared" si="16"/>
        <v>-3.0452223555342903</v>
      </c>
      <c r="AX4" s="6">
        <f t="shared" si="16"/>
        <v>-3.1814060283385475</v>
      </c>
      <c r="AY4" s="6">
        <f t="shared" si="16"/>
        <v>-2.9162103741508747</v>
      </c>
      <c r="AZ4" s="6">
        <f t="shared" ref="AZ4:BB4" si="17">+AZ5-AZ3-AZ2</f>
        <v>-3.0617591795098384</v>
      </c>
      <c r="BA4" s="6">
        <f t="shared" si="17"/>
        <v>-2.1974137162891099</v>
      </c>
      <c r="BB4" s="6">
        <f t="shared" si="17"/>
        <v>-0.3219980615283653</v>
      </c>
      <c r="BC4" s="6">
        <f t="shared" ref="BC4:BF4" si="18">+BC5-BC3-BC2</f>
        <v>0.28093956857190427</v>
      </c>
      <c r="BD4" s="6">
        <f t="shared" si="18"/>
        <v>-4.0747616743921355E-3</v>
      </c>
      <c r="BE4" s="6">
        <f t="shared" si="18"/>
        <v>-1.4361808251519186</v>
      </c>
      <c r="BF4" s="6">
        <f t="shared" si="18"/>
        <v>-3.6359935661338803</v>
      </c>
      <c r="BG4" s="6">
        <f t="shared" ref="BG4:BJ4" si="19">+BG5-BG3-BG2</f>
        <v>-4.8898519686275428</v>
      </c>
      <c r="BH4" s="6">
        <f t="shared" si="19"/>
        <v>-6.0328919268430479</v>
      </c>
      <c r="BI4" s="6">
        <f t="shared" si="19"/>
        <v>-7.0650864863542298</v>
      </c>
      <c r="BJ4" s="6">
        <f t="shared" si="19"/>
        <v>-7.0378606115208333</v>
      </c>
      <c r="BK4" s="6">
        <f t="shared" ref="BK4:BR4" si="20">+BK5-BK3-BK2</f>
        <v>-4.9627315855248595</v>
      </c>
      <c r="BL4" s="6">
        <f t="shared" si="20"/>
        <v>-3.837305160341554</v>
      </c>
      <c r="BM4" s="6">
        <f t="shared" si="20"/>
        <v>-1.4455605847542934</v>
      </c>
      <c r="BN4" s="6">
        <f t="shared" si="20"/>
        <v>-0.63537376049666339</v>
      </c>
      <c r="BO4" s="6">
        <f t="shared" si="20"/>
        <v>-0.63657976984392128</v>
      </c>
      <c r="BP4" s="6">
        <f t="shared" si="20"/>
        <v>-0.79921110875139156</v>
      </c>
      <c r="BQ4" s="6">
        <f t="shared" si="20"/>
        <v>-1.1565537061233542</v>
      </c>
      <c r="BR4" s="6">
        <f t="shared" si="20"/>
        <v>-1.4168617299059649</v>
      </c>
    </row>
    <row r="5" spans="1:70">
      <c r="A5" s="4" t="s">
        <v>2</v>
      </c>
      <c r="B5" s="5" t="s">
        <v>13</v>
      </c>
      <c r="C5" s="6">
        <v>-6.8511626354745223</v>
      </c>
      <c r="D5" s="6">
        <v>-6.5746983354625383</v>
      </c>
      <c r="E5" s="6">
        <v>-7.7769646234100289</v>
      </c>
      <c r="F5" s="6">
        <v>-8.3284481848251684</v>
      </c>
      <c r="G5" s="6">
        <v>-6.0749037093221636</v>
      </c>
      <c r="H5" s="6">
        <v>-3.0553268580841104</v>
      </c>
      <c r="I5" s="6">
        <v>-1.2281190797538895</v>
      </c>
      <c r="J5" s="6">
        <v>0.6115288344879688</v>
      </c>
      <c r="K5" s="6">
        <v>1.2680941993412032</v>
      </c>
      <c r="L5" s="6">
        <v>0.52910552094825192</v>
      </c>
      <c r="M5" s="6">
        <v>0.90053791758985224</v>
      </c>
      <c r="N5" s="6">
        <v>1.2280630218976012</v>
      </c>
      <c r="O5" s="6">
        <v>0.77093525302763433</v>
      </c>
      <c r="P5" s="6">
        <v>0.17694499077283829</v>
      </c>
      <c r="Q5" s="6">
        <v>0.38331219881243539</v>
      </c>
      <c r="R5" s="6">
        <v>0.83304886042353554</v>
      </c>
      <c r="S5" s="6">
        <v>0.62412689322483506</v>
      </c>
      <c r="T5" s="6">
        <v>2.4879468856513216</v>
      </c>
      <c r="U5" s="6">
        <v>4.1364352116319125</v>
      </c>
      <c r="V5" s="6">
        <v>4.8439794062005612</v>
      </c>
      <c r="W5" s="6">
        <v>6.7650885323431247</v>
      </c>
      <c r="X5" s="6">
        <v>6.5510199122759589</v>
      </c>
      <c r="Y5" s="6">
        <v>6.4657049675657854</v>
      </c>
      <c r="Z5" s="6">
        <v>6.5355778685879189</v>
      </c>
      <c r="AA5" s="6">
        <v>4.9022729714119091</v>
      </c>
      <c r="AB5" s="6">
        <v>4.1110032064070721</v>
      </c>
      <c r="AC5" s="6">
        <v>3.5527000748744291</v>
      </c>
      <c r="AD5" s="6">
        <v>4.1898180419782394</v>
      </c>
      <c r="AE5" s="6">
        <v>5.014904515350171</v>
      </c>
      <c r="AF5" s="6">
        <v>5.7582631938431525</v>
      </c>
      <c r="AG5" s="6">
        <v>5.7389455941817289</v>
      </c>
      <c r="AH5" s="6">
        <v>6.1084089716569379</v>
      </c>
      <c r="AI5" s="6">
        <v>5.9163363492324956</v>
      </c>
      <c r="AJ5" s="6">
        <v>6.23287180735253</v>
      </c>
      <c r="AK5" s="6">
        <v>5.7866559477300372</v>
      </c>
      <c r="AL5" s="6">
        <v>3.3204639747176974</v>
      </c>
      <c r="AM5" s="6">
        <v>2.3744620771414948</v>
      </c>
      <c r="AN5" s="6">
        <v>2.6359237875018016</v>
      </c>
      <c r="AO5" s="6">
        <v>1.540815169111645</v>
      </c>
      <c r="AP5" s="6">
        <v>1.7185697657088506</v>
      </c>
      <c r="AQ5" s="6">
        <v>2.6339299842095252</v>
      </c>
      <c r="AR5" s="6">
        <v>1.2014393003663746</v>
      </c>
      <c r="AS5" s="6">
        <v>1.1527985631697459</v>
      </c>
      <c r="AT5" s="6">
        <v>1.0725779090854239</v>
      </c>
      <c r="AU5" s="6">
        <v>-0.30705485770519464</v>
      </c>
      <c r="AV5" s="6">
        <v>-0.22156159642482817</v>
      </c>
      <c r="AW5" s="6">
        <v>-1.6307205296804191E-2</v>
      </c>
      <c r="AX5" s="6">
        <v>-0.17399242127031814</v>
      </c>
      <c r="AY5" s="6">
        <v>0.14612349043803621</v>
      </c>
      <c r="AZ5" s="6">
        <v>-1.4100391679789426</v>
      </c>
      <c r="BA5" s="6">
        <v>-0.97471478750983287</v>
      </c>
      <c r="BB5" s="6">
        <v>-1.1846988866388599</v>
      </c>
      <c r="BC5" s="6">
        <v>-0.69997745913692111</v>
      </c>
      <c r="BD5" s="6">
        <v>-1.0110013413863388</v>
      </c>
      <c r="BE5" s="6">
        <v>-2.9538471740636552</v>
      </c>
      <c r="BF5" s="6">
        <v>-3.9724805022682488</v>
      </c>
      <c r="BG5" s="6">
        <v>-5.0712371628537865</v>
      </c>
      <c r="BH5" s="6">
        <v>-5.5376626695473581</v>
      </c>
      <c r="BI5" s="6">
        <v>-7.2350801276644852</v>
      </c>
      <c r="BJ5" s="6">
        <v>-8.9507843428575935</v>
      </c>
      <c r="BK5" s="6">
        <v>-7.9568666959766583</v>
      </c>
      <c r="BL5" s="6">
        <v>-5.9569912100036522</v>
      </c>
      <c r="BM5" s="6">
        <v>-2.561391154156107</v>
      </c>
      <c r="BN5" s="6">
        <v>-0.34519013983840924</v>
      </c>
      <c r="BO5" s="6">
        <v>0.65991026436467837</v>
      </c>
      <c r="BP5" s="6">
        <v>0.84961560076798059</v>
      </c>
      <c r="BQ5" s="6">
        <v>0.67345527537660554</v>
      </c>
      <c r="BR5" s="6">
        <v>0.46408397190182493</v>
      </c>
    </row>
    <row r="7" spans="1:70">
      <c r="BH7" s="6"/>
      <c r="BI7" s="6"/>
      <c r="BJ7" s="6"/>
      <c r="BK7" s="6"/>
      <c r="BL7" s="6"/>
      <c r="BM7" s="6"/>
      <c r="BN7" s="6"/>
    </row>
  </sheetData>
  <pageMargins left="0.7" right="0.7" top="0.75" bottom="0.75" header="0.3" footer="0.3"/>
  <pageSetup paperSize="9" scale="95" orientation="portrait" r:id="rId1"/>
  <ignoredErrors>
    <ignoredError sqref="A2:B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446C-4022-4069-84E5-3B233D6DCF34}">
  <sheetPr codeName="Munka2">
    <tabColor theme="9"/>
  </sheetPr>
  <dimension ref="A1:AA23"/>
  <sheetViews>
    <sheetView showGridLines="0" zoomScaleNormal="100" workbookViewId="0">
      <selection activeCell="H3" sqref="H3"/>
    </sheetView>
  </sheetViews>
  <sheetFormatPr defaultColWidth="10.42578125" defaultRowHeight="12"/>
  <cols>
    <col min="1" max="1" width="12.42578125" style="22" bestFit="1" customWidth="1"/>
    <col min="2" max="5" width="10.42578125" style="22"/>
    <col min="6" max="15" width="8.42578125" style="1" customWidth="1"/>
    <col min="16" max="16384" width="10.42578125" style="1"/>
  </cols>
  <sheetData>
    <row r="1" spans="1:15">
      <c r="B1" s="23"/>
    </row>
    <row r="3" spans="1:15">
      <c r="B3" s="22" t="s">
        <v>14</v>
      </c>
      <c r="C3" s="22" t="s">
        <v>20</v>
      </c>
    </row>
    <row r="4" spans="1:15">
      <c r="B4" s="22" t="s">
        <v>4</v>
      </c>
      <c r="C4" s="22" t="s">
        <v>21</v>
      </c>
      <c r="H4" s="2"/>
      <c r="I4" s="2"/>
      <c r="J4" s="2"/>
      <c r="K4" s="2"/>
      <c r="L4" s="2"/>
      <c r="M4" s="2"/>
      <c r="N4" s="2"/>
      <c r="O4" s="2"/>
    </row>
    <row r="5" spans="1:15">
      <c r="A5" s="22">
        <v>2006</v>
      </c>
      <c r="B5" s="3">
        <v>-9.2569187999999993</v>
      </c>
      <c r="C5" s="24">
        <v>-5.4227454597314306</v>
      </c>
      <c r="J5" s="3"/>
    </row>
    <row r="6" spans="1:15">
      <c r="A6" s="22">
        <v>2007</v>
      </c>
      <c r="B6" s="3">
        <v>-5.0815245999999998</v>
      </c>
      <c r="C6" s="24">
        <v>-1.0545158119767484</v>
      </c>
      <c r="J6" s="3"/>
    </row>
    <row r="7" spans="1:15">
      <c r="A7" s="34">
        <v>2008</v>
      </c>
      <c r="B7" s="38">
        <v>-3.8</v>
      </c>
      <c r="C7" s="38">
        <v>0.26145120954949252</v>
      </c>
      <c r="D7" s="1"/>
      <c r="J7" s="3"/>
    </row>
    <row r="8" spans="1:15">
      <c r="A8" s="34">
        <v>2009</v>
      </c>
      <c r="B8" s="38">
        <v>-4.7</v>
      </c>
      <c r="C8" s="38">
        <v>-0.18744770254012177</v>
      </c>
      <c r="D8" s="1"/>
      <c r="J8" s="3"/>
    </row>
    <row r="9" spans="1:15">
      <c r="A9" s="34">
        <v>2010</v>
      </c>
      <c r="B9" s="38">
        <v>-4.4000000000000004</v>
      </c>
      <c r="C9" s="38">
        <v>-0.27792675715444837</v>
      </c>
      <c r="D9" s="1"/>
      <c r="J9" s="3"/>
    </row>
    <row r="10" spans="1:15">
      <c r="A10" s="34">
        <v>2011</v>
      </c>
      <c r="B10" s="38">
        <v>-5.2</v>
      </c>
      <c r="C10" s="38">
        <v>-1.0608278975699257</v>
      </c>
      <c r="D10" s="1"/>
      <c r="J10" s="3"/>
    </row>
    <row r="11" spans="1:15">
      <c r="A11" s="34">
        <v>2012</v>
      </c>
      <c r="B11" s="38">
        <v>-2.2999999999999998</v>
      </c>
      <c r="C11" s="38">
        <v>2.2560276273337907</v>
      </c>
      <c r="D11" s="3"/>
      <c r="J11" s="3"/>
    </row>
    <row r="12" spans="1:15">
      <c r="A12" s="34">
        <v>2013</v>
      </c>
      <c r="B12" s="38">
        <v>-2.6</v>
      </c>
      <c r="C12" s="38">
        <v>1.9186973522098367</v>
      </c>
      <c r="D12" s="3"/>
      <c r="J12" s="3"/>
    </row>
    <row r="13" spans="1:15">
      <c r="A13" s="34">
        <v>2014</v>
      </c>
      <c r="B13" s="38">
        <v>-2.8</v>
      </c>
      <c r="C13" s="38">
        <v>1.1707328571727875</v>
      </c>
      <c r="D13" s="3"/>
      <c r="J13" s="3"/>
    </row>
    <row r="14" spans="1:15">
      <c r="A14" s="34">
        <v>2015</v>
      </c>
      <c r="B14" s="38">
        <v>-2</v>
      </c>
      <c r="C14" s="38">
        <v>1.4430289530279561</v>
      </c>
      <c r="D14" s="3"/>
      <c r="J14" s="3"/>
    </row>
    <row r="15" spans="1:15">
      <c r="A15" s="34">
        <v>2016</v>
      </c>
      <c r="B15" s="38">
        <v>-1.8</v>
      </c>
      <c r="C15" s="38">
        <v>1.2909632188144411</v>
      </c>
      <c r="J15" s="3"/>
    </row>
    <row r="16" spans="1:15">
      <c r="A16" s="34">
        <v>2017</v>
      </c>
      <c r="B16" s="38">
        <v>-2.5</v>
      </c>
      <c r="C16" s="38">
        <v>0.14990490376192112</v>
      </c>
      <c r="E16" s="25"/>
      <c r="J16" s="3"/>
    </row>
    <row r="17" spans="1:27" ht="12.75">
      <c r="A17" s="34">
        <v>2018</v>
      </c>
      <c r="B17" s="38">
        <v>-2.1</v>
      </c>
      <c r="C17" s="38">
        <v>0.23280501661001507</v>
      </c>
      <c r="E17" s="2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27" ht="12.75">
      <c r="A18" s="34">
        <v>2019</v>
      </c>
      <c r="B18" s="38">
        <v>-2</v>
      </c>
      <c r="C18" s="38">
        <v>0.22517688870079722</v>
      </c>
      <c r="E18" s="25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27" ht="12.75">
      <c r="A19" s="34">
        <v>2020</v>
      </c>
      <c r="B19" s="38">
        <v>-7.6</v>
      </c>
      <c r="C19" s="38">
        <v>-5.2726024358951875</v>
      </c>
      <c r="E19" s="2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2.75">
      <c r="A20" s="34">
        <v>2021</v>
      </c>
      <c r="B20" s="38">
        <v>-7.2</v>
      </c>
      <c r="C20" s="38">
        <v>-4.9474199815514535</v>
      </c>
      <c r="E20" s="25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>
      <c r="A21" s="34">
        <v>2022</v>
      </c>
      <c r="B21" s="34">
        <v>-6.2</v>
      </c>
      <c r="C21" s="38">
        <v>-3.3724561064447944</v>
      </c>
      <c r="E21" s="25"/>
    </row>
    <row r="22" spans="1:27">
      <c r="A22" s="34">
        <v>2023</v>
      </c>
      <c r="B22" s="38">
        <v>-6.7</v>
      </c>
      <c r="C22" s="38">
        <v>-2</v>
      </c>
    </row>
    <row r="23" spans="1:27">
      <c r="A23" s="34">
        <v>2024</v>
      </c>
      <c r="B23" s="34">
        <v>-4.8</v>
      </c>
      <c r="C23" s="38">
        <v>6.7369948185858952E-2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896B-41B7-4A32-8451-8A80380E8D8E}">
  <sheetPr codeName="Munka13">
    <tabColor theme="9"/>
  </sheetPr>
  <dimension ref="A1:AA33"/>
  <sheetViews>
    <sheetView showGridLines="0" zoomScale="115" zoomScaleNormal="115" workbookViewId="0">
      <pane xSplit="1" ySplit="5" topLeftCell="F6" activePane="bottomRight" state="frozen"/>
      <selection activeCell="E26" sqref="E26"/>
      <selection pane="topRight" activeCell="E26" sqref="E26"/>
      <selection pane="bottomLeft" activeCell="E26" sqref="E26"/>
      <selection pane="bottomRight" activeCell="R31" sqref="R31"/>
    </sheetView>
  </sheetViews>
  <sheetFormatPr defaultColWidth="10.42578125" defaultRowHeight="12"/>
  <cols>
    <col min="1" max="1" width="12.42578125" style="22" bestFit="1" customWidth="1"/>
    <col min="2" max="2" width="17.5703125" style="22" customWidth="1"/>
    <col min="3" max="3" width="23" style="22" customWidth="1"/>
    <col min="4" max="4" width="31.5703125" style="22" bestFit="1" customWidth="1"/>
    <col min="5" max="5" width="10.42578125" style="22"/>
    <col min="6" max="15" width="8.42578125" style="1" customWidth="1"/>
    <col min="16" max="16384" width="10.42578125" style="1"/>
  </cols>
  <sheetData>
    <row r="1" spans="1:15">
      <c r="B1" s="23"/>
    </row>
    <row r="4" spans="1:15">
      <c r="B4" s="24" t="s">
        <v>27</v>
      </c>
      <c r="C4" s="24" t="s">
        <v>69</v>
      </c>
      <c r="D4" s="34" t="s">
        <v>67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2" t="s">
        <v>28</v>
      </c>
      <c r="C5" s="22" t="s">
        <v>29</v>
      </c>
      <c r="D5" s="34" t="s">
        <v>68</v>
      </c>
      <c r="E5" s="25"/>
      <c r="J5" s="3"/>
    </row>
    <row r="6" spans="1:15">
      <c r="A6" s="34">
        <v>2008</v>
      </c>
      <c r="B6" s="3">
        <v>71.801000000000002</v>
      </c>
      <c r="C6" s="3">
        <v>37.421936709769717</v>
      </c>
      <c r="D6" s="3">
        <v>51.374766259358076</v>
      </c>
      <c r="E6" s="25"/>
      <c r="J6" s="3"/>
    </row>
    <row r="7" spans="1:15">
      <c r="A7" s="34">
        <v>2009</v>
      </c>
      <c r="B7" s="3">
        <v>78.188000000000002</v>
      </c>
      <c r="C7" s="3">
        <v>44.653769968116663</v>
      </c>
      <c r="D7" s="3">
        <v>55.15137179785782</v>
      </c>
      <c r="E7" s="25"/>
      <c r="J7" s="3"/>
    </row>
    <row r="8" spans="1:15">
      <c r="A8" s="34">
        <v>2010</v>
      </c>
      <c r="B8" s="3">
        <v>80.174000000000007</v>
      </c>
      <c r="C8" s="3">
        <v>44.123446933785743</v>
      </c>
      <c r="D8" s="3">
        <v>56.356746908484745</v>
      </c>
      <c r="E8" s="25"/>
      <c r="J8" s="3"/>
    </row>
    <row r="9" spans="1:15">
      <c r="A9" s="34">
        <v>2011</v>
      </c>
      <c r="B9" s="3">
        <v>80.468000000000004</v>
      </c>
      <c r="C9" s="3">
        <v>48.533434237850237</v>
      </c>
      <c r="D9" s="3">
        <v>64.655400347658471</v>
      </c>
      <c r="E9" s="25"/>
      <c r="J9" s="3"/>
    </row>
    <row r="10" spans="1:15">
      <c r="A10" s="34">
        <v>2012</v>
      </c>
      <c r="B10" s="3">
        <v>78.364000000000004</v>
      </c>
      <c r="C10" s="3">
        <v>40.186099487936836</v>
      </c>
      <c r="D10" s="3">
        <v>61.694658394400804</v>
      </c>
      <c r="E10" s="25"/>
      <c r="J10" s="3"/>
    </row>
    <row r="11" spans="1:15">
      <c r="A11" s="34">
        <v>2013</v>
      </c>
      <c r="B11" s="3">
        <v>77.22</v>
      </c>
      <c r="C11" s="3">
        <v>40.480545616648392</v>
      </c>
      <c r="D11" s="3">
        <v>57.915268619820218</v>
      </c>
      <c r="E11" s="25"/>
      <c r="J11" s="3"/>
    </row>
    <row r="12" spans="1:15">
      <c r="A12" s="34">
        <v>2014</v>
      </c>
      <c r="B12" s="3">
        <v>76.491</v>
      </c>
      <c r="C12" s="3">
        <v>37.510423100049593</v>
      </c>
      <c r="D12" s="3">
        <v>54.392949306834204</v>
      </c>
      <c r="E12" s="25"/>
      <c r="J12" s="3"/>
    </row>
    <row r="13" spans="1:15">
      <c r="A13" s="34">
        <v>2015</v>
      </c>
      <c r="B13" s="3">
        <v>75.724000000000004</v>
      </c>
      <c r="C13" s="3">
        <v>31.319381087342528</v>
      </c>
      <c r="D13" s="3">
        <v>47.587684081133979</v>
      </c>
      <c r="E13" s="25"/>
      <c r="J13" s="3"/>
    </row>
    <row r="14" spans="1:15">
      <c r="A14" s="34">
        <v>2016</v>
      </c>
      <c r="B14" s="3">
        <v>74.646000000000001</v>
      </c>
      <c r="C14" s="3">
        <v>24.602814341008276</v>
      </c>
      <c r="D14" s="3">
        <v>41.509721079935254</v>
      </c>
      <c r="E14" s="25"/>
      <c r="J14" s="3"/>
    </row>
    <row r="15" spans="1:15">
      <c r="A15" s="34">
        <v>2017</v>
      </c>
      <c r="B15" s="3">
        <v>72.001999999999995</v>
      </c>
      <c r="C15" s="3">
        <v>21.620061424758376</v>
      </c>
      <c r="D15" s="3">
        <v>37.260177539324374</v>
      </c>
      <c r="E15" s="25"/>
      <c r="J15" s="3"/>
    </row>
    <row r="16" spans="1:15">
      <c r="A16" s="34">
        <v>2018</v>
      </c>
      <c r="B16" s="3">
        <v>68.816000000000003</v>
      </c>
      <c r="C16" s="3">
        <v>19.955156343680962</v>
      </c>
      <c r="D16" s="3">
        <v>36.422173376183295</v>
      </c>
      <c r="E16" s="25"/>
      <c r="J16" s="3"/>
    </row>
    <row r="17" spans="1:27" ht="12.75">
      <c r="A17" s="34">
        <v>2019</v>
      </c>
      <c r="B17" s="3">
        <v>64.988</v>
      </c>
      <c r="C17" s="3">
        <v>17.25353873137222</v>
      </c>
      <c r="D17" s="3">
        <v>33.95322588017067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27" ht="12.75">
      <c r="A18" s="34">
        <v>2020</v>
      </c>
      <c r="B18" s="3">
        <v>78.686999999999998</v>
      </c>
      <c r="C18" s="3">
        <v>19.949196639894375</v>
      </c>
      <c r="D18" s="3">
        <v>33.381747829536685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27" ht="12.75">
      <c r="A19" s="34">
        <v>2021</v>
      </c>
      <c r="B19" s="39">
        <v>76.218999999999994</v>
      </c>
      <c r="C19" s="39">
        <v>20.628434979873145</v>
      </c>
      <c r="D19" s="39">
        <v>31.873918427899806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2.75">
      <c r="A20" s="34">
        <v>2022</v>
      </c>
      <c r="B20" s="39">
        <v>73.843000000000004</v>
      </c>
      <c r="C20" s="39">
        <v>25.014780764446122</v>
      </c>
      <c r="D20" s="39">
        <v>34.175863317677077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>
      <c r="A21" s="34">
        <v>2023</v>
      </c>
      <c r="B21" s="39">
        <v>73.438000000000002</v>
      </c>
      <c r="C21" s="39">
        <v>26.891309061633216</v>
      </c>
      <c r="D21" s="39">
        <v>36.299999999999997</v>
      </c>
    </row>
    <row r="22" spans="1:27">
      <c r="A22" s="34">
        <v>2024</v>
      </c>
      <c r="B22" s="39">
        <v>73.785119053164451</v>
      </c>
      <c r="C22" s="39">
        <v>29.845125374426821</v>
      </c>
      <c r="D22" s="39">
        <v>36.9</v>
      </c>
    </row>
    <row r="27" spans="1:27">
      <c r="E27" s="26"/>
      <c r="F27" s="27"/>
      <c r="G27" s="26"/>
      <c r="H27" s="27"/>
      <c r="I27" s="26"/>
      <c r="J27" s="28"/>
    </row>
    <row r="28" spans="1:27" ht="15">
      <c r="E28" s="29"/>
      <c r="F28" s="29"/>
      <c r="G28" s="29"/>
      <c r="H28" s="29"/>
      <c r="I28" s="29"/>
      <c r="J28" s="22"/>
      <c r="K28" s="22"/>
      <c r="L28" s="22"/>
      <c r="M28" s="22"/>
      <c r="N28" s="22"/>
      <c r="O28" s="22"/>
      <c r="P28" s="22"/>
      <c r="Q28" s="22"/>
    </row>
    <row r="29" spans="1:27" ht="15">
      <c r="E29"/>
      <c r="F29"/>
      <c r="G29"/>
      <c r="H29"/>
      <c r="I29"/>
    </row>
    <row r="30" spans="1:27" ht="15">
      <c r="E30" s="29"/>
      <c r="F30" s="29"/>
      <c r="G30" s="29"/>
      <c r="H30" s="29"/>
      <c r="I30" s="29"/>
      <c r="J30" s="22"/>
      <c r="K30" s="22"/>
      <c r="L30" s="22"/>
      <c r="M30" s="22"/>
      <c r="N30" s="22"/>
      <c r="O30" s="22"/>
      <c r="P30" s="22"/>
      <c r="Q30" s="22"/>
    </row>
    <row r="31" spans="1:27" ht="15">
      <c r="E31"/>
      <c r="F31"/>
      <c r="G31"/>
      <c r="H31"/>
      <c r="I31"/>
    </row>
    <row r="32" spans="1:27" ht="15">
      <c r="E32" s="30"/>
      <c r="F32" s="30"/>
      <c r="G32" s="30"/>
      <c r="H32" s="30"/>
      <c r="I32" s="29"/>
    </row>
    <row r="33" spans="9:9" ht="15">
      <c r="I33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A4BE-640B-405C-95E9-113D4D902B66}">
  <sheetPr codeName="Munka4">
    <tabColor theme="9"/>
  </sheetPr>
  <dimension ref="A1:O45"/>
  <sheetViews>
    <sheetView showGridLines="0" zoomScale="115" zoomScaleNormal="115" workbookViewId="0">
      <pane xSplit="1" ySplit="4" topLeftCell="B5" activePane="bottomRight" state="frozen"/>
      <selection activeCell="C36" sqref="C36"/>
      <selection pane="topRight" activeCell="C36" sqref="C36"/>
      <selection pane="bottomLeft" activeCell="C36" sqref="C36"/>
      <selection pane="bottomRight" activeCell="T34" sqref="T34"/>
    </sheetView>
  </sheetViews>
  <sheetFormatPr defaultColWidth="10.42578125" defaultRowHeight="12"/>
  <cols>
    <col min="1" max="1" width="12.42578125" style="22" bestFit="1" customWidth="1"/>
    <col min="2" max="2" width="39" style="22" customWidth="1"/>
    <col min="3" max="3" width="33.42578125" style="22" bestFit="1" customWidth="1"/>
    <col min="4" max="5" width="10.42578125" style="22"/>
    <col min="6" max="6" width="8.42578125" style="1" customWidth="1"/>
    <col min="7" max="16384" width="10.42578125" style="1"/>
  </cols>
  <sheetData>
    <row r="1" spans="1:15">
      <c r="B1" s="23"/>
    </row>
    <row r="3" spans="1:15">
      <c r="B3" s="31" t="s">
        <v>58</v>
      </c>
      <c r="C3" s="31" t="s">
        <v>22</v>
      </c>
      <c r="D3" s="32" t="s">
        <v>23</v>
      </c>
    </row>
    <row r="4" spans="1:15">
      <c r="B4" s="31" t="s">
        <v>24</v>
      </c>
      <c r="C4" s="31" t="s">
        <v>25</v>
      </c>
      <c r="D4" s="32" t="s">
        <v>26</v>
      </c>
      <c r="E4" s="31"/>
      <c r="F4" s="2"/>
    </row>
    <row r="5" spans="1:15">
      <c r="A5" s="22">
        <v>2006</v>
      </c>
      <c r="B5" s="24">
        <v>38.809956419051858</v>
      </c>
      <c r="C5" s="24">
        <v>3.8481102736892647</v>
      </c>
      <c r="D5" s="33">
        <v>1.4934499201758609</v>
      </c>
      <c r="E5" s="24"/>
      <c r="F5" s="24"/>
    </row>
    <row r="6" spans="1:15">
      <c r="A6" s="22">
        <v>2007</v>
      </c>
      <c r="B6" s="24">
        <v>39.108919210794653</v>
      </c>
      <c r="C6" s="24">
        <v>4.0365048258713374</v>
      </c>
      <c r="D6" s="33">
        <v>1.5786334112898486</v>
      </c>
      <c r="E6" s="24"/>
      <c r="F6" s="24"/>
    </row>
    <row r="7" spans="1:15">
      <c r="A7" s="22">
        <v>2008</v>
      </c>
      <c r="B7" s="38">
        <f t="shared" ref="B7" si="0">D7/C7*100</f>
        <v>41.188985631104792</v>
      </c>
      <c r="C7" s="38">
        <v>4.0614512095494923</v>
      </c>
      <c r="D7" s="3">
        <v>1.6728705551156722</v>
      </c>
      <c r="E7" s="24"/>
      <c r="F7" s="24"/>
    </row>
    <row r="8" spans="1:15">
      <c r="A8" s="22">
        <v>2009</v>
      </c>
      <c r="B8" s="38">
        <f>D8/C8*100</f>
        <v>41.33037744390078</v>
      </c>
      <c r="C8" s="38">
        <v>4.5125522974598784</v>
      </c>
      <c r="D8" s="39">
        <v>1.8650548968935841</v>
      </c>
      <c r="E8" s="24"/>
      <c r="F8" s="24"/>
    </row>
    <row r="9" spans="1:15">
      <c r="A9" s="22">
        <v>2010</v>
      </c>
      <c r="B9" s="38">
        <f t="shared" ref="B9:B11" si="1">D9/C9*100</f>
        <v>44.997515311412215</v>
      </c>
      <c r="C9" s="38">
        <v>4.122073242845552</v>
      </c>
      <c r="D9" s="3">
        <v>1.8548305385970532</v>
      </c>
      <c r="E9" s="24"/>
      <c r="F9" s="24"/>
    </row>
    <row r="10" spans="1:15">
      <c r="A10" s="22">
        <v>2011</v>
      </c>
      <c r="B10" s="38">
        <f t="shared" si="1"/>
        <v>53.77561145942542</v>
      </c>
      <c r="C10" s="38">
        <v>4.1391721024300745</v>
      </c>
      <c r="D10" s="3">
        <v>2.2258651074397271</v>
      </c>
      <c r="E10" s="24"/>
      <c r="F10" s="24"/>
    </row>
    <row r="11" spans="1:15">
      <c r="A11" s="22">
        <v>2012</v>
      </c>
      <c r="B11" s="38">
        <f t="shared" si="1"/>
        <v>51.741376242140923</v>
      </c>
      <c r="C11" s="38">
        <v>4.5560276273337905</v>
      </c>
      <c r="D11" s="3">
        <v>2.3573513963546628</v>
      </c>
      <c r="E11" s="24"/>
      <c r="F11" s="24"/>
    </row>
    <row r="12" spans="1:15" ht="12.75">
      <c r="A12" s="22">
        <v>2013</v>
      </c>
      <c r="B12" s="38">
        <f>D12/C12*100</f>
        <v>50.646335401711397</v>
      </c>
      <c r="C12" s="38">
        <v>4.5186973522098368</v>
      </c>
      <c r="D12" s="3">
        <v>2.2885546167884461</v>
      </c>
      <c r="E12" s="24"/>
      <c r="F12" s="24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2.75">
      <c r="A13" s="22">
        <v>2014</v>
      </c>
      <c r="B13" s="38">
        <f t="shared" ref="B13:B14" si="2">D13/C13*100</f>
        <v>52.933441055743899</v>
      </c>
      <c r="C13" s="38">
        <v>3.9707328571727873</v>
      </c>
      <c r="D13" s="3">
        <v>2.101845536432613</v>
      </c>
      <c r="E13" s="24"/>
      <c r="F13" s="24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22">
        <v>2015</v>
      </c>
      <c r="B14" s="38">
        <f t="shared" si="2"/>
        <v>55.079832941145582</v>
      </c>
      <c r="C14" s="38">
        <v>3.4430289530279561</v>
      </c>
      <c r="D14" s="3">
        <v>1.896414595443072</v>
      </c>
      <c r="E14" s="24"/>
      <c r="F14" s="24"/>
    </row>
    <row r="15" spans="1:15">
      <c r="A15" s="22">
        <v>2016</v>
      </c>
      <c r="B15" s="38">
        <f>D15/C15*100</f>
        <v>49.662464139295267</v>
      </c>
      <c r="C15" s="38">
        <v>3.0909632188144411</v>
      </c>
      <c r="D15" s="3">
        <v>1.5350485001025285</v>
      </c>
      <c r="E15" s="24"/>
      <c r="F15" s="25"/>
    </row>
    <row r="16" spans="1:15">
      <c r="A16" s="35">
        <v>2017</v>
      </c>
      <c r="B16" s="38">
        <f t="shared" ref="B16:B21" si="3">D16/C16*100</f>
        <v>46.505411651662698</v>
      </c>
      <c r="C16" s="39">
        <v>2.6499049037619211</v>
      </c>
      <c r="D16" s="3">
        <v>1.2323491838720777</v>
      </c>
      <c r="E16" s="24"/>
      <c r="F16" s="25"/>
    </row>
    <row r="17" spans="1:10">
      <c r="A17" s="35">
        <v>2018</v>
      </c>
      <c r="B17" s="38">
        <f t="shared" si="3"/>
        <v>41.896617182529347</v>
      </c>
      <c r="C17" s="39">
        <v>2.3328050166100152</v>
      </c>
      <c r="D17" s="3">
        <v>0.97736638742393822</v>
      </c>
      <c r="E17" s="24"/>
      <c r="F17" s="3"/>
    </row>
    <row r="18" spans="1:10">
      <c r="A18" s="35">
        <v>2019</v>
      </c>
      <c r="B18" s="38">
        <f t="shared" si="3"/>
        <v>38.717581818753857</v>
      </c>
      <c r="C18" s="39">
        <v>2.2251768887007972</v>
      </c>
      <c r="D18" s="3">
        <v>0.86153468249473264</v>
      </c>
      <c r="E18" s="24"/>
      <c r="F18" s="3"/>
    </row>
    <row r="19" spans="1:10">
      <c r="A19" s="35">
        <v>2020</v>
      </c>
      <c r="B19" s="38">
        <f t="shared" si="3"/>
        <v>32.679057408048983</v>
      </c>
      <c r="C19" s="39">
        <v>2.3273975641048121</v>
      </c>
      <c r="D19" s="3">
        <v>0.76057158608734521</v>
      </c>
      <c r="E19" s="24"/>
      <c r="F19" s="3"/>
    </row>
    <row r="20" spans="1:10">
      <c r="A20" s="35">
        <v>2021</v>
      </c>
      <c r="B20" s="38">
        <f t="shared" si="3"/>
        <v>26.844845696487724</v>
      </c>
      <c r="C20" s="39">
        <v>2.2525800184485472</v>
      </c>
      <c r="D20" s="3">
        <v>0.60470163014242717</v>
      </c>
      <c r="E20" s="24"/>
      <c r="F20" s="3"/>
    </row>
    <row r="21" spans="1:10">
      <c r="A21" s="35">
        <v>2022</v>
      </c>
      <c r="B21" s="38">
        <f t="shared" si="3"/>
        <v>22.268556484663147</v>
      </c>
      <c r="C21" s="39">
        <v>2.8275438935552057</v>
      </c>
      <c r="D21" s="3">
        <v>0.62965320906498456</v>
      </c>
      <c r="E21" s="24"/>
      <c r="F21" s="24"/>
    </row>
    <row r="22" spans="1:10">
      <c r="A22" s="35">
        <v>2023</v>
      </c>
      <c r="B22" s="38">
        <f>D22/C22*100</f>
        <v>20.450827191237053</v>
      </c>
      <c r="C22" s="38">
        <v>4.7</v>
      </c>
      <c r="D22" s="3">
        <v>0.96118887798814157</v>
      </c>
      <c r="E22" s="24"/>
      <c r="F22" s="24"/>
    </row>
    <row r="23" spans="1:10">
      <c r="A23" s="35">
        <v>2024</v>
      </c>
      <c r="B23" s="38">
        <f>D23/C23*100</f>
        <v>24.602996702365147</v>
      </c>
      <c r="C23" s="39">
        <v>4.8673699481858588</v>
      </c>
      <c r="D23" s="3">
        <v>1.1975188678440789</v>
      </c>
      <c r="E23" s="24"/>
      <c r="F23" s="24"/>
    </row>
    <row r="24" spans="1:10">
      <c r="B24" s="24"/>
      <c r="C24" s="24"/>
      <c r="D24" s="24"/>
      <c r="E24" s="24"/>
      <c r="F24" s="24"/>
    </row>
    <row r="25" spans="1:10">
      <c r="B25" s="24"/>
      <c r="C25" s="24"/>
      <c r="D25" s="24"/>
      <c r="E25" s="24"/>
      <c r="F25" s="24"/>
    </row>
    <row r="27" spans="1:10">
      <c r="F27" s="22"/>
      <c r="G27" s="22"/>
      <c r="H27" s="22"/>
      <c r="I27" s="22"/>
      <c r="J27" s="22"/>
    </row>
    <row r="32" spans="1:10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3827-314B-483D-A468-69A935F47825}">
  <sheetPr>
    <tabColor theme="9"/>
  </sheetPr>
  <dimension ref="A1:ED169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3" sqref="F23"/>
    </sheetView>
  </sheetViews>
  <sheetFormatPr defaultColWidth="9.42578125" defaultRowHeight="15"/>
  <cols>
    <col min="1" max="1" width="11.42578125" style="40" customWidth="1"/>
    <col min="2" max="2" width="9.5703125" style="40" bestFit="1" customWidth="1"/>
    <col min="3" max="7" width="9.42578125" style="40"/>
    <col min="8" max="8" width="10.28515625" style="40" bestFit="1" customWidth="1"/>
    <col min="9" max="10" width="9.42578125" style="40"/>
    <col min="11" max="11" width="10.140625" style="40" bestFit="1" customWidth="1"/>
    <col min="12" max="12" width="12" style="40" bestFit="1" customWidth="1"/>
    <col min="13" max="16384" width="9.42578125" style="40"/>
  </cols>
  <sheetData>
    <row r="1" spans="1:134">
      <c r="B1" s="41" t="s">
        <v>35</v>
      </c>
      <c r="C1" s="41" t="s">
        <v>42</v>
      </c>
      <c r="D1" s="41" t="s">
        <v>41</v>
      </c>
      <c r="E1" s="41" t="s">
        <v>36</v>
      </c>
      <c r="F1" s="41" t="s">
        <v>59</v>
      </c>
      <c r="G1" s="42" t="s">
        <v>57</v>
      </c>
    </row>
    <row r="2" spans="1:134">
      <c r="A2" s="43">
        <v>40574</v>
      </c>
      <c r="B2" s="44">
        <v>141.26381499999999</v>
      </c>
      <c r="C2" s="44">
        <v>296.01008000000002</v>
      </c>
      <c r="D2" s="44">
        <v>0</v>
      </c>
      <c r="E2" s="45">
        <v>0</v>
      </c>
      <c r="F2" s="44">
        <v>0</v>
      </c>
      <c r="G2" s="46">
        <v>281.54539812000002</v>
      </c>
      <c r="H2" s="47" t="s">
        <v>43</v>
      </c>
      <c r="J2" s="43"/>
      <c r="K2" s="48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</row>
    <row r="3" spans="1:134">
      <c r="A3" s="43">
        <v>40602</v>
      </c>
      <c r="B3" s="44">
        <v>147.07326499999999</v>
      </c>
      <c r="C3" s="44">
        <v>297.72004400000003</v>
      </c>
      <c r="D3" s="44">
        <v>0</v>
      </c>
      <c r="E3" s="45">
        <v>0</v>
      </c>
      <c r="F3" s="44">
        <v>0</v>
      </c>
      <c r="G3" s="46">
        <v>279.15475850999997</v>
      </c>
      <c r="K3" s="48"/>
    </row>
    <row r="4" spans="1:134">
      <c r="A4" s="43">
        <v>40633</v>
      </c>
      <c r="B4" s="44">
        <v>148.98449399999998</v>
      </c>
      <c r="C4" s="44">
        <v>293.55399199999999</v>
      </c>
      <c r="D4" s="44">
        <v>0</v>
      </c>
      <c r="E4" s="45">
        <v>0</v>
      </c>
      <c r="F4" s="44">
        <v>0</v>
      </c>
      <c r="G4" s="46">
        <v>284.17048218000008</v>
      </c>
      <c r="K4" s="48"/>
    </row>
    <row r="5" spans="1:134">
      <c r="A5" s="43">
        <v>40663</v>
      </c>
      <c r="B5" s="44">
        <v>155.40111399999998</v>
      </c>
      <c r="C5" s="44">
        <v>293.55612000000008</v>
      </c>
      <c r="D5" s="44">
        <v>0</v>
      </c>
      <c r="E5" s="45">
        <v>0</v>
      </c>
      <c r="F5" s="44">
        <v>0</v>
      </c>
      <c r="G5" s="46">
        <v>263.96282456</v>
      </c>
      <c r="K5" s="48"/>
    </row>
    <row r="6" spans="1:134">
      <c r="A6" s="43">
        <v>40694</v>
      </c>
      <c r="B6" s="44">
        <v>157.49321899999998</v>
      </c>
      <c r="C6" s="44">
        <v>293.91689800000006</v>
      </c>
      <c r="D6" s="44">
        <v>0</v>
      </c>
      <c r="E6" s="45">
        <v>0</v>
      </c>
      <c r="F6" s="44">
        <v>0</v>
      </c>
      <c r="G6" s="46">
        <v>272.05327041999999</v>
      </c>
      <c r="K6" s="48"/>
    </row>
    <row r="7" spans="1:134">
      <c r="A7" s="43">
        <v>40724</v>
      </c>
      <c r="B7" s="44">
        <v>159.20580200000001</v>
      </c>
      <c r="C7" s="44">
        <v>292.83775899999995</v>
      </c>
      <c r="D7" s="44">
        <v>0</v>
      </c>
      <c r="E7" s="45">
        <v>0</v>
      </c>
      <c r="F7" s="44">
        <v>0</v>
      </c>
      <c r="G7" s="46">
        <v>266.15223810999998</v>
      </c>
      <c r="K7" s="48"/>
    </row>
    <row r="8" spans="1:134">
      <c r="A8" s="43">
        <v>40755</v>
      </c>
      <c r="B8" s="44">
        <v>159.99669799999998</v>
      </c>
      <c r="C8" s="44">
        <v>292.54210000000006</v>
      </c>
      <c r="D8" s="44">
        <v>0</v>
      </c>
      <c r="E8" s="45">
        <v>0</v>
      </c>
      <c r="F8" s="44">
        <v>0</v>
      </c>
      <c r="G8" s="46">
        <v>262.86664068000005</v>
      </c>
      <c r="K8" s="48"/>
    </row>
    <row r="9" spans="1:134">
      <c r="A9" s="43">
        <v>40786</v>
      </c>
      <c r="B9" s="44">
        <v>162.581502</v>
      </c>
      <c r="C9" s="44">
        <v>292.59336400000001</v>
      </c>
      <c r="D9" s="44">
        <v>0</v>
      </c>
      <c r="E9" s="45">
        <v>0</v>
      </c>
      <c r="F9" s="44">
        <v>0</v>
      </c>
      <c r="G9" s="46">
        <v>262.87162168000003</v>
      </c>
      <c r="K9" s="48"/>
    </row>
    <row r="10" spans="1:134">
      <c r="A10" s="43">
        <v>40816</v>
      </c>
      <c r="B10" s="44">
        <v>163.88760600000001</v>
      </c>
      <c r="C10" s="44">
        <v>294.76050599999996</v>
      </c>
      <c r="D10" s="44">
        <v>0</v>
      </c>
      <c r="E10" s="45">
        <v>0</v>
      </c>
      <c r="F10" s="44">
        <v>0</v>
      </c>
      <c r="G10" s="46">
        <v>261.79871238999999</v>
      </c>
      <c r="K10" s="48"/>
    </row>
    <row r="11" spans="1:134">
      <c r="A11" s="43">
        <v>40847</v>
      </c>
      <c r="B11" s="44">
        <v>165.347025</v>
      </c>
      <c r="C11" s="44">
        <v>296.05060999999989</v>
      </c>
      <c r="D11" s="44">
        <v>0</v>
      </c>
      <c r="E11" s="45">
        <v>0</v>
      </c>
      <c r="F11" s="44">
        <v>0</v>
      </c>
      <c r="G11" s="46">
        <v>269.65973345999998</v>
      </c>
      <c r="K11" s="48"/>
    </row>
    <row r="12" spans="1:134">
      <c r="A12" s="43">
        <v>40877</v>
      </c>
      <c r="B12" s="44">
        <v>165.77587799999998</v>
      </c>
      <c r="C12" s="44">
        <v>300.71050800000006</v>
      </c>
      <c r="D12" s="44">
        <v>0</v>
      </c>
      <c r="E12" s="45">
        <v>0</v>
      </c>
      <c r="F12" s="44">
        <v>0</v>
      </c>
      <c r="G12" s="46">
        <v>263.09001828999999</v>
      </c>
      <c r="K12" s="48"/>
    </row>
    <row r="13" spans="1:134">
      <c r="A13" s="43">
        <v>40908</v>
      </c>
      <c r="B13" s="44">
        <v>166.01101800000001</v>
      </c>
      <c r="C13" s="44">
        <v>303.94205199999999</v>
      </c>
      <c r="D13" s="44">
        <v>0</v>
      </c>
      <c r="E13" s="45">
        <v>0</v>
      </c>
      <c r="F13" s="44">
        <v>0</v>
      </c>
      <c r="G13" s="46">
        <v>268.65085230000005</v>
      </c>
      <c r="K13" s="48"/>
    </row>
    <row r="14" spans="1:134">
      <c r="A14" s="43">
        <v>40939</v>
      </c>
      <c r="B14" s="44">
        <v>154.96161000000001</v>
      </c>
      <c r="C14" s="44">
        <v>306.21071999999992</v>
      </c>
      <c r="D14" s="44">
        <v>0</v>
      </c>
      <c r="E14" s="45">
        <v>0</v>
      </c>
      <c r="F14" s="44">
        <v>0</v>
      </c>
      <c r="G14" s="46">
        <v>282.58669312000001</v>
      </c>
      <c r="H14" s="47" t="s">
        <v>44</v>
      </c>
      <c r="K14" s="48"/>
    </row>
    <row r="15" spans="1:134">
      <c r="A15" s="43">
        <v>40968</v>
      </c>
      <c r="B15" s="44">
        <v>168.223851</v>
      </c>
      <c r="C15" s="44">
        <v>319.43300999999997</v>
      </c>
      <c r="D15" s="44">
        <v>0</v>
      </c>
      <c r="E15" s="45">
        <v>0</v>
      </c>
      <c r="F15" s="44">
        <v>0</v>
      </c>
      <c r="G15" s="46">
        <v>287.70043896999999</v>
      </c>
      <c r="K15" s="48"/>
    </row>
    <row r="16" spans="1:134">
      <c r="A16" s="43">
        <v>40999</v>
      </c>
      <c r="B16" s="44">
        <v>176.41809000000001</v>
      </c>
      <c r="C16" s="44">
        <v>341.91128000000003</v>
      </c>
      <c r="D16" s="44">
        <v>0</v>
      </c>
      <c r="E16" s="45">
        <v>0</v>
      </c>
      <c r="F16" s="44">
        <v>0</v>
      </c>
      <c r="G16" s="46">
        <v>280.54037446999996</v>
      </c>
      <c r="K16" s="48"/>
    </row>
    <row r="17" spans="1:11">
      <c r="A17" s="43">
        <v>41029</v>
      </c>
      <c r="B17" s="44">
        <v>181.63666900000001</v>
      </c>
      <c r="C17" s="44">
        <v>371.21339499999999</v>
      </c>
      <c r="D17" s="44">
        <v>0</v>
      </c>
      <c r="E17" s="45">
        <v>0</v>
      </c>
      <c r="F17" s="44">
        <v>0</v>
      </c>
      <c r="G17" s="46">
        <v>287.14192909999997</v>
      </c>
      <c r="K17" s="48"/>
    </row>
    <row r="18" spans="1:11">
      <c r="A18" s="43">
        <v>41060</v>
      </c>
      <c r="B18" s="44">
        <v>185.627612</v>
      </c>
      <c r="C18" s="44">
        <v>417.83621300000004</v>
      </c>
      <c r="D18" s="44">
        <v>0</v>
      </c>
      <c r="E18" s="45">
        <v>0</v>
      </c>
      <c r="F18" s="44">
        <v>0</v>
      </c>
      <c r="G18" s="46">
        <v>272.64812142999995</v>
      </c>
      <c r="K18" s="48"/>
    </row>
    <row r="19" spans="1:11">
      <c r="A19" s="43">
        <v>41090</v>
      </c>
      <c r="B19" s="44">
        <v>193.84843599999999</v>
      </c>
      <c r="C19" s="44">
        <v>451.65342800000008</v>
      </c>
      <c r="D19" s="44">
        <v>0</v>
      </c>
      <c r="E19" s="45">
        <v>0</v>
      </c>
      <c r="F19" s="44">
        <v>0</v>
      </c>
      <c r="G19" s="46">
        <v>254.46188172000001</v>
      </c>
      <c r="K19" s="48"/>
    </row>
    <row r="20" spans="1:11">
      <c r="A20" s="43">
        <v>41121</v>
      </c>
      <c r="B20" s="44">
        <v>200.376384</v>
      </c>
      <c r="C20" s="44">
        <v>512.92762499999992</v>
      </c>
      <c r="D20" s="44">
        <v>0</v>
      </c>
      <c r="E20" s="45">
        <v>0</v>
      </c>
      <c r="F20" s="44">
        <v>0</v>
      </c>
      <c r="G20" s="46">
        <v>251.63575090000001</v>
      </c>
      <c r="K20" s="48"/>
    </row>
    <row r="21" spans="1:11">
      <c r="A21" s="43">
        <v>41152</v>
      </c>
      <c r="B21" s="44">
        <v>206.07120799999998</v>
      </c>
      <c r="C21" s="44">
        <v>551.74538800000005</v>
      </c>
      <c r="D21" s="44">
        <v>0</v>
      </c>
      <c r="E21" s="45">
        <v>0</v>
      </c>
      <c r="F21" s="44">
        <v>0</v>
      </c>
      <c r="G21" s="46">
        <v>242.25924801999997</v>
      </c>
      <c r="K21" s="48"/>
    </row>
    <row r="22" spans="1:11">
      <c r="A22" s="43">
        <v>41182</v>
      </c>
      <c r="B22" s="44">
        <v>211.38287800000001</v>
      </c>
      <c r="C22" s="44">
        <v>579.10159599999986</v>
      </c>
      <c r="D22" s="44">
        <v>0</v>
      </c>
      <c r="E22" s="45">
        <v>0</v>
      </c>
      <c r="F22" s="44">
        <v>0</v>
      </c>
      <c r="G22" s="46">
        <v>240.52776509</v>
      </c>
      <c r="K22" s="48"/>
    </row>
    <row r="23" spans="1:11">
      <c r="A23" s="43">
        <v>41213</v>
      </c>
      <c r="B23" s="44">
        <v>227.23665199999999</v>
      </c>
      <c r="C23" s="44">
        <v>622.69783999999981</v>
      </c>
      <c r="D23" s="44">
        <v>0</v>
      </c>
      <c r="E23" s="45">
        <v>0</v>
      </c>
      <c r="F23" s="44">
        <v>0</v>
      </c>
      <c r="G23" s="46">
        <v>221.47923557999999</v>
      </c>
      <c r="K23" s="48"/>
    </row>
    <row r="24" spans="1:11">
      <c r="A24" s="43">
        <v>41243</v>
      </c>
      <c r="B24" s="44">
        <v>241.55698799999999</v>
      </c>
      <c r="C24" s="44">
        <v>670.46262104999983</v>
      </c>
      <c r="D24" s="44">
        <v>0</v>
      </c>
      <c r="E24" s="45">
        <v>0</v>
      </c>
      <c r="F24" s="44">
        <v>0</v>
      </c>
      <c r="G24" s="46">
        <v>217.10021675999997</v>
      </c>
      <c r="K24" s="48"/>
    </row>
    <row r="25" spans="1:11">
      <c r="A25" s="43">
        <v>41274</v>
      </c>
      <c r="B25" s="44">
        <v>256.27796000000001</v>
      </c>
      <c r="C25" s="44">
        <v>738.88371482200012</v>
      </c>
      <c r="D25" s="44">
        <v>0</v>
      </c>
      <c r="E25" s="45">
        <v>0</v>
      </c>
      <c r="F25" s="44">
        <v>0</v>
      </c>
      <c r="G25" s="46">
        <v>206.78315537999998</v>
      </c>
      <c r="K25" s="48"/>
    </row>
    <row r="26" spans="1:11">
      <c r="A26" s="43">
        <v>41305</v>
      </c>
      <c r="B26" s="44">
        <v>260.38988699999999</v>
      </c>
      <c r="C26" s="44">
        <v>803.36308764199998</v>
      </c>
      <c r="D26" s="44">
        <v>0</v>
      </c>
      <c r="E26" s="45">
        <v>0</v>
      </c>
      <c r="F26" s="44">
        <v>0</v>
      </c>
      <c r="G26" s="46">
        <v>210.33691324</v>
      </c>
      <c r="H26" s="47" t="s">
        <v>45</v>
      </c>
      <c r="K26" s="48"/>
    </row>
    <row r="27" spans="1:11">
      <c r="A27" s="43">
        <v>41333</v>
      </c>
      <c r="B27" s="44">
        <v>278.55885599999999</v>
      </c>
      <c r="C27" s="44">
        <v>865.92971809199969</v>
      </c>
      <c r="D27" s="44">
        <v>0</v>
      </c>
      <c r="E27" s="45">
        <v>0</v>
      </c>
      <c r="F27" s="44">
        <v>0</v>
      </c>
      <c r="G27" s="46">
        <v>182.09529209999999</v>
      </c>
      <c r="K27" s="48"/>
    </row>
    <row r="28" spans="1:11">
      <c r="A28" s="43">
        <v>41364</v>
      </c>
      <c r="B28" s="44">
        <v>300.13200399999999</v>
      </c>
      <c r="C28" s="44">
        <v>914.73755254199978</v>
      </c>
      <c r="D28" s="44">
        <v>0</v>
      </c>
      <c r="E28" s="45">
        <v>0</v>
      </c>
      <c r="F28" s="44">
        <v>0</v>
      </c>
      <c r="G28" s="46">
        <v>187.57344494</v>
      </c>
      <c r="K28" s="48"/>
    </row>
    <row r="29" spans="1:11">
      <c r="A29" s="43">
        <v>41394</v>
      </c>
      <c r="B29" s="44">
        <v>309.98447999999996</v>
      </c>
      <c r="C29" s="44">
        <v>982.52954685200041</v>
      </c>
      <c r="D29" s="44">
        <v>0</v>
      </c>
      <c r="E29" s="45">
        <v>0</v>
      </c>
      <c r="F29" s="44">
        <v>0</v>
      </c>
      <c r="G29" s="46">
        <v>183.16610822999999</v>
      </c>
      <c r="K29" s="48"/>
    </row>
    <row r="30" spans="1:11">
      <c r="A30" s="43">
        <v>41425</v>
      </c>
      <c r="B30" s="44">
        <v>313.97063199999997</v>
      </c>
      <c r="C30" s="44">
        <v>1007.4189678820001</v>
      </c>
      <c r="D30" s="44">
        <v>0</v>
      </c>
      <c r="E30" s="45">
        <v>0</v>
      </c>
      <c r="F30" s="44">
        <v>0</v>
      </c>
      <c r="G30" s="46">
        <v>177.77685312</v>
      </c>
      <c r="K30" s="48"/>
    </row>
    <row r="31" spans="1:11">
      <c r="A31" s="43">
        <v>41455</v>
      </c>
      <c r="B31" s="44">
        <v>317.26528199999996</v>
      </c>
      <c r="C31" s="44">
        <v>1041.7201904819999</v>
      </c>
      <c r="D31" s="44">
        <v>0</v>
      </c>
      <c r="E31" s="45">
        <v>0</v>
      </c>
      <c r="F31" s="44">
        <v>0</v>
      </c>
      <c r="G31" s="46">
        <v>180.04261964</v>
      </c>
      <c r="K31" s="48"/>
    </row>
    <row r="32" spans="1:11">
      <c r="A32" s="43">
        <v>41486</v>
      </c>
      <c r="B32" s="44">
        <v>324.15180799999996</v>
      </c>
      <c r="C32" s="44">
        <v>1131.7080437919999</v>
      </c>
      <c r="D32" s="44">
        <v>0</v>
      </c>
      <c r="E32" s="45">
        <v>0</v>
      </c>
      <c r="F32" s="44">
        <v>0</v>
      </c>
      <c r="G32" s="46">
        <v>182.29116217000001</v>
      </c>
      <c r="K32" s="48"/>
    </row>
    <row r="33" spans="1:11">
      <c r="A33" s="43">
        <v>41517</v>
      </c>
      <c r="B33" s="44">
        <v>317.30548900000002</v>
      </c>
      <c r="C33" s="44">
        <v>1199.5646770820003</v>
      </c>
      <c r="D33" s="44">
        <v>0</v>
      </c>
      <c r="E33" s="45">
        <v>0</v>
      </c>
      <c r="F33" s="44">
        <v>0</v>
      </c>
      <c r="G33" s="46">
        <v>190.69065982000001</v>
      </c>
      <c r="K33" s="48"/>
    </row>
    <row r="34" spans="1:11">
      <c r="A34" s="43">
        <v>41547</v>
      </c>
      <c r="B34" s="44">
        <v>323.53271400000006</v>
      </c>
      <c r="C34" s="44">
        <v>1304.3887827619997</v>
      </c>
      <c r="D34" s="44">
        <v>0</v>
      </c>
      <c r="E34" s="45">
        <v>0</v>
      </c>
      <c r="F34" s="44">
        <v>0</v>
      </c>
      <c r="G34" s="46">
        <v>193.44850664000001</v>
      </c>
      <c r="K34" s="48"/>
    </row>
    <row r="35" spans="1:11">
      <c r="A35" s="43">
        <v>41578</v>
      </c>
      <c r="B35" s="44">
        <v>329.63368500000007</v>
      </c>
      <c r="C35" s="44">
        <v>1328.2080598420002</v>
      </c>
      <c r="D35" s="44">
        <v>0</v>
      </c>
      <c r="E35" s="45">
        <v>0</v>
      </c>
      <c r="F35" s="44">
        <v>0</v>
      </c>
      <c r="G35" s="46">
        <v>179.58693047000003</v>
      </c>
      <c r="K35" s="48"/>
    </row>
    <row r="36" spans="1:11">
      <c r="A36" s="43">
        <v>41608</v>
      </c>
      <c r="B36" s="44">
        <v>336.26487399999996</v>
      </c>
      <c r="C36" s="44">
        <v>1363.9878528019999</v>
      </c>
      <c r="D36" s="44">
        <v>0</v>
      </c>
      <c r="E36" s="45">
        <v>0</v>
      </c>
      <c r="F36" s="44">
        <v>0</v>
      </c>
      <c r="G36" s="46">
        <v>182.58795198000001</v>
      </c>
      <c r="K36" s="48"/>
    </row>
    <row r="37" spans="1:11">
      <c r="A37" s="43">
        <v>41639</v>
      </c>
      <c r="B37" s="44">
        <v>342.84514200000001</v>
      </c>
      <c r="C37" s="44">
        <v>1408.0996068120003</v>
      </c>
      <c r="D37" s="44">
        <v>0</v>
      </c>
      <c r="E37" s="45">
        <v>0</v>
      </c>
      <c r="F37" s="44">
        <v>0</v>
      </c>
      <c r="G37" s="46">
        <v>184.99325916999999</v>
      </c>
      <c r="K37" s="48"/>
    </row>
    <row r="38" spans="1:11">
      <c r="A38" s="43">
        <v>41670</v>
      </c>
      <c r="B38" s="44">
        <v>354.00139300000001</v>
      </c>
      <c r="C38" s="44">
        <v>1453.7727926920002</v>
      </c>
      <c r="D38" s="44">
        <v>0</v>
      </c>
      <c r="E38" s="45">
        <v>0</v>
      </c>
      <c r="F38" s="44">
        <v>0</v>
      </c>
      <c r="G38" s="46">
        <v>183.20126964999997</v>
      </c>
      <c r="H38" s="47" t="s">
        <v>46</v>
      </c>
      <c r="K38" s="48"/>
    </row>
    <row r="39" spans="1:11">
      <c r="A39" s="43">
        <v>41698</v>
      </c>
      <c r="B39" s="44">
        <v>359.39140999999995</v>
      </c>
      <c r="C39" s="44">
        <v>1486.0177968419998</v>
      </c>
      <c r="D39" s="44">
        <v>0</v>
      </c>
      <c r="E39" s="45">
        <v>0</v>
      </c>
      <c r="F39" s="44">
        <v>0</v>
      </c>
      <c r="G39" s="46">
        <v>180.09726230000001</v>
      </c>
      <c r="K39" s="48"/>
    </row>
    <row r="40" spans="1:11">
      <c r="A40" s="43">
        <v>41729</v>
      </c>
      <c r="B40" s="44">
        <v>363.25576799999999</v>
      </c>
      <c r="C40" s="44">
        <v>1552.6428750019998</v>
      </c>
      <c r="D40" s="44">
        <v>6.0975459999999995</v>
      </c>
      <c r="E40" s="45">
        <v>0</v>
      </c>
      <c r="F40" s="44">
        <v>0</v>
      </c>
      <c r="G40" s="46">
        <v>183.16950499999999</v>
      </c>
      <c r="K40" s="48"/>
    </row>
    <row r="41" spans="1:11">
      <c r="A41" s="43">
        <v>41759</v>
      </c>
      <c r="B41" s="44">
        <v>364.21016300000002</v>
      </c>
      <c r="C41" s="44">
        <v>1547.4317202220002</v>
      </c>
      <c r="D41" s="44">
        <v>14.772667999999999</v>
      </c>
      <c r="E41" s="45">
        <v>0</v>
      </c>
      <c r="F41" s="44">
        <v>0</v>
      </c>
      <c r="G41" s="46">
        <v>184.67124943000005</v>
      </c>
      <c r="K41" s="48"/>
    </row>
    <row r="42" spans="1:11">
      <c r="A42" s="43">
        <v>41790</v>
      </c>
      <c r="B42" s="44">
        <v>366.59441400000003</v>
      </c>
      <c r="C42" s="44">
        <v>1573.0351386719999</v>
      </c>
      <c r="D42" s="44">
        <v>22.998930000000001</v>
      </c>
      <c r="E42" s="45">
        <v>0</v>
      </c>
      <c r="F42" s="44">
        <v>0</v>
      </c>
      <c r="G42" s="46">
        <v>180.79697508000004</v>
      </c>
      <c r="K42" s="48"/>
    </row>
    <row r="43" spans="1:11">
      <c r="A43" s="43">
        <v>41820</v>
      </c>
      <c r="B43" s="44">
        <v>378.79659500000008</v>
      </c>
      <c r="C43" s="44">
        <v>1594.0610966620004</v>
      </c>
      <c r="D43" s="44">
        <v>108.883827</v>
      </c>
      <c r="E43" s="45">
        <v>0</v>
      </c>
      <c r="F43" s="44">
        <v>0</v>
      </c>
      <c r="G43" s="46">
        <v>171.70147800999996</v>
      </c>
      <c r="K43" s="48"/>
    </row>
    <row r="44" spans="1:11">
      <c r="A44" s="43">
        <v>41851</v>
      </c>
      <c r="B44" s="44">
        <v>414.02956100000006</v>
      </c>
      <c r="C44" s="44">
        <v>1533.9370277620001</v>
      </c>
      <c r="D44" s="44">
        <v>113.36052799999999</v>
      </c>
      <c r="E44" s="45">
        <v>0</v>
      </c>
      <c r="F44" s="44">
        <v>0</v>
      </c>
      <c r="G44" s="46">
        <v>154.59573238999999</v>
      </c>
      <c r="K44" s="48"/>
    </row>
    <row r="45" spans="1:11">
      <c r="A45" s="43">
        <v>41882</v>
      </c>
      <c r="B45" s="44">
        <v>431.22301900000002</v>
      </c>
      <c r="C45" s="44">
        <v>1514.740936962</v>
      </c>
      <c r="D45" s="44">
        <v>107.23473199999998</v>
      </c>
      <c r="E45" s="45">
        <v>0</v>
      </c>
      <c r="F45" s="44">
        <v>0</v>
      </c>
      <c r="G45" s="46">
        <v>148.02560486000002</v>
      </c>
      <c r="K45" s="48"/>
    </row>
    <row r="46" spans="1:11">
      <c r="A46" s="43">
        <v>41912</v>
      </c>
      <c r="B46" s="44">
        <v>458.97950500000002</v>
      </c>
      <c r="C46" s="44">
        <v>1512.9441812020004</v>
      </c>
      <c r="D46" s="44">
        <v>102.97952799999999</v>
      </c>
      <c r="E46" s="45">
        <v>0</v>
      </c>
      <c r="F46" s="44">
        <v>0</v>
      </c>
      <c r="G46" s="46">
        <v>145.94290616999999</v>
      </c>
      <c r="K46" s="48"/>
    </row>
    <row r="47" spans="1:11">
      <c r="A47" s="43">
        <v>41943</v>
      </c>
      <c r="B47" s="44">
        <v>480.99494199999998</v>
      </c>
      <c r="C47" s="44">
        <v>1490.7512146519998</v>
      </c>
      <c r="D47" s="44">
        <v>100.51317299999999</v>
      </c>
      <c r="E47" s="45">
        <v>0</v>
      </c>
      <c r="F47" s="44">
        <v>0</v>
      </c>
      <c r="G47" s="46">
        <v>139.86065060999999</v>
      </c>
      <c r="K47" s="48"/>
    </row>
    <row r="48" spans="1:11">
      <c r="A48" s="43">
        <v>41973</v>
      </c>
      <c r="B48" s="44">
        <v>504.85024500000003</v>
      </c>
      <c r="C48" s="44">
        <v>1486.5849940919998</v>
      </c>
      <c r="D48" s="44">
        <v>101.429878</v>
      </c>
      <c r="E48" s="45">
        <v>0</v>
      </c>
      <c r="F48" s="44">
        <v>0</v>
      </c>
      <c r="G48" s="46">
        <v>146.03698838</v>
      </c>
      <c r="K48" s="48"/>
    </row>
    <row r="49" spans="1:11">
      <c r="A49" s="43">
        <v>42004</v>
      </c>
      <c r="B49" s="44">
        <v>535.55102499999998</v>
      </c>
      <c r="C49" s="44">
        <v>1493.2045992220003</v>
      </c>
      <c r="D49" s="44">
        <v>104.56820999999999</v>
      </c>
      <c r="E49" s="45">
        <v>0</v>
      </c>
      <c r="F49" s="44">
        <v>0</v>
      </c>
      <c r="G49" s="46">
        <v>146.37188723000003</v>
      </c>
      <c r="K49" s="48"/>
    </row>
    <row r="50" spans="1:11">
      <c r="A50" s="43">
        <v>42035</v>
      </c>
      <c r="B50" s="44">
        <v>523.68652199999997</v>
      </c>
      <c r="C50" s="44">
        <v>1503.4141998520001</v>
      </c>
      <c r="D50" s="44">
        <v>114.32973899999999</v>
      </c>
      <c r="E50" s="45">
        <v>0</v>
      </c>
      <c r="F50" s="44">
        <v>0</v>
      </c>
      <c r="G50" s="46">
        <v>144.42129448</v>
      </c>
      <c r="H50" s="47" t="s">
        <v>47</v>
      </c>
      <c r="K50" s="48"/>
    </row>
    <row r="51" spans="1:11">
      <c r="A51" s="43">
        <v>42063</v>
      </c>
      <c r="B51" s="44">
        <v>564.576009</v>
      </c>
      <c r="C51" s="44">
        <v>1511.1658167393198</v>
      </c>
      <c r="D51" s="44">
        <v>115.01444400000001</v>
      </c>
      <c r="E51" s="45">
        <v>0</v>
      </c>
      <c r="F51" s="44">
        <v>0</v>
      </c>
      <c r="G51" s="46">
        <v>113.75610369</v>
      </c>
      <c r="H51" s="47"/>
      <c r="K51" s="48"/>
    </row>
    <row r="52" spans="1:11">
      <c r="A52" s="43">
        <v>42094</v>
      </c>
      <c r="B52" s="44">
        <v>576.76585499999999</v>
      </c>
      <c r="C52" s="44">
        <v>1602.3076719473606</v>
      </c>
      <c r="D52" s="44">
        <v>112.663135</v>
      </c>
      <c r="E52" s="45">
        <v>0</v>
      </c>
      <c r="F52" s="44">
        <v>0</v>
      </c>
      <c r="G52" s="46">
        <v>117.28390524000001</v>
      </c>
      <c r="H52" s="47"/>
      <c r="K52" s="48"/>
    </row>
    <row r="53" spans="1:11">
      <c r="A53" s="43">
        <v>42124</v>
      </c>
      <c r="B53" s="44">
        <v>607.481538</v>
      </c>
      <c r="C53" s="44">
        <v>1623.6154346894396</v>
      </c>
      <c r="D53" s="44">
        <v>111.18263899999999</v>
      </c>
      <c r="E53" s="45">
        <v>0</v>
      </c>
      <c r="F53" s="44">
        <v>0</v>
      </c>
      <c r="G53" s="46">
        <v>110.50612308000001</v>
      </c>
      <c r="H53" s="47"/>
      <c r="K53" s="48"/>
    </row>
    <row r="54" spans="1:11">
      <c r="A54" s="43">
        <v>42155</v>
      </c>
      <c r="B54" s="44">
        <v>633.49635600000011</v>
      </c>
      <c r="C54" s="44">
        <v>1676.1760561276005</v>
      </c>
      <c r="D54" s="44">
        <v>111.83734</v>
      </c>
      <c r="E54" s="45">
        <v>0</v>
      </c>
      <c r="F54" s="44">
        <v>0</v>
      </c>
      <c r="G54" s="46">
        <v>108.69656877</v>
      </c>
      <c r="H54" s="47"/>
      <c r="K54" s="48"/>
    </row>
    <row r="55" spans="1:11">
      <c r="A55" s="43">
        <v>42185</v>
      </c>
      <c r="B55" s="44">
        <v>654.19038</v>
      </c>
      <c r="C55" s="44">
        <v>1787.7291275389603</v>
      </c>
      <c r="D55" s="44">
        <v>112.79571870000001</v>
      </c>
      <c r="E55" s="45">
        <v>0</v>
      </c>
      <c r="F55" s="44">
        <v>0</v>
      </c>
      <c r="G55" s="46">
        <v>109.93866337999999</v>
      </c>
      <c r="H55" s="47"/>
      <c r="K55" s="48"/>
    </row>
    <row r="56" spans="1:11">
      <c r="A56" s="43">
        <v>42216</v>
      </c>
      <c r="B56" s="44">
        <v>673.15122400000007</v>
      </c>
      <c r="C56" s="44">
        <v>1833.81564244224</v>
      </c>
      <c r="D56" s="44">
        <v>113.92633470000001</v>
      </c>
      <c r="E56" s="45">
        <v>0</v>
      </c>
      <c r="F56" s="44">
        <v>0</v>
      </c>
      <c r="G56" s="46">
        <v>104.32080987000001</v>
      </c>
      <c r="H56" s="47"/>
      <c r="K56" s="48"/>
    </row>
    <row r="57" spans="1:11">
      <c r="A57" s="43">
        <v>42247</v>
      </c>
      <c r="B57" s="44">
        <v>684.862662</v>
      </c>
      <c r="C57" s="44">
        <v>1931.0824077841608</v>
      </c>
      <c r="D57" s="44">
        <v>114.19540669999999</v>
      </c>
      <c r="E57" s="45">
        <v>0</v>
      </c>
      <c r="F57" s="44">
        <v>0</v>
      </c>
      <c r="G57" s="46">
        <v>104.61013273</v>
      </c>
      <c r="H57" s="47"/>
      <c r="K57" s="48"/>
    </row>
    <row r="58" spans="1:11">
      <c r="A58" s="43">
        <v>42277</v>
      </c>
      <c r="B58" s="44">
        <v>695.14997000000005</v>
      </c>
      <c r="C58" s="44">
        <v>1963.4471748608794</v>
      </c>
      <c r="D58" s="44">
        <v>114.29444169999999</v>
      </c>
      <c r="E58" s="45">
        <v>0</v>
      </c>
      <c r="F58" s="44">
        <v>0</v>
      </c>
      <c r="G58" s="46">
        <v>101.49942804</v>
      </c>
      <c r="K58" s="48"/>
    </row>
    <row r="59" spans="1:11">
      <c r="A59" s="43">
        <v>42308</v>
      </c>
      <c r="B59" s="44">
        <v>705.318399</v>
      </c>
      <c r="C59" s="44">
        <v>2021.1092116976804</v>
      </c>
      <c r="D59" s="44">
        <v>116.5569347</v>
      </c>
      <c r="E59" s="45">
        <v>0</v>
      </c>
      <c r="F59" s="44">
        <v>0</v>
      </c>
      <c r="G59" s="46">
        <v>102.05176176000001</v>
      </c>
      <c r="K59" s="48"/>
    </row>
    <row r="60" spans="1:11">
      <c r="A60" s="43">
        <v>42338</v>
      </c>
      <c r="B60" s="44">
        <v>665.93942200000004</v>
      </c>
      <c r="C60" s="44">
        <v>2124.1768101788002</v>
      </c>
      <c r="D60" s="44">
        <v>117.3964867</v>
      </c>
      <c r="E60" s="45">
        <v>0</v>
      </c>
      <c r="F60" s="44">
        <v>0</v>
      </c>
      <c r="G60" s="46">
        <v>104.37277542999999</v>
      </c>
      <c r="K60" s="48"/>
    </row>
    <row r="61" spans="1:11">
      <c r="A61" s="43">
        <v>42369</v>
      </c>
      <c r="B61" s="44">
        <v>709.06878499999993</v>
      </c>
      <c r="C61" s="44">
        <v>2190.38624966408</v>
      </c>
      <c r="D61" s="44">
        <v>119.05511969999999</v>
      </c>
      <c r="E61" s="45">
        <v>0</v>
      </c>
      <c r="F61" s="44">
        <v>0</v>
      </c>
      <c r="G61" s="46">
        <v>102.65247008</v>
      </c>
      <c r="K61" s="48"/>
    </row>
    <row r="62" spans="1:11">
      <c r="A62" s="43">
        <v>42400</v>
      </c>
      <c r="B62" s="44">
        <v>745.96131500000001</v>
      </c>
      <c r="C62" s="44">
        <v>2308.3635639952799</v>
      </c>
      <c r="D62" s="44">
        <v>120.1281367</v>
      </c>
      <c r="E62" s="45">
        <v>0</v>
      </c>
      <c r="F62" s="44">
        <v>0</v>
      </c>
      <c r="G62" s="46">
        <v>101.12023492000002</v>
      </c>
      <c r="H62" s="47" t="s">
        <v>48</v>
      </c>
      <c r="K62" s="48"/>
    </row>
    <row r="63" spans="1:11">
      <c r="A63" s="43">
        <v>42429</v>
      </c>
      <c r="B63" s="44">
        <v>772.18343199999993</v>
      </c>
      <c r="C63" s="44">
        <v>2454.64163332</v>
      </c>
      <c r="D63" s="44">
        <v>120.3168527</v>
      </c>
      <c r="E63" s="45">
        <v>0</v>
      </c>
      <c r="F63" s="44">
        <v>0</v>
      </c>
      <c r="G63" s="46">
        <v>90.984262049999984</v>
      </c>
      <c r="K63" s="48"/>
    </row>
    <row r="64" spans="1:11">
      <c r="A64" s="43">
        <v>42460</v>
      </c>
      <c r="B64" s="44">
        <v>798.82739300000003</v>
      </c>
      <c r="C64" s="44">
        <v>2452.9800698714403</v>
      </c>
      <c r="D64" s="44">
        <v>119.649506</v>
      </c>
      <c r="E64" s="45">
        <v>0</v>
      </c>
      <c r="F64" s="44">
        <v>0</v>
      </c>
      <c r="G64" s="46">
        <v>92.459728170000005</v>
      </c>
      <c r="K64" s="48"/>
    </row>
    <row r="65" spans="1:11">
      <c r="A65" s="43">
        <v>42490</v>
      </c>
      <c r="B65" s="44">
        <v>827.96809599999983</v>
      </c>
      <c r="C65" s="44">
        <v>2496.950442629839</v>
      </c>
      <c r="D65" s="44">
        <v>117.19879</v>
      </c>
      <c r="E65" s="45">
        <v>0</v>
      </c>
      <c r="F65" s="44">
        <v>0</v>
      </c>
      <c r="G65" s="46">
        <v>91.352777059999994</v>
      </c>
      <c r="K65" s="48"/>
    </row>
    <row r="66" spans="1:11">
      <c r="A66" s="43">
        <v>42521</v>
      </c>
      <c r="B66" s="44">
        <v>816.55171300000006</v>
      </c>
      <c r="C66" s="44">
        <v>2605.0088542419999</v>
      </c>
      <c r="D66" s="44">
        <v>121.17166699999999</v>
      </c>
      <c r="E66" s="45">
        <v>0</v>
      </c>
      <c r="F66" s="44">
        <v>0</v>
      </c>
      <c r="G66" s="46">
        <v>93.917836679999994</v>
      </c>
      <c r="K66" s="48"/>
    </row>
    <row r="67" spans="1:11">
      <c r="A67" s="43">
        <v>42551</v>
      </c>
      <c r="B67" s="44">
        <v>833.01621</v>
      </c>
      <c r="C67" s="44">
        <v>2642.8972346419996</v>
      </c>
      <c r="D67" s="44">
        <v>123.28389499999999</v>
      </c>
      <c r="E67" s="45">
        <v>0</v>
      </c>
      <c r="F67" s="44">
        <v>0</v>
      </c>
      <c r="G67" s="46">
        <v>94.95228453</v>
      </c>
      <c r="K67" s="48"/>
    </row>
    <row r="68" spans="1:11">
      <c r="A68" s="43">
        <v>42582</v>
      </c>
      <c r="B68" s="44">
        <v>847.85361399999988</v>
      </c>
      <c r="C68" s="44">
        <v>2680.8051246619998</v>
      </c>
      <c r="D68" s="44">
        <v>126.01344599999999</v>
      </c>
      <c r="E68" s="45">
        <v>0</v>
      </c>
      <c r="F68" s="44">
        <v>0</v>
      </c>
      <c r="G68" s="46">
        <v>92.297747740000005</v>
      </c>
      <c r="K68" s="48"/>
    </row>
    <row r="69" spans="1:11">
      <c r="A69" s="43">
        <v>42613</v>
      </c>
      <c r="B69" s="44">
        <v>862.31077899999991</v>
      </c>
      <c r="C69" s="44">
        <v>2725.628798322</v>
      </c>
      <c r="D69" s="44">
        <v>128.05134800000002</v>
      </c>
      <c r="E69" s="45">
        <v>0</v>
      </c>
      <c r="F69" s="44">
        <v>0</v>
      </c>
      <c r="G69" s="46">
        <v>90.337622579999987</v>
      </c>
      <c r="K69" s="48"/>
    </row>
    <row r="70" spans="1:11">
      <c r="A70" s="43">
        <v>42643</v>
      </c>
      <c r="B70" s="44">
        <v>879.46015699999998</v>
      </c>
      <c r="C70" s="44">
        <v>2756.1251969919995</v>
      </c>
      <c r="D70" s="44">
        <v>130.57581500000001</v>
      </c>
      <c r="E70" s="45">
        <v>0</v>
      </c>
      <c r="F70" s="44">
        <v>0</v>
      </c>
      <c r="G70" s="46">
        <v>89.642605639999999</v>
      </c>
      <c r="K70" s="48"/>
    </row>
    <row r="71" spans="1:11">
      <c r="A71" s="43">
        <v>42674</v>
      </c>
      <c r="B71" s="44">
        <v>893.28241900000012</v>
      </c>
      <c r="C71" s="44">
        <v>2801.444325041999</v>
      </c>
      <c r="D71" s="44">
        <v>131.63812499999997</v>
      </c>
      <c r="E71" s="45">
        <v>0</v>
      </c>
      <c r="F71" s="44">
        <v>0</v>
      </c>
      <c r="G71" s="46">
        <v>90.456468430000001</v>
      </c>
      <c r="K71" s="48"/>
    </row>
    <row r="72" spans="1:11">
      <c r="A72" s="43">
        <v>42704</v>
      </c>
      <c r="B72" s="44">
        <v>915.68788799999993</v>
      </c>
      <c r="C72" s="44">
        <v>2863.6985526919998</v>
      </c>
      <c r="D72" s="44">
        <v>132.341227</v>
      </c>
      <c r="E72" s="45">
        <v>0</v>
      </c>
      <c r="F72" s="44">
        <v>0</v>
      </c>
      <c r="G72" s="46">
        <v>91.217362230000006</v>
      </c>
      <c r="K72" s="48"/>
    </row>
    <row r="73" spans="1:11">
      <c r="A73" s="43">
        <v>42735</v>
      </c>
      <c r="B73" s="44">
        <v>970.82669400000009</v>
      </c>
      <c r="C73" s="44">
        <v>2953.281986781999</v>
      </c>
      <c r="D73" s="44">
        <v>133.54701600000001</v>
      </c>
      <c r="E73" s="45">
        <v>0</v>
      </c>
      <c r="F73" s="44">
        <v>0</v>
      </c>
      <c r="G73" s="46">
        <v>88.614936200000002</v>
      </c>
      <c r="K73" s="48"/>
    </row>
    <row r="74" spans="1:11">
      <c r="A74" s="43">
        <v>42766</v>
      </c>
      <c r="B74" s="44">
        <v>1015.2479999999999</v>
      </c>
      <c r="C74" s="44">
        <v>3063.0645708420016</v>
      </c>
      <c r="D74" s="44">
        <v>133.70387299999999</v>
      </c>
      <c r="E74" s="45">
        <v>0</v>
      </c>
      <c r="F74" s="44">
        <v>0</v>
      </c>
      <c r="G74" s="46">
        <v>88.356782879999997</v>
      </c>
      <c r="H74" s="47" t="s">
        <v>49</v>
      </c>
      <c r="K74" s="48"/>
    </row>
    <row r="75" spans="1:11">
      <c r="A75" s="43">
        <v>42794</v>
      </c>
      <c r="B75" s="44">
        <v>1093.060424</v>
      </c>
      <c r="C75" s="44">
        <v>3118.0287917919995</v>
      </c>
      <c r="D75" s="44">
        <v>132.41050700000002</v>
      </c>
      <c r="E75" s="45">
        <v>0</v>
      </c>
      <c r="F75" s="44">
        <v>0</v>
      </c>
      <c r="G75" s="46">
        <v>83.411228840000007</v>
      </c>
      <c r="K75" s="48"/>
    </row>
    <row r="76" spans="1:11">
      <c r="A76" s="43">
        <v>42825</v>
      </c>
      <c r="B76" s="44">
        <v>1114.4192889999999</v>
      </c>
      <c r="C76" s="44">
        <v>3079.2735866420003</v>
      </c>
      <c r="D76" s="44">
        <v>132.94475499999999</v>
      </c>
      <c r="E76" s="45">
        <v>0</v>
      </c>
      <c r="F76" s="44">
        <v>0</v>
      </c>
      <c r="G76" s="46">
        <v>82.208455700000002</v>
      </c>
      <c r="K76" s="48"/>
    </row>
    <row r="77" spans="1:11">
      <c r="A77" s="43">
        <v>42855</v>
      </c>
      <c r="B77" s="44">
        <v>1173.0289699999998</v>
      </c>
      <c r="C77" s="44">
        <v>3093.200522142</v>
      </c>
      <c r="D77" s="44">
        <v>131.99189100000001</v>
      </c>
      <c r="E77" s="45">
        <v>0</v>
      </c>
      <c r="F77" s="44">
        <v>0</v>
      </c>
      <c r="G77" s="46">
        <v>81.875811779999992</v>
      </c>
      <c r="K77" s="48"/>
    </row>
    <row r="78" spans="1:11">
      <c r="A78" s="43">
        <v>42886</v>
      </c>
      <c r="B78" s="44">
        <v>1167.1444099999999</v>
      </c>
      <c r="C78" s="44">
        <v>3129.3820919219997</v>
      </c>
      <c r="D78" s="44">
        <v>130.32108499999998</v>
      </c>
      <c r="E78" s="45">
        <v>0</v>
      </c>
      <c r="F78" s="44">
        <v>0</v>
      </c>
      <c r="G78" s="46">
        <v>78.98811422</v>
      </c>
      <c r="K78" s="48"/>
    </row>
    <row r="79" spans="1:11">
      <c r="A79" s="43">
        <v>42916</v>
      </c>
      <c r="B79" s="44">
        <v>1218.7073909999997</v>
      </c>
      <c r="C79" s="44">
        <v>3098.3606313220007</v>
      </c>
      <c r="D79" s="44">
        <v>129.71240999999998</v>
      </c>
      <c r="E79" s="45">
        <v>0</v>
      </c>
      <c r="F79" s="44">
        <v>0</v>
      </c>
      <c r="G79" s="46">
        <v>77.839944489999993</v>
      </c>
      <c r="K79" s="48"/>
    </row>
    <row r="80" spans="1:11">
      <c r="A80" s="43">
        <v>42947</v>
      </c>
      <c r="B80" s="44">
        <v>1268.2560570000001</v>
      </c>
      <c r="C80" s="44">
        <v>3164.6966322419999</v>
      </c>
      <c r="D80" s="44">
        <v>129.13443799999999</v>
      </c>
      <c r="E80" s="45">
        <v>0</v>
      </c>
      <c r="F80" s="44">
        <v>0</v>
      </c>
      <c r="G80" s="46">
        <v>78.725589500000012</v>
      </c>
      <c r="K80" s="48"/>
    </row>
    <row r="81" spans="1:11">
      <c r="A81" s="43">
        <v>42978</v>
      </c>
      <c r="B81" s="44">
        <v>1309.8173650000003</v>
      </c>
      <c r="C81" s="44">
        <v>3141.079333102</v>
      </c>
      <c r="D81" s="44">
        <v>126.709278</v>
      </c>
      <c r="E81" s="45">
        <v>0</v>
      </c>
      <c r="F81" s="44">
        <v>0</v>
      </c>
      <c r="G81" s="46">
        <v>79.275314759999986</v>
      </c>
      <c r="K81" s="48"/>
    </row>
    <row r="82" spans="1:11">
      <c r="A82" s="43">
        <v>43008</v>
      </c>
      <c r="B82" s="44">
        <v>1345.501133</v>
      </c>
      <c r="C82" s="44">
        <v>3173.0841669219999</v>
      </c>
      <c r="D82" s="44">
        <v>123.93207800000002</v>
      </c>
      <c r="E82" s="45">
        <v>0</v>
      </c>
      <c r="F82" s="44">
        <v>0</v>
      </c>
      <c r="G82" s="46">
        <v>80.102950700000008</v>
      </c>
      <c r="K82" s="48"/>
    </row>
    <row r="83" spans="1:11">
      <c r="A83" s="43">
        <v>43039</v>
      </c>
      <c r="B83" s="44">
        <v>1383.7755030000001</v>
      </c>
      <c r="C83" s="44">
        <v>3248.6548142020001</v>
      </c>
      <c r="D83" s="44">
        <v>123.720024</v>
      </c>
      <c r="E83" s="45">
        <v>0</v>
      </c>
      <c r="F83" s="44">
        <v>0</v>
      </c>
      <c r="G83" s="46">
        <v>80.343182240000004</v>
      </c>
      <c r="K83" s="48"/>
    </row>
    <row r="84" spans="1:11">
      <c r="A84" s="43">
        <v>43069</v>
      </c>
      <c r="B84" s="44">
        <v>1412.2025030000002</v>
      </c>
      <c r="C84" s="44">
        <v>3256.5387551619988</v>
      </c>
      <c r="D84" s="44">
        <v>123.381289</v>
      </c>
      <c r="E84" s="45">
        <v>0</v>
      </c>
      <c r="F84" s="44">
        <v>0</v>
      </c>
      <c r="G84" s="46">
        <v>71.533510940000014</v>
      </c>
      <c r="K84" s="48"/>
    </row>
    <row r="85" spans="1:11">
      <c r="A85" s="43">
        <v>43100</v>
      </c>
      <c r="B85" s="44">
        <v>1456.246821</v>
      </c>
      <c r="C85" s="44">
        <v>3330.7012484620009</v>
      </c>
      <c r="D85" s="44">
        <v>122.99870700000001</v>
      </c>
      <c r="E85" s="45">
        <v>0</v>
      </c>
      <c r="F85" s="44">
        <v>0</v>
      </c>
      <c r="G85" s="46">
        <v>72.331055280000001</v>
      </c>
      <c r="K85" s="48"/>
    </row>
    <row r="86" spans="1:11">
      <c r="A86" s="43">
        <v>43131</v>
      </c>
      <c r="B86" s="44">
        <v>1490.3912729999997</v>
      </c>
      <c r="C86" s="44">
        <v>3313.2477386419991</v>
      </c>
      <c r="D86" s="44">
        <v>122.69180599999999</v>
      </c>
      <c r="E86" s="45">
        <v>0</v>
      </c>
      <c r="F86" s="44">
        <v>0</v>
      </c>
      <c r="G86" s="46">
        <v>68.260164599999996</v>
      </c>
      <c r="H86" s="47" t="s">
        <v>50</v>
      </c>
      <c r="K86" s="48"/>
    </row>
    <row r="87" spans="1:11">
      <c r="A87" s="43">
        <v>43159</v>
      </c>
      <c r="B87" s="44">
        <v>1526.8033249999999</v>
      </c>
      <c r="C87" s="44">
        <v>3342.8105901619992</v>
      </c>
      <c r="D87" s="44">
        <v>122.47048299999999</v>
      </c>
      <c r="E87" s="45">
        <v>0</v>
      </c>
      <c r="F87" s="44">
        <v>0</v>
      </c>
      <c r="G87" s="46">
        <v>59.56570996</v>
      </c>
      <c r="K87" s="48"/>
    </row>
    <row r="88" spans="1:11">
      <c r="A88" s="43">
        <v>43190</v>
      </c>
      <c r="B88" s="44">
        <v>1552.0188339999997</v>
      </c>
      <c r="C88" s="44">
        <v>3346.7069259919999</v>
      </c>
      <c r="D88" s="44">
        <v>122.63152799999999</v>
      </c>
      <c r="E88" s="45">
        <v>0</v>
      </c>
      <c r="F88" s="44">
        <v>0</v>
      </c>
      <c r="G88" s="46">
        <v>62.119908600000002</v>
      </c>
      <c r="K88" s="48"/>
    </row>
    <row r="89" spans="1:11">
      <c r="A89" s="43">
        <v>43220</v>
      </c>
      <c r="B89" s="44">
        <v>1559.0815659999998</v>
      </c>
      <c r="C89" s="44">
        <v>3363.9716090819993</v>
      </c>
      <c r="D89" s="44">
        <v>107.926838</v>
      </c>
      <c r="E89" s="45">
        <v>0</v>
      </c>
      <c r="F89" s="44">
        <v>0</v>
      </c>
      <c r="G89" s="46">
        <v>62.318318739999995</v>
      </c>
      <c r="K89" s="48"/>
    </row>
    <row r="90" spans="1:11">
      <c r="A90" s="43">
        <v>43251</v>
      </c>
      <c r="B90" s="44">
        <v>1597.3140010000002</v>
      </c>
      <c r="C90" s="44">
        <v>3386.5902543219995</v>
      </c>
      <c r="D90" s="44">
        <v>107.91902300000001</v>
      </c>
      <c r="E90" s="45">
        <v>0</v>
      </c>
      <c r="F90" s="44">
        <v>0</v>
      </c>
      <c r="G90" s="46">
        <v>65.909460240000016</v>
      </c>
      <c r="K90" s="48"/>
    </row>
    <row r="91" spans="1:11">
      <c r="A91" s="43">
        <v>43281</v>
      </c>
      <c r="B91" s="44">
        <v>1641.0537569999995</v>
      </c>
      <c r="C91" s="44">
        <v>3408.5435718419994</v>
      </c>
      <c r="D91" s="44">
        <v>107.03920599999998</v>
      </c>
      <c r="E91" s="45">
        <v>0</v>
      </c>
      <c r="F91" s="44">
        <v>0</v>
      </c>
      <c r="G91" s="46">
        <v>68.706219840000003</v>
      </c>
      <c r="K91" s="48"/>
    </row>
    <row r="92" spans="1:11">
      <c r="A92" s="43">
        <v>43312</v>
      </c>
      <c r="B92" s="44">
        <v>1637.729272</v>
      </c>
      <c r="C92" s="44">
        <v>3480.3124573119981</v>
      </c>
      <c r="D92" s="44">
        <v>95.91617699999999</v>
      </c>
      <c r="E92" s="45">
        <v>0</v>
      </c>
      <c r="F92" s="44">
        <v>0</v>
      </c>
      <c r="G92" s="46">
        <v>67.462271359999988</v>
      </c>
      <c r="K92" s="48"/>
    </row>
    <row r="93" spans="1:11">
      <c r="A93" s="43">
        <v>43343</v>
      </c>
      <c r="B93" s="44">
        <v>1688.9956300000001</v>
      </c>
      <c r="C93" s="44">
        <v>3515.9882437920005</v>
      </c>
      <c r="D93" s="44">
        <v>95.703834000000001</v>
      </c>
      <c r="E93" s="45">
        <v>0</v>
      </c>
      <c r="F93" s="44">
        <v>0</v>
      </c>
      <c r="G93" s="46">
        <v>70.044857809999996</v>
      </c>
      <c r="K93" s="48"/>
    </row>
    <row r="94" spans="1:11">
      <c r="A94" s="43">
        <v>43373</v>
      </c>
      <c r="B94" s="44">
        <v>1721.3447939999999</v>
      </c>
      <c r="C94" s="44">
        <v>3556.5778467820019</v>
      </c>
      <c r="D94" s="44">
        <v>95.642224999999996</v>
      </c>
      <c r="E94" s="45">
        <v>0</v>
      </c>
      <c r="F94" s="44">
        <v>0</v>
      </c>
      <c r="G94" s="46">
        <v>70.308875319999999</v>
      </c>
      <c r="K94" s="48"/>
    </row>
    <row r="95" spans="1:11">
      <c r="A95" s="43">
        <v>43404</v>
      </c>
      <c r="B95" s="44">
        <v>1769.6169930000001</v>
      </c>
      <c r="C95" s="44">
        <v>3611.3151303119989</v>
      </c>
      <c r="D95" s="44">
        <v>95.606756999999988</v>
      </c>
      <c r="E95" s="45">
        <v>0</v>
      </c>
      <c r="F95" s="44">
        <v>0</v>
      </c>
      <c r="G95" s="46">
        <v>75.998172019999998</v>
      </c>
      <c r="K95" s="48"/>
    </row>
    <row r="96" spans="1:11">
      <c r="A96" s="43">
        <v>43434</v>
      </c>
      <c r="B96" s="44">
        <v>1741.9064649999998</v>
      </c>
      <c r="C96" s="44">
        <v>3681.5813344919998</v>
      </c>
      <c r="D96" s="44">
        <v>95.429930000000013</v>
      </c>
      <c r="E96" s="45">
        <v>0</v>
      </c>
      <c r="F96" s="44">
        <v>0</v>
      </c>
      <c r="G96" s="46">
        <v>73.509681880000002</v>
      </c>
      <c r="K96" s="48"/>
    </row>
    <row r="97" spans="1:11">
      <c r="A97" s="43">
        <v>43465</v>
      </c>
      <c r="B97" s="44">
        <v>1801.9887409999999</v>
      </c>
      <c r="C97" s="44">
        <v>3771.2631593319993</v>
      </c>
      <c r="D97" s="44">
        <v>95.066077000000007</v>
      </c>
      <c r="E97" s="45">
        <v>0</v>
      </c>
      <c r="F97" s="44">
        <v>0</v>
      </c>
      <c r="G97" s="46">
        <v>70.759445450000015</v>
      </c>
      <c r="K97" s="48"/>
    </row>
    <row r="98" spans="1:11">
      <c r="A98" s="43">
        <v>43496</v>
      </c>
      <c r="B98" s="44">
        <v>1862.1564629999998</v>
      </c>
      <c r="C98" s="44">
        <v>3825.6300585720005</v>
      </c>
      <c r="D98" s="44">
        <v>94.770758999999998</v>
      </c>
      <c r="E98" s="45">
        <v>0</v>
      </c>
      <c r="F98" s="44">
        <v>0</v>
      </c>
      <c r="G98" s="46">
        <v>69.685564110000001</v>
      </c>
      <c r="H98" s="47" t="s">
        <v>51</v>
      </c>
      <c r="K98" s="48"/>
    </row>
    <row r="99" spans="1:11">
      <c r="A99" s="43">
        <v>43524</v>
      </c>
      <c r="B99" s="44">
        <v>1917.4648639999998</v>
      </c>
      <c r="C99" s="44">
        <v>3780.3227213319997</v>
      </c>
      <c r="D99" s="44">
        <v>92.597836999999998</v>
      </c>
      <c r="E99" s="45">
        <v>0</v>
      </c>
      <c r="F99" s="44">
        <v>0</v>
      </c>
      <c r="G99" s="46">
        <v>70.277139610000006</v>
      </c>
      <c r="K99" s="48"/>
    </row>
    <row r="100" spans="1:11">
      <c r="A100" s="43">
        <v>43555</v>
      </c>
      <c r="B100" s="44">
        <v>1960.1740740000002</v>
      </c>
      <c r="C100" s="44">
        <v>3847.143583342001</v>
      </c>
      <c r="D100" s="44">
        <v>90.491261000000009</v>
      </c>
      <c r="E100" s="45">
        <v>0</v>
      </c>
      <c r="F100" s="44">
        <v>0</v>
      </c>
      <c r="G100" s="46">
        <v>63.682622639999998</v>
      </c>
      <c r="K100" s="48"/>
    </row>
    <row r="101" spans="1:11">
      <c r="A101" s="43">
        <v>43585</v>
      </c>
      <c r="B101" s="44">
        <v>1991.5184429999999</v>
      </c>
      <c r="C101" s="44">
        <v>3885.0014561819999</v>
      </c>
      <c r="D101" s="44">
        <v>90.054911000000004</v>
      </c>
      <c r="E101" s="45">
        <v>0</v>
      </c>
      <c r="F101" s="44">
        <v>0</v>
      </c>
      <c r="G101" s="46">
        <v>67.155724340000006</v>
      </c>
      <c r="K101" s="48"/>
    </row>
    <row r="102" spans="1:11">
      <c r="A102" s="43">
        <v>43616</v>
      </c>
      <c r="B102" s="44">
        <v>1955.5810489999999</v>
      </c>
      <c r="C102" s="44">
        <v>3727.0131150020002</v>
      </c>
      <c r="D102" s="44">
        <v>83.086265999999995</v>
      </c>
      <c r="E102" s="45">
        <v>0</v>
      </c>
      <c r="F102" s="44">
        <v>0</v>
      </c>
      <c r="G102" s="46">
        <v>70.095042699999993</v>
      </c>
      <c r="K102" s="48"/>
    </row>
    <row r="103" spans="1:11">
      <c r="A103" s="43">
        <v>43646</v>
      </c>
      <c r="B103" s="44">
        <v>2026.532768</v>
      </c>
      <c r="C103" s="44">
        <v>3453.8559761020006</v>
      </c>
      <c r="D103" s="44">
        <v>83.142759960000006</v>
      </c>
      <c r="E103" s="45">
        <v>879.47169799999995</v>
      </c>
      <c r="F103" s="44">
        <v>0</v>
      </c>
      <c r="G103" s="46">
        <v>58.871699599999999</v>
      </c>
      <c r="K103" s="48"/>
    </row>
    <row r="104" spans="1:11">
      <c r="A104" s="43">
        <v>43677</v>
      </c>
      <c r="B104" s="44">
        <v>2059.5534680000001</v>
      </c>
      <c r="C104" s="44">
        <v>3266.5118616920017</v>
      </c>
      <c r="D104" s="44">
        <v>74.770011999999994</v>
      </c>
      <c r="E104" s="45">
        <v>1409.3026789999999</v>
      </c>
      <c r="F104" s="44">
        <v>0</v>
      </c>
      <c r="G104" s="46">
        <v>59.34856594</v>
      </c>
      <c r="K104" s="48"/>
    </row>
    <row r="105" spans="1:11">
      <c r="A105" s="43">
        <v>43708</v>
      </c>
      <c r="B105" s="44">
        <v>2082.7971439999997</v>
      </c>
      <c r="C105" s="44">
        <v>3120.672142502</v>
      </c>
      <c r="D105" s="44">
        <v>67.206199999999995</v>
      </c>
      <c r="E105" s="45">
        <v>1708.619099</v>
      </c>
      <c r="F105" s="44">
        <v>0</v>
      </c>
      <c r="G105" s="46">
        <v>59.287074810000007</v>
      </c>
      <c r="K105" s="48"/>
    </row>
    <row r="106" spans="1:11">
      <c r="A106" s="43">
        <v>43738</v>
      </c>
      <c r="B106" s="44">
        <v>2093.7350290000004</v>
      </c>
      <c r="C106" s="44">
        <v>3021.5774547419996</v>
      </c>
      <c r="D106" s="44">
        <v>65.044450999999995</v>
      </c>
      <c r="E106" s="45">
        <v>2102.0649659999999</v>
      </c>
      <c r="F106" s="44">
        <v>0</v>
      </c>
      <c r="G106" s="46">
        <v>63.29162144</v>
      </c>
      <c r="K106" s="48"/>
    </row>
    <row r="107" spans="1:11">
      <c r="A107" s="43">
        <v>43769</v>
      </c>
      <c r="B107" s="44">
        <v>2034.2134350000001</v>
      </c>
      <c r="C107" s="44">
        <v>2836.9474179020012</v>
      </c>
      <c r="D107" s="44">
        <v>60.340285999999992</v>
      </c>
      <c r="E107" s="45">
        <v>2454.7667970000002</v>
      </c>
      <c r="F107" s="44">
        <v>0</v>
      </c>
      <c r="G107" s="46">
        <v>62.42090717</v>
      </c>
      <c r="K107" s="48"/>
    </row>
    <row r="108" spans="1:11">
      <c r="A108" s="43">
        <v>43799</v>
      </c>
      <c r="B108" s="44">
        <v>2048.2610479999998</v>
      </c>
      <c r="C108" s="44">
        <v>2750.7372003420001</v>
      </c>
      <c r="D108" s="44">
        <v>59.621396999999995</v>
      </c>
      <c r="E108" s="45">
        <v>2779.4902040000006</v>
      </c>
      <c r="F108" s="44">
        <v>0</v>
      </c>
      <c r="G108" s="46">
        <v>61.681715959999991</v>
      </c>
      <c r="K108" s="48"/>
    </row>
    <row r="109" spans="1:11">
      <c r="A109" s="43">
        <v>43830</v>
      </c>
      <c r="B109" s="44">
        <v>2073.663654</v>
      </c>
      <c r="C109" s="44">
        <v>2643.7219357220001</v>
      </c>
      <c r="D109" s="44">
        <v>58.880498000000003</v>
      </c>
      <c r="E109" s="45">
        <v>3145.8248530000001</v>
      </c>
      <c r="F109" s="44">
        <v>0</v>
      </c>
      <c r="G109" s="46">
        <v>61.678000859999997</v>
      </c>
      <c r="K109" s="48"/>
    </row>
    <row r="110" spans="1:11">
      <c r="A110" s="43">
        <v>43861</v>
      </c>
      <c r="B110" s="44">
        <v>2087.2770890000002</v>
      </c>
      <c r="C110" s="44">
        <v>2509.0068230919987</v>
      </c>
      <c r="D110" s="44">
        <v>56.453448999999999</v>
      </c>
      <c r="E110" s="45">
        <v>3446.7745550000004</v>
      </c>
      <c r="F110" s="44">
        <v>0</v>
      </c>
      <c r="G110" s="46">
        <v>47.283474819999995</v>
      </c>
      <c r="H110" s="47" t="s">
        <v>52</v>
      </c>
      <c r="K110" s="48"/>
    </row>
    <row r="111" spans="1:11">
      <c r="A111" s="43">
        <v>43890</v>
      </c>
      <c r="B111" s="44">
        <v>2100.7585710000003</v>
      </c>
      <c r="C111" s="44">
        <v>2426.301007441999</v>
      </c>
      <c r="D111" s="44">
        <v>54.900283000000009</v>
      </c>
      <c r="E111" s="45">
        <v>3691.1746160000007</v>
      </c>
      <c r="F111" s="44">
        <v>0</v>
      </c>
      <c r="G111" s="46">
        <v>52.163611799999998</v>
      </c>
      <c r="K111" s="48"/>
    </row>
    <row r="112" spans="1:11">
      <c r="A112" s="43">
        <v>43921</v>
      </c>
      <c r="B112" s="44">
        <v>2102.4155000000001</v>
      </c>
      <c r="C112" s="44">
        <v>2291.4028010920001</v>
      </c>
      <c r="D112" s="44">
        <v>53.496187999999997</v>
      </c>
      <c r="E112" s="45">
        <v>3792.9416790000005</v>
      </c>
      <c r="F112" s="44">
        <v>0</v>
      </c>
      <c r="G112" s="46">
        <v>53.63213245</v>
      </c>
      <c r="K112" s="48"/>
    </row>
    <row r="113" spans="1:11">
      <c r="A113" s="43">
        <v>43951</v>
      </c>
      <c r="B113" s="44">
        <v>2033.0118809999999</v>
      </c>
      <c r="C113" s="44">
        <v>2130.0766444319993</v>
      </c>
      <c r="D113" s="44">
        <v>53.155574999999999</v>
      </c>
      <c r="E113" s="45">
        <v>3889.5984239999998</v>
      </c>
      <c r="F113" s="44">
        <v>0</v>
      </c>
      <c r="G113" s="46">
        <v>54.163354730000002</v>
      </c>
      <c r="K113" s="48"/>
    </row>
    <row r="114" spans="1:11">
      <c r="A114" s="43">
        <v>43982</v>
      </c>
      <c r="B114" s="44">
        <v>2054.2679179999996</v>
      </c>
      <c r="C114" s="44">
        <v>2070.6015963419995</v>
      </c>
      <c r="D114" s="44">
        <v>39.147795000000002</v>
      </c>
      <c r="E114" s="45">
        <v>4040.0295120000001</v>
      </c>
      <c r="F114" s="44">
        <v>0</v>
      </c>
      <c r="G114" s="46">
        <v>57.709752100000003</v>
      </c>
      <c r="K114" s="48"/>
    </row>
    <row r="115" spans="1:11">
      <c r="A115" s="43">
        <v>44012</v>
      </c>
      <c r="B115" s="44">
        <v>2072.6189069999996</v>
      </c>
      <c r="C115" s="44">
        <v>2034.4507668419997</v>
      </c>
      <c r="D115" s="44">
        <v>38.740041000000005</v>
      </c>
      <c r="E115" s="45">
        <v>4214.8109970000014</v>
      </c>
      <c r="F115" s="44">
        <v>0</v>
      </c>
      <c r="G115" s="46">
        <v>57.310849840000003</v>
      </c>
      <c r="K115" s="48"/>
    </row>
    <row r="116" spans="1:11">
      <c r="A116" s="43">
        <v>44043</v>
      </c>
      <c r="B116" s="44">
        <v>1953.1571309999999</v>
      </c>
      <c r="C116" s="44">
        <v>1925.055497582</v>
      </c>
      <c r="D116" s="44">
        <v>25.671126999999998</v>
      </c>
      <c r="E116" s="45">
        <v>4357.0870079999995</v>
      </c>
      <c r="F116" s="44">
        <v>0</v>
      </c>
      <c r="G116" s="46">
        <v>52.161113940000007</v>
      </c>
      <c r="K116" s="48"/>
    </row>
    <row r="117" spans="1:11">
      <c r="A117" s="43">
        <v>44074</v>
      </c>
      <c r="B117" s="44">
        <v>1876.5397519999999</v>
      </c>
      <c r="C117" s="44">
        <v>1928.0843655619999</v>
      </c>
      <c r="D117" s="44">
        <v>25.516148999999999</v>
      </c>
      <c r="E117" s="45">
        <v>4636.9274019999984</v>
      </c>
      <c r="F117" s="44">
        <v>0</v>
      </c>
      <c r="G117" s="46">
        <v>52.121821259999997</v>
      </c>
      <c r="K117" s="48"/>
    </row>
    <row r="118" spans="1:11">
      <c r="A118" s="43">
        <v>44104</v>
      </c>
      <c r="B118" s="44">
        <v>1920.5743270000003</v>
      </c>
      <c r="C118" s="44">
        <v>1879.3826443419985</v>
      </c>
      <c r="D118" s="44">
        <v>19.087382999999999</v>
      </c>
      <c r="E118" s="45">
        <v>4783.5239099999999</v>
      </c>
      <c r="F118" s="44">
        <v>0</v>
      </c>
      <c r="G118" s="46">
        <v>55.70733585</v>
      </c>
      <c r="K118" s="48"/>
    </row>
    <row r="119" spans="1:11">
      <c r="A119" s="43">
        <v>44135</v>
      </c>
      <c r="B119" s="44">
        <v>1960.8721619999999</v>
      </c>
      <c r="C119" s="44">
        <v>1774.9442023419999</v>
      </c>
      <c r="D119" s="44">
        <v>18.963115000000002</v>
      </c>
      <c r="E119" s="45">
        <v>4905.2588539999997</v>
      </c>
      <c r="F119" s="44">
        <v>0</v>
      </c>
      <c r="G119" s="46">
        <v>57.428883849999998</v>
      </c>
      <c r="K119" s="48"/>
    </row>
    <row r="120" spans="1:11">
      <c r="A120" s="43">
        <v>44165</v>
      </c>
      <c r="B120" s="44">
        <v>2002.2389350000001</v>
      </c>
      <c r="C120" s="44">
        <v>1776.0723965120017</v>
      </c>
      <c r="D120" s="44">
        <v>18.837308</v>
      </c>
      <c r="E120" s="45">
        <v>5057.3488599999991</v>
      </c>
      <c r="F120" s="44">
        <v>0</v>
      </c>
      <c r="G120" s="46">
        <v>51.392795929999991</v>
      </c>
      <c r="K120" s="48"/>
    </row>
    <row r="121" spans="1:11">
      <c r="A121" s="43">
        <v>44196</v>
      </c>
      <c r="B121" s="44">
        <v>2035.5309360000003</v>
      </c>
      <c r="C121" s="44">
        <v>1761.1192053320003</v>
      </c>
      <c r="D121" s="44">
        <v>18.635065000000001</v>
      </c>
      <c r="E121" s="45">
        <v>5164.4169959999999</v>
      </c>
      <c r="F121" s="44">
        <v>0</v>
      </c>
      <c r="G121" s="46">
        <v>53.341067269999996</v>
      </c>
      <c r="K121" s="48"/>
    </row>
    <row r="122" spans="1:11">
      <c r="A122" s="43">
        <v>44227</v>
      </c>
      <c r="B122" s="44">
        <v>2056.2298729999998</v>
      </c>
      <c r="C122" s="44">
        <v>1702.8706180419986</v>
      </c>
      <c r="D122" s="44">
        <v>18.008639000000002</v>
      </c>
      <c r="E122" s="45">
        <v>5272.6890829999984</v>
      </c>
      <c r="F122" s="44">
        <v>0</v>
      </c>
      <c r="G122" s="46">
        <v>47.141948549999995</v>
      </c>
      <c r="H122" s="47" t="s">
        <v>53</v>
      </c>
      <c r="K122" s="48"/>
    </row>
    <row r="123" spans="1:11">
      <c r="A123" s="43">
        <v>44255</v>
      </c>
      <c r="B123" s="44">
        <v>2078.6316659999998</v>
      </c>
      <c r="C123" s="44">
        <v>1701.3902856219997</v>
      </c>
      <c r="D123" s="44">
        <v>17.876246999999999</v>
      </c>
      <c r="E123" s="45">
        <v>5370.1498039999997</v>
      </c>
      <c r="F123" s="44">
        <v>0</v>
      </c>
      <c r="G123" s="46">
        <v>48.683604750000001</v>
      </c>
      <c r="K123" s="48"/>
    </row>
    <row r="124" spans="1:11">
      <c r="A124" s="43">
        <v>44286</v>
      </c>
      <c r="B124" s="44">
        <v>2097.4611229999996</v>
      </c>
      <c r="C124" s="44">
        <v>1697.8300642219992</v>
      </c>
      <c r="D124" s="44">
        <v>17.819761</v>
      </c>
      <c r="E124" s="45">
        <v>5468.7493509999977</v>
      </c>
      <c r="F124" s="44">
        <v>0</v>
      </c>
      <c r="G124" s="46">
        <v>33.25753143</v>
      </c>
      <c r="K124" s="48"/>
    </row>
    <row r="125" spans="1:11">
      <c r="A125" s="43">
        <v>44316</v>
      </c>
      <c r="B125" s="44">
        <v>2113.1547680000003</v>
      </c>
      <c r="C125" s="44">
        <v>1659.7469099619993</v>
      </c>
      <c r="D125" s="44">
        <v>17.790889</v>
      </c>
      <c r="E125" s="45">
        <v>5534.8548989999999</v>
      </c>
      <c r="F125" s="44">
        <v>0</v>
      </c>
      <c r="G125" s="46">
        <v>35.253891369999998</v>
      </c>
      <c r="K125" s="48"/>
    </row>
    <row r="126" spans="1:11">
      <c r="A126" s="43">
        <v>44347</v>
      </c>
      <c r="B126" s="44">
        <v>2085.1008059999995</v>
      </c>
      <c r="C126" s="44">
        <v>1649.4673582819978</v>
      </c>
      <c r="D126" s="44">
        <v>17.717624999999998</v>
      </c>
      <c r="E126" s="45">
        <v>5623.4954410000009</v>
      </c>
      <c r="F126" s="44">
        <v>0</v>
      </c>
      <c r="G126" s="46">
        <v>33.07023848</v>
      </c>
      <c r="K126" s="48"/>
    </row>
    <row r="127" spans="1:11">
      <c r="A127" s="43">
        <v>44377</v>
      </c>
      <c r="B127" s="44">
        <v>2109.353842</v>
      </c>
      <c r="C127" s="44">
        <v>1605.479662641997</v>
      </c>
      <c r="D127" s="44">
        <v>17.649977</v>
      </c>
      <c r="E127" s="45">
        <v>5724.2942250000015</v>
      </c>
      <c r="F127" s="44">
        <v>0</v>
      </c>
      <c r="G127" s="46">
        <v>32.954077380000001</v>
      </c>
      <c r="K127" s="48"/>
    </row>
    <row r="128" spans="1:11">
      <c r="A128" s="43">
        <v>44408</v>
      </c>
      <c r="B128" s="44">
        <v>2132.1212569999998</v>
      </c>
      <c r="C128" s="44">
        <v>1592.6091789820002</v>
      </c>
      <c r="D128" s="44">
        <v>17.5518</v>
      </c>
      <c r="E128" s="45">
        <v>5813.9199479999988</v>
      </c>
      <c r="F128" s="44">
        <v>0</v>
      </c>
      <c r="G128" s="46">
        <v>33.354031579999997</v>
      </c>
      <c r="K128" s="48"/>
    </row>
    <row r="129" spans="1:11">
      <c r="A129" s="43">
        <v>44439</v>
      </c>
      <c r="B129" s="44">
        <v>1942.27487</v>
      </c>
      <c r="C129" s="44">
        <v>1587.9104631619987</v>
      </c>
      <c r="D129" s="44">
        <v>17.325302000000001</v>
      </c>
      <c r="E129" s="45">
        <v>5940.2663410000014</v>
      </c>
      <c r="F129" s="44">
        <v>0</v>
      </c>
      <c r="G129" s="46">
        <v>32.97824482</v>
      </c>
      <c r="K129" s="48"/>
    </row>
    <row r="130" spans="1:11">
      <c r="A130" s="43">
        <v>44469</v>
      </c>
      <c r="B130" s="44">
        <v>2007.5432659999997</v>
      </c>
      <c r="C130" s="44">
        <v>1520.1730265619976</v>
      </c>
      <c r="D130" s="44">
        <v>17.227654999999999</v>
      </c>
      <c r="E130" s="45">
        <v>6054.2227869999997</v>
      </c>
      <c r="F130" s="44">
        <v>0</v>
      </c>
      <c r="G130" s="46">
        <v>35.072290440000003</v>
      </c>
      <c r="K130" s="48"/>
    </row>
    <row r="131" spans="1:11">
      <c r="A131" s="43">
        <v>44500</v>
      </c>
      <c r="B131" s="44">
        <v>1948.1387589999999</v>
      </c>
      <c r="C131" s="44">
        <v>1521.8075920420001</v>
      </c>
      <c r="D131" s="44">
        <v>17.132547000000002</v>
      </c>
      <c r="E131" s="45">
        <v>6160.8347200000026</v>
      </c>
      <c r="F131" s="44">
        <v>0</v>
      </c>
      <c r="G131" s="46">
        <v>35.536286169999997</v>
      </c>
      <c r="K131" s="48"/>
    </row>
    <row r="132" spans="1:11">
      <c r="A132" s="43">
        <v>44530</v>
      </c>
      <c r="B132" s="44">
        <v>1979.7549110000004</v>
      </c>
      <c r="C132" s="44">
        <v>1557.0399330920009</v>
      </c>
      <c r="D132" s="44">
        <v>17.073993999999999</v>
      </c>
      <c r="E132" s="45">
        <v>6252.1240350000007</v>
      </c>
      <c r="F132" s="44">
        <v>0</v>
      </c>
      <c r="G132" s="46">
        <v>39.672558289999998</v>
      </c>
      <c r="K132" s="48"/>
    </row>
    <row r="133" spans="1:11">
      <c r="A133" s="43">
        <v>44561</v>
      </c>
      <c r="B133" s="44">
        <v>2036.8313920000001</v>
      </c>
      <c r="C133" s="44">
        <v>1569.1639368419983</v>
      </c>
      <c r="D133" s="44">
        <v>16.974032000000001</v>
      </c>
      <c r="E133" s="45">
        <v>6295.3199869999989</v>
      </c>
      <c r="F133" s="44">
        <v>0</v>
      </c>
      <c r="G133" s="46">
        <v>41.612809710000008</v>
      </c>
      <c r="I133" s="48"/>
      <c r="K133" s="48"/>
    </row>
    <row r="134" spans="1:11">
      <c r="A134" s="43">
        <v>44592</v>
      </c>
      <c r="B134" s="44">
        <v>2133.7262639999999</v>
      </c>
      <c r="C134" s="44">
        <v>1583.3002559219999</v>
      </c>
      <c r="D134" s="44">
        <v>16.697389999999999</v>
      </c>
      <c r="E134" s="45">
        <v>6265.1370030000007</v>
      </c>
      <c r="F134" s="44">
        <v>0</v>
      </c>
      <c r="G134" s="46">
        <v>44.699027469999997</v>
      </c>
      <c r="H134" s="47" t="s">
        <v>56</v>
      </c>
      <c r="K134" s="48"/>
    </row>
    <row r="135" spans="1:11">
      <c r="A135" s="43">
        <v>44620</v>
      </c>
      <c r="B135" s="44">
        <v>2279.3171279999997</v>
      </c>
      <c r="C135" s="44">
        <v>1590.3661916420028</v>
      </c>
      <c r="D135" s="44">
        <v>16.529375999999999</v>
      </c>
      <c r="E135" s="45">
        <v>6177.0161539999981</v>
      </c>
      <c r="F135" s="44">
        <v>0</v>
      </c>
      <c r="G135" s="46">
        <v>63.790275000000001</v>
      </c>
      <c r="K135" s="48"/>
    </row>
    <row r="136" spans="1:11">
      <c r="A136" s="43">
        <v>44651</v>
      </c>
      <c r="B136" s="44">
        <v>2440.5460409999996</v>
      </c>
      <c r="C136" s="44">
        <v>1537.9682670820007</v>
      </c>
      <c r="D136" s="44">
        <v>16.344477000000001</v>
      </c>
      <c r="E136" s="45">
        <v>5806.7162320000007</v>
      </c>
      <c r="F136" s="44">
        <v>0</v>
      </c>
      <c r="G136" s="46">
        <v>75.195895710000002</v>
      </c>
      <c r="K136" s="48"/>
    </row>
    <row r="137" spans="1:11">
      <c r="A137" s="43">
        <v>44681</v>
      </c>
      <c r="B137" s="44">
        <v>2744.6166089999997</v>
      </c>
      <c r="C137" s="44">
        <v>1571.7630637619977</v>
      </c>
      <c r="D137" s="44">
        <v>13.955817999999999</v>
      </c>
      <c r="E137" s="45">
        <v>5571.2085669999997</v>
      </c>
      <c r="F137" s="44">
        <v>0</v>
      </c>
      <c r="G137" s="46">
        <v>99.436557580000013</v>
      </c>
      <c r="K137" s="48"/>
    </row>
    <row r="138" spans="1:11">
      <c r="A138" s="43">
        <v>44712</v>
      </c>
      <c r="B138" s="44">
        <v>2982.0663829999999</v>
      </c>
      <c r="C138" s="44">
        <v>1614.6834814419994</v>
      </c>
      <c r="D138" s="44">
        <v>13.791511</v>
      </c>
      <c r="E138" s="45">
        <v>5370.91248</v>
      </c>
      <c r="F138" s="44">
        <v>0</v>
      </c>
      <c r="G138" s="46">
        <v>135.64453266999999</v>
      </c>
      <c r="K138" s="48"/>
    </row>
    <row r="139" spans="1:11">
      <c r="A139" s="43">
        <v>44742</v>
      </c>
      <c r="B139" s="44">
        <v>3252.3257720000001</v>
      </c>
      <c r="C139" s="44">
        <v>1596.8363960920015</v>
      </c>
      <c r="D139" s="44">
        <v>13.759117999999999</v>
      </c>
      <c r="E139" s="45">
        <v>4954.3579539999992</v>
      </c>
      <c r="F139" s="44">
        <v>0</v>
      </c>
      <c r="G139" s="46">
        <v>220.30125608999998</v>
      </c>
      <c r="K139" s="48"/>
    </row>
    <row r="140" spans="1:11">
      <c r="A140" s="43">
        <v>44773</v>
      </c>
      <c r="B140" s="44">
        <v>3357.2676609999994</v>
      </c>
      <c r="C140" s="44">
        <v>1591.9503690420011</v>
      </c>
      <c r="D140" s="44">
        <v>13.645783999999999</v>
      </c>
      <c r="E140" s="45">
        <v>4599.0386089999993</v>
      </c>
      <c r="F140" s="44">
        <v>0</v>
      </c>
      <c r="G140" s="46">
        <v>381.14959298000002</v>
      </c>
      <c r="K140" s="48"/>
    </row>
    <row r="141" spans="1:11">
      <c r="A141" s="43">
        <v>44804</v>
      </c>
      <c r="B141" s="44">
        <v>3507.0312290000006</v>
      </c>
      <c r="C141" s="44">
        <v>1571.0891216319992</v>
      </c>
      <c r="D141" s="44">
        <v>13.584164999999999</v>
      </c>
      <c r="E141" s="45">
        <v>4226.4759569999987</v>
      </c>
      <c r="F141" s="44">
        <v>0</v>
      </c>
      <c r="G141" s="46">
        <v>627.15973502999987</v>
      </c>
      <c r="K141" s="48"/>
    </row>
    <row r="142" spans="1:11">
      <c r="A142" s="43">
        <v>44834</v>
      </c>
      <c r="B142" s="44">
        <v>3390.4497769999998</v>
      </c>
      <c r="C142" s="44">
        <v>1563.955318712</v>
      </c>
      <c r="D142" s="44">
        <v>49.958191000000006</v>
      </c>
      <c r="E142" s="45">
        <v>3769.0232350000001</v>
      </c>
      <c r="F142" s="44">
        <v>0</v>
      </c>
      <c r="G142" s="46">
        <v>874.42461544000003</v>
      </c>
      <c r="K142" s="48"/>
    </row>
    <row r="143" spans="1:11">
      <c r="A143" s="43">
        <v>44865</v>
      </c>
      <c r="B143" s="44">
        <v>3822.6790129999995</v>
      </c>
      <c r="C143" s="44">
        <v>1550.7688325820004</v>
      </c>
      <c r="D143" s="44">
        <v>346.83067199999999</v>
      </c>
      <c r="E143" s="45">
        <v>3074.456126</v>
      </c>
      <c r="F143" s="44">
        <v>0</v>
      </c>
      <c r="G143" s="46">
        <v>1142.14505117</v>
      </c>
      <c r="K143" s="48"/>
    </row>
    <row r="144" spans="1:11">
      <c r="A144" s="43">
        <v>44895</v>
      </c>
      <c r="B144" s="44">
        <v>4016.6373569999992</v>
      </c>
      <c r="C144" s="44">
        <v>1536.4791473320006</v>
      </c>
      <c r="D144" s="44">
        <v>457.73168499999997</v>
      </c>
      <c r="E144" s="45">
        <v>2625.5355849999987</v>
      </c>
      <c r="F144" s="44">
        <v>0</v>
      </c>
      <c r="G144" s="46">
        <v>1372.4653871599999</v>
      </c>
      <c r="K144" s="48"/>
    </row>
    <row r="145" spans="1:11">
      <c r="A145" s="43">
        <v>44926</v>
      </c>
      <c r="B145" s="44">
        <v>4256.2299809999995</v>
      </c>
      <c r="C145" s="44">
        <v>1505.2336008420016</v>
      </c>
      <c r="D145" s="44">
        <v>505.62143100000003</v>
      </c>
      <c r="E145" s="45">
        <v>2304.3673020000001</v>
      </c>
      <c r="F145" s="44">
        <v>0</v>
      </c>
      <c r="G145" s="46">
        <v>1486.8534014200002</v>
      </c>
      <c r="I145" s="48"/>
      <c r="K145" s="48"/>
    </row>
    <row r="146" spans="1:11">
      <c r="A146" s="43">
        <v>44957</v>
      </c>
      <c r="B146" s="44">
        <v>4637.1498019999999</v>
      </c>
      <c r="C146" s="44">
        <v>1531.2540514599993</v>
      </c>
      <c r="D146" s="44">
        <v>618.13091699999995</v>
      </c>
      <c r="E146" s="45">
        <v>1971.7412039999995</v>
      </c>
      <c r="F146" s="44">
        <v>0</v>
      </c>
      <c r="G146" s="46">
        <v>1607.4639678000001</v>
      </c>
      <c r="H146" s="47" t="s">
        <v>65</v>
      </c>
      <c r="K146" s="48"/>
    </row>
    <row r="147" spans="1:11">
      <c r="A147" s="43">
        <v>44985</v>
      </c>
      <c r="B147" s="44">
        <v>4994.0590709999988</v>
      </c>
      <c r="C147" s="44">
        <v>1537.327320399997</v>
      </c>
      <c r="D147" s="44">
        <v>670.62430699999993</v>
      </c>
      <c r="E147" s="45">
        <v>1719.5203959999999</v>
      </c>
      <c r="F147" s="44">
        <v>0</v>
      </c>
      <c r="G147" s="46">
        <v>1666.4146784599998</v>
      </c>
      <c r="K147" s="48"/>
    </row>
    <row r="148" spans="1:11">
      <c r="A148" s="43">
        <v>45016</v>
      </c>
      <c r="B148" s="44">
        <v>5297.6480460000002</v>
      </c>
      <c r="C148" s="44">
        <v>1548.580877110001</v>
      </c>
      <c r="D148" s="44">
        <v>713.33906899999999</v>
      </c>
      <c r="E148" s="45">
        <v>1536.0055799999998</v>
      </c>
      <c r="F148" s="44">
        <v>0</v>
      </c>
      <c r="G148" s="46">
        <v>1781.23576039</v>
      </c>
    </row>
    <row r="149" spans="1:11">
      <c r="A149" s="43">
        <v>45046</v>
      </c>
      <c r="B149" s="44">
        <v>5515.8760369999991</v>
      </c>
      <c r="C149" s="44">
        <v>1517.3106906800015</v>
      </c>
      <c r="D149" s="44">
        <v>753.01462700000002</v>
      </c>
      <c r="E149" s="45">
        <v>1429.5618219999997</v>
      </c>
      <c r="F149" s="44">
        <v>0</v>
      </c>
      <c r="G149" s="46">
        <v>1843.2887054999999</v>
      </c>
    </row>
    <row r="150" spans="1:11">
      <c r="A150" s="43">
        <v>45077</v>
      </c>
      <c r="B150" s="44">
        <v>5633.2572560000026</v>
      </c>
      <c r="C150" s="44">
        <v>1487.0490517000005</v>
      </c>
      <c r="D150" s="44">
        <v>795.74733400000002</v>
      </c>
      <c r="E150" s="45">
        <v>1326.8429559999995</v>
      </c>
      <c r="F150" s="44">
        <v>0</v>
      </c>
      <c r="G150" s="46">
        <v>1844.7933333399999</v>
      </c>
    </row>
    <row r="151" spans="1:11">
      <c r="A151" s="43">
        <v>45107</v>
      </c>
      <c r="B151" s="44">
        <v>5900.4301739999992</v>
      </c>
      <c r="C151" s="44">
        <v>1494.3136350999998</v>
      </c>
      <c r="D151" s="44">
        <v>857.33590300000003</v>
      </c>
      <c r="E151" s="45">
        <v>1184.2760049999999</v>
      </c>
      <c r="F151" s="44">
        <v>0</v>
      </c>
      <c r="G151" s="46">
        <v>1883.7495987200002</v>
      </c>
    </row>
    <row r="152" spans="1:11">
      <c r="A152" s="43">
        <v>45138</v>
      </c>
      <c r="B152" s="44">
        <v>6180.4107169999997</v>
      </c>
      <c r="C152" s="44">
        <v>1528.83950452</v>
      </c>
      <c r="D152" s="44">
        <v>848.59453500000006</v>
      </c>
      <c r="E152" s="45">
        <v>1106.6595070000001</v>
      </c>
      <c r="F152" s="44">
        <v>0</v>
      </c>
      <c r="G152" s="46">
        <v>1759.6317618400003</v>
      </c>
    </row>
    <row r="153" spans="1:11">
      <c r="A153" s="43">
        <v>45169</v>
      </c>
      <c r="B153" s="44">
        <v>6376.7173000000003</v>
      </c>
      <c r="C153" s="44">
        <v>1560.6173109000001</v>
      </c>
      <c r="D153" s="44">
        <v>869.90656300000023</v>
      </c>
      <c r="E153" s="45">
        <v>1044.7340910000003</v>
      </c>
      <c r="F153" s="44">
        <v>0</v>
      </c>
      <c r="G153" s="46">
        <v>1662.1532328900003</v>
      </c>
    </row>
    <row r="154" spans="1:11">
      <c r="A154" s="43">
        <v>45199</v>
      </c>
      <c r="B154" s="44">
        <v>6415.5112679999984</v>
      </c>
      <c r="C154" s="44">
        <v>1590.4796582499998</v>
      </c>
      <c r="D154" s="44">
        <v>886.16992699999992</v>
      </c>
      <c r="E154" s="45">
        <v>996.1873549999998</v>
      </c>
      <c r="F154" s="44">
        <v>0</v>
      </c>
      <c r="G154" s="46">
        <v>1652.9660192199999</v>
      </c>
    </row>
    <row r="155" spans="1:11">
      <c r="A155" s="43">
        <v>45230</v>
      </c>
      <c r="B155" s="44">
        <v>6583.0004940000008</v>
      </c>
      <c r="C155" s="44">
        <v>1657.6186580399999</v>
      </c>
      <c r="D155" s="44">
        <v>870.02528700000005</v>
      </c>
      <c r="E155" s="45">
        <v>958.36160599999971</v>
      </c>
      <c r="F155" s="44">
        <v>0</v>
      </c>
      <c r="G155" s="46">
        <v>1518.88290095</v>
      </c>
    </row>
    <row r="156" spans="1:11">
      <c r="A156" s="43">
        <v>45260</v>
      </c>
      <c r="B156" s="44">
        <v>6928.1307070000003</v>
      </c>
      <c r="C156" s="44">
        <v>1682.6749935100001</v>
      </c>
      <c r="D156" s="44">
        <v>845.47476500000005</v>
      </c>
      <c r="E156" s="45">
        <v>920.10992299999998</v>
      </c>
      <c r="F156" s="44">
        <v>0</v>
      </c>
      <c r="G156" s="46">
        <v>1347.2286696299998</v>
      </c>
    </row>
    <row r="157" spans="1:11">
      <c r="A157" s="43">
        <v>45291</v>
      </c>
      <c r="B157" s="44">
        <v>6969.1325300000008</v>
      </c>
      <c r="C157" s="44">
        <v>1766.1979430400002</v>
      </c>
      <c r="D157" s="44">
        <v>856.40535</v>
      </c>
      <c r="E157" s="45">
        <v>897.49418800000012</v>
      </c>
      <c r="F157" s="44">
        <v>0</v>
      </c>
      <c r="G157" s="46">
        <v>1255.0356385200002</v>
      </c>
    </row>
    <row r="158" spans="1:11">
      <c r="A158" s="36">
        <v>45322</v>
      </c>
      <c r="B158" s="44">
        <v>7057.1220139999996</v>
      </c>
      <c r="C158" s="44">
        <v>1872.2284859599997</v>
      </c>
      <c r="D158" s="44">
        <v>865.25124700000003</v>
      </c>
      <c r="E158" s="45">
        <v>876.90536499999996</v>
      </c>
      <c r="F158" s="44">
        <v>43.593190999999997</v>
      </c>
      <c r="G158" s="46">
        <v>1276.28335191</v>
      </c>
      <c r="H158" s="47" t="s">
        <v>66</v>
      </c>
    </row>
    <row r="159" spans="1:11">
      <c r="A159" s="36">
        <v>45351</v>
      </c>
      <c r="B159" s="44">
        <v>7078.9996150000015</v>
      </c>
      <c r="C159" s="44">
        <v>1975.6354876699995</v>
      </c>
      <c r="D159" s="44">
        <v>902.14854500000001</v>
      </c>
      <c r="E159" s="45">
        <v>862.31569100000024</v>
      </c>
      <c r="F159" s="44">
        <v>163.97780599999999</v>
      </c>
      <c r="G159" s="46">
        <v>1250.54437622</v>
      </c>
      <c r="H159" s="37"/>
    </row>
    <row r="160" spans="1:11">
      <c r="A160" s="36">
        <v>45382</v>
      </c>
      <c r="B160" s="44">
        <v>7109.263042999999</v>
      </c>
      <c r="C160" s="44">
        <v>2053.0253394199999</v>
      </c>
      <c r="D160" s="44">
        <v>930.31014099999982</v>
      </c>
      <c r="E160" s="45">
        <v>852.79028300000027</v>
      </c>
      <c r="F160" s="44">
        <v>267.86542900000001</v>
      </c>
      <c r="G160" s="46">
        <v>1200.0302509400001</v>
      </c>
      <c r="H160" s="37"/>
    </row>
    <row r="161" spans="1:8">
      <c r="A161" s="36">
        <v>45412</v>
      </c>
      <c r="B161" s="44">
        <v>7116.5463800000007</v>
      </c>
      <c r="C161" s="44">
        <v>2100.8758559600001</v>
      </c>
      <c r="D161" s="44">
        <v>945.78654399999994</v>
      </c>
      <c r="E161" s="45">
        <v>844.69287799999984</v>
      </c>
      <c r="F161" s="44">
        <v>356.37662899999998</v>
      </c>
      <c r="G161" s="46">
        <v>1126.0136906499999</v>
      </c>
      <c r="H161" s="37"/>
    </row>
    <row r="162" spans="1:8">
      <c r="A162" s="36">
        <v>45443</v>
      </c>
      <c r="B162" s="44">
        <v>7115.7426869999999</v>
      </c>
      <c r="C162" s="44">
        <v>2125.7235128800003</v>
      </c>
      <c r="D162" s="44">
        <v>984.88352300000008</v>
      </c>
      <c r="E162" s="45">
        <v>837.66243100000031</v>
      </c>
      <c r="F162" s="44">
        <v>420.65342299999998</v>
      </c>
      <c r="G162" s="46">
        <v>1208.90114687</v>
      </c>
      <c r="H162" s="37"/>
    </row>
    <row r="163" spans="1:8">
      <c r="A163" s="36">
        <v>45473</v>
      </c>
      <c r="B163" s="44">
        <v>7115.4885430000004</v>
      </c>
      <c r="C163" s="44">
        <v>2114.3981839499997</v>
      </c>
      <c r="D163" s="44">
        <v>1033.8087190000001</v>
      </c>
      <c r="E163" s="45">
        <v>784.80385299999989</v>
      </c>
      <c r="F163" s="44">
        <v>492.635043</v>
      </c>
      <c r="G163" s="46">
        <v>1127.8725017000002</v>
      </c>
      <c r="H163" s="37"/>
    </row>
    <row r="164" spans="1:8">
      <c r="A164" s="36">
        <v>45504</v>
      </c>
      <c r="B164" s="44">
        <v>7110.3446129999993</v>
      </c>
      <c r="C164" s="44">
        <v>2090.3168945999996</v>
      </c>
      <c r="D164" s="44">
        <v>1079.7361370000001</v>
      </c>
      <c r="E164" s="45">
        <v>757.17917899999998</v>
      </c>
      <c r="F164" s="44">
        <v>590.21879799999999</v>
      </c>
      <c r="G164" s="46">
        <v>1220.30920272</v>
      </c>
      <c r="H164" s="37"/>
    </row>
    <row r="165" spans="1:8">
      <c r="A165" s="36">
        <v>45535</v>
      </c>
      <c r="B165" s="44">
        <v>7106.9927610000004</v>
      </c>
      <c r="C165" s="44">
        <v>2033.1026421200002</v>
      </c>
      <c r="D165" s="44">
        <v>1109.996817</v>
      </c>
      <c r="E165" s="45">
        <v>763.72369000000003</v>
      </c>
      <c r="F165" s="44">
        <v>697.64095399999997</v>
      </c>
      <c r="G165" s="46">
        <v>1172.2357965499998</v>
      </c>
      <c r="H165" s="37"/>
    </row>
    <row r="166" spans="1:8">
      <c r="A166" s="36">
        <v>45565</v>
      </c>
      <c r="B166" s="44">
        <v>7049.7755200000011</v>
      </c>
      <c r="C166" s="44">
        <v>2003.79733276</v>
      </c>
      <c r="D166" s="44">
        <v>1132.4739040000002</v>
      </c>
      <c r="E166" s="45">
        <v>761.6521449999999</v>
      </c>
      <c r="F166" s="44">
        <v>768.45073200000002</v>
      </c>
      <c r="G166" s="46">
        <v>1197.0770729799999</v>
      </c>
      <c r="H166" s="37"/>
    </row>
    <row r="167" spans="1:8">
      <c r="A167" s="36">
        <v>45596</v>
      </c>
      <c r="B167" s="44">
        <v>7041.8660799999998</v>
      </c>
      <c r="C167" s="44">
        <v>1929.8021469800001</v>
      </c>
      <c r="D167" s="44">
        <v>1159.785807</v>
      </c>
      <c r="E167" s="45">
        <v>765.43691899999999</v>
      </c>
      <c r="F167" s="44">
        <v>854.19058000000007</v>
      </c>
      <c r="G167" s="46">
        <v>1095.1303886999999</v>
      </c>
      <c r="H167" s="37"/>
    </row>
    <row r="168" spans="1:8">
      <c r="A168" s="36">
        <v>45626</v>
      </c>
      <c r="B168" s="44">
        <v>7031.206431999999</v>
      </c>
      <c r="C168" s="44">
        <v>1889.1181156999999</v>
      </c>
      <c r="D168" s="44">
        <v>1177.3734400000001</v>
      </c>
      <c r="E168" s="45">
        <v>761.97224600000015</v>
      </c>
      <c r="F168" s="44">
        <v>926.07593199999997</v>
      </c>
      <c r="G168" s="46">
        <v>1208.5650514399999</v>
      </c>
      <c r="H168" s="37"/>
    </row>
    <row r="169" spans="1:8">
      <c r="A169" s="36">
        <v>45657</v>
      </c>
      <c r="B169" s="44">
        <v>6934.7478530000008</v>
      </c>
      <c r="C169" s="44">
        <v>1870.29460146</v>
      </c>
      <c r="D169" s="44">
        <v>1199.4529259999999</v>
      </c>
      <c r="E169" s="45">
        <v>758.97176400000012</v>
      </c>
      <c r="F169" s="44">
        <v>1013.1539889999999</v>
      </c>
      <c r="G169" s="46">
        <v>1152.0771931899999</v>
      </c>
      <c r="H169" s="37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>
    <tabColor theme="9"/>
  </sheetPr>
  <dimension ref="A1:BR5"/>
  <sheetViews>
    <sheetView showGridLines="0" zoomScale="80" zoomScaleNormal="80" zoomScaleSheetLayoutView="118" workbookViewId="0">
      <pane xSplit="2" ySplit="2" topLeftCell="C3" activePane="bottomRight" state="frozen"/>
      <selection activeCell="BJ31" sqref="BJ31"/>
      <selection pane="topRight" activeCell="BJ31" sqref="BJ31"/>
      <selection pane="bottomLeft" activeCell="BJ31" sqref="BJ31"/>
      <selection pane="bottomRight" activeCell="AU4" sqref="AU4"/>
    </sheetView>
  </sheetViews>
  <sheetFormatPr defaultColWidth="9.42578125" defaultRowHeight="12"/>
  <cols>
    <col min="1" max="1" width="24.42578125" style="4" bestFit="1" customWidth="1"/>
    <col min="2" max="2" width="24.42578125" style="4" customWidth="1"/>
    <col min="3" max="3" width="6.42578125" style="4" bestFit="1" customWidth="1"/>
    <col min="4" max="5" width="4" style="4" bestFit="1" customWidth="1"/>
    <col min="6" max="6" width="3.42578125" style="4" bestFit="1" customWidth="1"/>
    <col min="7" max="7" width="6.42578125" style="4" bestFit="1" customWidth="1"/>
    <col min="8" max="8" width="3.42578125" style="4" bestFit="1" customWidth="1"/>
    <col min="9" max="10" width="4" style="4" bestFit="1" customWidth="1"/>
    <col min="11" max="11" width="6.42578125" style="4" bestFit="1" customWidth="1"/>
    <col min="12" max="14" width="4" style="4" bestFit="1" customWidth="1"/>
    <col min="15" max="15" width="6.42578125" style="4" bestFit="1" customWidth="1"/>
    <col min="16" max="18" width="4" style="4" bestFit="1" customWidth="1"/>
    <col min="19" max="19" width="6.42578125" style="4" bestFit="1" customWidth="1"/>
    <col min="20" max="22" width="4" style="4" bestFit="1" customWidth="1"/>
    <col min="23" max="23" width="6.42578125" style="4" bestFit="1" customWidth="1"/>
    <col min="24" max="26" width="4" style="4" bestFit="1" customWidth="1"/>
    <col min="27" max="27" width="6.42578125" style="4" bestFit="1" customWidth="1"/>
    <col min="28" max="30" width="4" style="4" bestFit="1" customWidth="1"/>
    <col min="31" max="31" width="6.42578125" style="4" bestFit="1" customWidth="1"/>
    <col min="32" max="34" width="4" style="4" bestFit="1" customWidth="1"/>
    <col min="35" max="35" width="6.42578125" style="4" bestFit="1" customWidth="1"/>
    <col min="36" max="36" width="4" style="4" bestFit="1" customWidth="1"/>
    <col min="37" max="38" width="3.42578125" style="4" bestFit="1" customWidth="1"/>
    <col min="39" max="39" width="7.5703125" style="4" bestFit="1" customWidth="1"/>
    <col min="40" max="42" width="3.42578125" style="4" bestFit="1" customWidth="1"/>
    <col min="43" max="43" width="7.42578125" style="4" customWidth="1"/>
    <col min="44" max="45" width="3.42578125" style="4" customWidth="1"/>
    <col min="46" max="46" width="3.42578125" style="4" bestFit="1" customWidth="1"/>
    <col min="47" max="16384" width="9.42578125" style="4"/>
  </cols>
  <sheetData>
    <row r="1" spans="1:70">
      <c r="C1" s="4">
        <v>2008</v>
      </c>
      <c r="D1" s="49"/>
      <c r="E1" s="49"/>
      <c r="G1" s="4">
        <v>2009</v>
      </c>
      <c r="H1" s="49"/>
      <c r="I1" s="49"/>
      <c r="K1" s="4">
        <v>2010</v>
      </c>
      <c r="L1" s="49"/>
      <c r="M1" s="49"/>
      <c r="O1" s="4">
        <v>2011</v>
      </c>
      <c r="P1" s="49"/>
      <c r="Q1" s="49"/>
      <c r="S1" s="4">
        <v>2012</v>
      </c>
      <c r="T1" s="49"/>
      <c r="U1" s="49"/>
      <c r="W1" s="4">
        <v>2013</v>
      </c>
      <c r="X1" s="49"/>
      <c r="Y1" s="49"/>
      <c r="AA1" s="4">
        <v>2014</v>
      </c>
      <c r="AB1" s="49"/>
      <c r="AC1" s="49"/>
      <c r="AE1" s="4">
        <v>2015</v>
      </c>
      <c r="AF1" s="49"/>
      <c r="AG1" s="49"/>
      <c r="AI1" s="4">
        <v>2016</v>
      </c>
      <c r="AJ1" s="49"/>
      <c r="AK1" s="49"/>
      <c r="AM1" s="4">
        <v>2017</v>
      </c>
      <c r="AN1" s="49"/>
      <c r="AO1" s="49"/>
      <c r="AQ1" s="4">
        <v>2018</v>
      </c>
      <c r="AR1" s="49"/>
      <c r="AS1" s="49"/>
      <c r="AU1" s="4">
        <v>2019</v>
      </c>
      <c r="AV1" s="49"/>
      <c r="AW1" s="49"/>
      <c r="AY1" s="4">
        <v>2020</v>
      </c>
      <c r="AZ1" s="49"/>
      <c r="BA1" s="49"/>
      <c r="BC1" s="4">
        <v>2021</v>
      </c>
      <c r="BD1" s="49"/>
      <c r="BE1" s="49"/>
      <c r="BG1" s="4">
        <v>2022</v>
      </c>
      <c r="BH1" s="49"/>
      <c r="BI1" s="49"/>
      <c r="BK1" s="4">
        <v>2023</v>
      </c>
      <c r="BL1" s="49"/>
      <c r="BM1" s="49"/>
      <c r="BO1" s="4">
        <v>2024</v>
      </c>
      <c r="BP1" s="49"/>
      <c r="BQ1" s="49"/>
    </row>
    <row r="2" spans="1:70">
      <c r="C2" s="4">
        <v>2008</v>
      </c>
      <c r="D2" s="49"/>
      <c r="E2" s="49"/>
      <c r="G2" s="4">
        <v>2009</v>
      </c>
      <c r="H2" s="49"/>
      <c r="I2" s="49"/>
      <c r="K2" s="4">
        <v>2010</v>
      </c>
      <c r="L2" s="49"/>
      <c r="M2" s="49"/>
      <c r="O2" s="4">
        <v>2011</v>
      </c>
      <c r="P2" s="49"/>
      <c r="Q2" s="49"/>
      <c r="S2" s="4">
        <v>2012</v>
      </c>
      <c r="T2" s="49"/>
      <c r="U2" s="49"/>
      <c r="W2" s="4">
        <v>2013</v>
      </c>
      <c r="X2" s="49"/>
      <c r="Y2" s="49"/>
      <c r="AA2" s="4">
        <v>2014</v>
      </c>
      <c r="AB2" s="49"/>
      <c r="AC2" s="49"/>
      <c r="AE2" s="4">
        <v>2015</v>
      </c>
      <c r="AF2" s="49"/>
      <c r="AG2" s="49"/>
      <c r="AI2" s="4">
        <v>2016</v>
      </c>
      <c r="AJ2" s="49"/>
      <c r="AK2" s="49"/>
      <c r="AM2" s="4">
        <v>2017</v>
      </c>
      <c r="AN2" s="49"/>
      <c r="AO2" s="49"/>
      <c r="AQ2" s="4">
        <v>2018</v>
      </c>
      <c r="AR2" s="49"/>
      <c r="AS2" s="49"/>
      <c r="AU2" s="4">
        <v>2019</v>
      </c>
      <c r="AV2" s="49"/>
      <c r="AW2" s="49"/>
      <c r="AY2" s="4">
        <v>2020</v>
      </c>
      <c r="AZ2" s="49"/>
      <c r="BA2" s="49"/>
      <c r="BC2" s="4">
        <v>2021</v>
      </c>
      <c r="BD2" s="49"/>
      <c r="BE2" s="49"/>
      <c r="BG2" s="4">
        <v>2022</v>
      </c>
      <c r="BH2" s="49"/>
      <c r="BI2" s="49"/>
      <c r="BK2" s="4">
        <v>2023</v>
      </c>
      <c r="BL2" s="49"/>
      <c r="BM2" s="49"/>
      <c r="BO2" s="4">
        <v>2024</v>
      </c>
      <c r="BP2" s="49"/>
      <c r="BQ2" s="49"/>
    </row>
    <row r="3" spans="1:70">
      <c r="A3" s="4" t="s">
        <v>4</v>
      </c>
      <c r="B3" s="5" t="s">
        <v>14</v>
      </c>
      <c r="C3" s="6">
        <v>0.17002422449543761</v>
      </c>
      <c r="D3" s="6">
        <v>0.33213951305470529</v>
      </c>
      <c r="E3" s="6">
        <v>0.12282939661575297</v>
      </c>
      <c r="F3" s="6">
        <v>1.6832725158619812</v>
      </c>
      <c r="G3" s="6">
        <v>1.6542812758326988</v>
      </c>
      <c r="H3" s="6">
        <v>1.3710142697177312</v>
      </c>
      <c r="I3" s="6">
        <v>2.4191222803964991</v>
      </c>
      <c r="J3" s="6">
        <v>2.1040055395468347</v>
      </c>
      <c r="K3" s="6">
        <v>2.5688836810775597</v>
      </c>
      <c r="L3" s="6">
        <v>4.0577959054022772</v>
      </c>
      <c r="M3" s="6">
        <v>3.2758982956024938</v>
      </c>
      <c r="N3" s="6">
        <v>3.6705969698147989</v>
      </c>
      <c r="O3" s="6">
        <v>4.8359002469906462</v>
      </c>
      <c r="P3" s="6">
        <v>4.1400175347085337</v>
      </c>
      <c r="Q3" s="6">
        <v>5.7340864674583374</v>
      </c>
      <c r="R3" s="6">
        <v>5.4690883427720731</v>
      </c>
      <c r="S3" s="6">
        <v>4.6442463053208973</v>
      </c>
      <c r="T3" s="6">
        <v>5.6125677336889233</v>
      </c>
      <c r="U3" s="6">
        <v>5.6380841305914435</v>
      </c>
      <c r="V3" s="6">
        <v>5.4822574650205613</v>
      </c>
      <c r="W3" s="6">
        <v>5.0942981519245434</v>
      </c>
      <c r="X3" s="6">
        <v>5.5536802945819845</v>
      </c>
      <c r="Y3" s="6">
        <v>4.9161414988903118</v>
      </c>
      <c r="Z3" s="6">
        <v>5.5619842684728624</v>
      </c>
      <c r="AA3" s="6">
        <v>5.3398849082680808</v>
      </c>
      <c r="AB3" s="6">
        <v>5.2242082400405314</v>
      </c>
      <c r="AC3" s="6">
        <v>5.3138734547565569</v>
      </c>
      <c r="AD3" s="6">
        <v>4.9136018430047859</v>
      </c>
      <c r="AE3" s="6">
        <v>5.9102664422674014</v>
      </c>
      <c r="AF3" s="6">
        <v>5.3549221284050956</v>
      </c>
      <c r="AG3" s="6">
        <v>5.9792344738250671</v>
      </c>
      <c r="AH3" s="6">
        <v>5.7475005150100023</v>
      </c>
      <c r="AI3" s="6">
        <v>5.2053912202303447</v>
      </c>
      <c r="AJ3" s="6">
        <v>5.1127160497989168</v>
      </c>
      <c r="AK3" s="6">
        <v>4.5849077696791145</v>
      </c>
      <c r="AL3" s="6">
        <v>4.5289112361519797</v>
      </c>
      <c r="AM3" s="6">
        <v>4.2759155365505075</v>
      </c>
      <c r="AN3" s="6">
        <v>4.8781779552601341</v>
      </c>
      <c r="AO3" s="6">
        <v>5.2546100413763401</v>
      </c>
      <c r="AP3" s="6">
        <v>6.3845430757660599</v>
      </c>
      <c r="AQ3" s="6">
        <v>6.5813910511253502</v>
      </c>
      <c r="AR3" s="6">
        <v>6.765140259681389</v>
      </c>
      <c r="AS3" s="6">
        <v>6.1160287791826953</v>
      </c>
      <c r="AT3" s="6">
        <v>5.4903341806335915</v>
      </c>
      <c r="AU3" s="6">
        <v>4.9271231493481125</v>
      </c>
      <c r="AV3" s="6">
        <v>5.1733275906614189</v>
      </c>
      <c r="AW3" s="6">
        <v>5.3650299015703924</v>
      </c>
      <c r="AX3" s="6">
        <v>4.8476628036081877</v>
      </c>
      <c r="AY3" s="6">
        <v>5.0700113917019527</v>
      </c>
      <c r="AZ3" s="6">
        <v>8.5619323220485164</v>
      </c>
      <c r="BA3" s="6">
        <v>7.1095003056691848</v>
      </c>
      <c r="BB3" s="6">
        <v>6.7346753268215629</v>
      </c>
      <c r="BC3" s="6">
        <v>6.2122379314873477</v>
      </c>
      <c r="BD3" s="6">
        <v>5.6963108892487888</v>
      </c>
      <c r="BE3" s="6">
        <v>5.8257740637179056</v>
      </c>
      <c r="BF3" s="6">
        <v>6.0161979230459108</v>
      </c>
      <c r="BG3" s="6">
        <v>5.6515846135515915</v>
      </c>
      <c r="BH3" s="6">
        <v>4.7961960039514659</v>
      </c>
      <c r="BI3" s="6">
        <v>5.4695329994662201</v>
      </c>
      <c r="BJ3" s="6">
        <v>5.1279478467342585</v>
      </c>
      <c r="BK3" s="6">
        <v>6.2268710211898499</v>
      </c>
      <c r="BL3" s="6">
        <v>6.7726380192004054</v>
      </c>
      <c r="BM3" s="6">
        <v>7.0923887897599194</v>
      </c>
      <c r="BN3" s="6">
        <v>7.7475729409179062</v>
      </c>
      <c r="BO3" s="6">
        <v>6.9076619542608544</v>
      </c>
      <c r="BP3" s="6">
        <v>7.1044666129261529</v>
      </c>
      <c r="BQ3" s="6">
        <v>6.3426619318782738</v>
      </c>
      <c r="BR3" s="6">
        <v>5.9868385867390073</v>
      </c>
    </row>
    <row r="4" spans="1:70">
      <c r="A4" s="4" t="s">
        <v>5</v>
      </c>
      <c r="B4" s="5" t="s">
        <v>15</v>
      </c>
      <c r="C4" s="6">
        <v>5.8058152208117022</v>
      </c>
      <c r="D4" s="6">
        <v>5.312474576282356</v>
      </c>
      <c r="E4" s="6">
        <v>5.4995162614136603</v>
      </c>
      <c r="F4" s="6">
        <v>5.7683597750332005</v>
      </c>
      <c r="G4" s="6">
        <v>1.9428010669323779</v>
      </c>
      <c r="H4" s="6">
        <v>1.4939723086441732</v>
      </c>
      <c r="I4" s="6">
        <v>2.0397667457538278</v>
      </c>
      <c r="J4" s="6">
        <v>2.1683321426372384</v>
      </c>
      <c r="K4" s="6">
        <v>2.2181280671345136</v>
      </c>
      <c r="L4" s="6">
        <v>3.1039731712641907</v>
      </c>
      <c r="M4" s="6">
        <v>2.4242645478383209</v>
      </c>
      <c r="N4" s="6">
        <v>2.2137512340544241</v>
      </c>
      <c r="O4" s="6">
        <v>3.9644749317123882</v>
      </c>
      <c r="P4" s="6">
        <v>2.6804113154331861</v>
      </c>
      <c r="Q4" s="6">
        <v>3.995345889488275</v>
      </c>
      <c r="R4" s="6">
        <v>4.0202729613440109</v>
      </c>
      <c r="S4" s="6">
        <v>3.1277215552841588</v>
      </c>
      <c r="T4" s="6">
        <v>3.9150065395026625</v>
      </c>
      <c r="U4" s="6">
        <v>3.2564524315372512</v>
      </c>
      <c r="V4" s="6">
        <v>3.5448149978737584</v>
      </c>
      <c r="W4" s="6">
        <v>4.0055277685271493</v>
      </c>
      <c r="X4" s="6">
        <v>3.7594198205758227</v>
      </c>
      <c r="Y4" s="6">
        <v>3.7666458422259095</v>
      </c>
      <c r="Z4" s="6">
        <v>3.989157574200549</v>
      </c>
      <c r="AA4" s="6">
        <v>4.2958513398056741</v>
      </c>
      <c r="AB4" s="6">
        <v>4.1719082865339621</v>
      </c>
      <c r="AC4" s="6">
        <v>4.4043661714091167</v>
      </c>
      <c r="AD4" s="6">
        <v>4.1074394527244209</v>
      </c>
      <c r="AE4" s="6">
        <v>4.7480340407050008</v>
      </c>
      <c r="AF4" s="6">
        <v>4.1158634088010588</v>
      </c>
      <c r="AG4" s="6">
        <v>4.6158154896541754</v>
      </c>
      <c r="AH4" s="6">
        <v>4.7793921477144599</v>
      </c>
      <c r="AI4" s="6">
        <v>4.3709748088939202</v>
      </c>
      <c r="AJ4" s="6">
        <v>4.9726848086858668</v>
      </c>
      <c r="AK4" s="6">
        <v>4.7378450599262862</v>
      </c>
      <c r="AL4" s="6">
        <v>6.3212675972755301</v>
      </c>
      <c r="AM4" s="6">
        <v>4.9458559310897918</v>
      </c>
      <c r="AN4" s="6">
        <v>5.18613136335102</v>
      </c>
      <c r="AO4" s="6">
        <v>5.7782272054387276</v>
      </c>
      <c r="AP4" s="6">
        <v>6.9035249952675422</v>
      </c>
      <c r="AQ4" s="6">
        <v>7.1294389658236073</v>
      </c>
      <c r="AR4" s="6">
        <v>7.6938160138829534</v>
      </c>
      <c r="AS4" s="6">
        <v>6.8503295281939049</v>
      </c>
      <c r="AT4" s="6">
        <v>6.5364172395660098</v>
      </c>
      <c r="AU4" s="6">
        <v>6.7434901898298873</v>
      </c>
      <c r="AV4" s="6">
        <v>6.8212507454508966</v>
      </c>
      <c r="AW4" s="6">
        <v>8.5567340066967645</v>
      </c>
      <c r="AX4" s="6">
        <v>8.0823972945488851</v>
      </c>
      <c r="AY4" s="6">
        <v>8.5772387461824682</v>
      </c>
      <c r="AZ4" s="6">
        <v>10.822022160171811</v>
      </c>
      <c r="BA4" s="6">
        <v>9.2979132386428027</v>
      </c>
      <c r="BB4" s="6">
        <v>9.8247938305216902</v>
      </c>
      <c r="BC4" s="6">
        <v>8.9679464854582189</v>
      </c>
      <c r="BD4" s="6">
        <v>7.2105496228898085</v>
      </c>
      <c r="BE4" s="6">
        <v>7.5314142005633409</v>
      </c>
      <c r="BF4" s="6">
        <v>7.3170338781826434</v>
      </c>
      <c r="BG4" s="6">
        <v>7.3589628668211855</v>
      </c>
      <c r="BH4" s="6">
        <v>6.1865584640089626</v>
      </c>
      <c r="BI4" s="6">
        <v>6.2570257904520119</v>
      </c>
      <c r="BJ4" s="6">
        <v>6.1217099688930725</v>
      </c>
      <c r="BK4" s="6">
        <v>6.8828724472101133</v>
      </c>
      <c r="BL4" s="6">
        <v>7.3023637879366037</v>
      </c>
      <c r="BM4" s="6">
        <v>7.9359293500964672</v>
      </c>
      <c r="BN4" s="6">
        <v>8.5953169462801746</v>
      </c>
      <c r="BO4" s="6">
        <v>8.2083325565654519</v>
      </c>
      <c r="BP4" s="6">
        <v>8.462557492761265</v>
      </c>
      <c r="BQ4" s="6">
        <v>7.9117993539265852</v>
      </c>
      <c r="BR4" s="6">
        <v>7.5861302351990458</v>
      </c>
    </row>
    <row r="5" spans="1:70">
      <c r="A5" s="4" t="s">
        <v>6</v>
      </c>
      <c r="B5" s="5" t="s">
        <v>16</v>
      </c>
      <c r="C5" s="6">
        <v>5.846712470493598</v>
      </c>
      <c r="D5" s="6">
        <v>5.2931808449122535</v>
      </c>
      <c r="E5" s="6">
        <v>5.6842684349727097</v>
      </c>
      <c r="F5" s="6">
        <v>3.2620081890038226</v>
      </c>
      <c r="G5" s="6">
        <v>0.39434332308820119</v>
      </c>
      <c r="H5" s="6">
        <v>0.38893652062447426</v>
      </c>
      <c r="I5" s="6">
        <v>-0.16544769113191246</v>
      </c>
      <c r="J5" s="6">
        <v>-9.9881263051072103E-2</v>
      </c>
      <c r="K5" s="6">
        <v>-0.13062649232416362</v>
      </c>
      <c r="L5" s="6">
        <v>-0.97313490844028772</v>
      </c>
      <c r="M5" s="6">
        <v>-0.93225737136429854</v>
      </c>
      <c r="N5" s="6">
        <v>-1.2550946138986732</v>
      </c>
      <c r="O5" s="6">
        <v>-1.463439679989889</v>
      </c>
      <c r="P5" s="6">
        <v>-0.94656553331707372</v>
      </c>
      <c r="Q5" s="6">
        <v>-1.1744871671908201</v>
      </c>
      <c r="R5" s="6">
        <v>-1.2151069634960341</v>
      </c>
      <c r="S5" s="6">
        <v>-1.3142287471164074</v>
      </c>
      <c r="T5" s="6">
        <v>-1.5291065380088109</v>
      </c>
      <c r="U5" s="6">
        <v>-1.8453815107238165</v>
      </c>
      <c r="V5" s="6">
        <v>-1.5928157891627321</v>
      </c>
      <c r="W5" s="6">
        <v>-1.5415597918056456</v>
      </c>
      <c r="X5" s="6">
        <v>-1.449515376422994</v>
      </c>
      <c r="Y5" s="6">
        <v>-1.2231373311862241</v>
      </c>
      <c r="Z5" s="6">
        <v>-1.5509596776795052</v>
      </c>
      <c r="AA5" s="6">
        <v>-1.1023962736652209</v>
      </c>
      <c r="AB5" s="6">
        <v>-1.0328309289958164</v>
      </c>
      <c r="AC5" s="6">
        <v>-0.78242939556578106</v>
      </c>
      <c r="AD5" s="6">
        <v>-0.65587372475013639</v>
      </c>
      <c r="AE5" s="6">
        <v>-1.1177531811012795</v>
      </c>
      <c r="AF5" s="6">
        <v>-1.3242174143831908</v>
      </c>
      <c r="AG5" s="6">
        <v>-1.4177995920388193</v>
      </c>
      <c r="AH5" s="6">
        <v>-1.0775809177285989</v>
      </c>
      <c r="AI5" s="6">
        <v>-0.80649355065090955</v>
      </c>
      <c r="AJ5" s="6">
        <v>-2.6321982612157076E-2</v>
      </c>
      <c r="AK5" s="6">
        <v>0.2455386841602015</v>
      </c>
      <c r="AL5" s="6">
        <v>1.7841278594978249</v>
      </c>
      <c r="AM5" s="6">
        <v>0.80178736352322988</v>
      </c>
      <c r="AN5" s="6">
        <v>0.38850703507079115</v>
      </c>
      <c r="AO5" s="6">
        <v>0.53497990731708733</v>
      </c>
      <c r="AP5" s="6">
        <v>0.41446138263199422</v>
      </c>
      <c r="AQ5" s="6">
        <v>0.56203791322642438</v>
      </c>
      <c r="AR5" s="6">
        <v>0.83993848311073105</v>
      </c>
      <c r="AS5" s="6">
        <v>0.99646708212097634</v>
      </c>
      <c r="AT5" s="6">
        <v>1.0369951060965714</v>
      </c>
      <c r="AU5" s="6">
        <v>1.3666547517534309</v>
      </c>
      <c r="AV5" s="6">
        <v>1.5571084334087308</v>
      </c>
      <c r="AW5" s="6">
        <v>3.8000012093236535</v>
      </c>
      <c r="AX5" s="6">
        <v>3.3349300503599646</v>
      </c>
      <c r="AY5" s="6">
        <v>2.7675453747054952</v>
      </c>
      <c r="AZ5" s="6">
        <v>2.9803614098274851</v>
      </c>
      <c r="BA5" s="6">
        <v>2.7097498790540517</v>
      </c>
      <c r="BB5" s="6">
        <v>2.7958671824414805</v>
      </c>
      <c r="BC5" s="6">
        <v>3.1601434946828997</v>
      </c>
      <c r="BD5" s="6">
        <v>3.6383932351860366</v>
      </c>
      <c r="BE5" s="6">
        <v>3.2642890538286355</v>
      </c>
      <c r="BF5" s="6">
        <v>2.24211778691524</v>
      </c>
      <c r="BG5" s="6">
        <v>1.35827925784943</v>
      </c>
      <c r="BH5" s="6">
        <v>1.631861112641007</v>
      </c>
      <c r="BI5" s="6">
        <v>0.83239660221865153</v>
      </c>
      <c r="BJ5" s="6">
        <v>1.0186411056172839</v>
      </c>
      <c r="BK5" s="6">
        <v>0.68297585405084427</v>
      </c>
      <c r="BL5" s="6">
        <v>0.45148936498223929</v>
      </c>
      <c r="BM5" s="6">
        <v>0.75570494382409881</v>
      </c>
      <c r="BN5" s="6">
        <v>0.85763775597190917</v>
      </c>
      <c r="BO5" s="6">
        <v>1.2918368981538659</v>
      </c>
      <c r="BP5" s="6">
        <v>1.3627664875597478</v>
      </c>
      <c r="BQ5" s="6">
        <v>1.6342203206199934</v>
      </c>
      <c r="BR5" s="6">
        <v>1.699078422212156</v>
      </c>
    </row>
  </sheetData>
  <phoneticPr fontId="193" type="noConversion"/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BD61-DC50-470C-BF54-C998682779EB}">
  <sheetPr codeName="Munka8">
    <tabColor theme="9"/>
  </sheetPr>
  <dimension ref="A1:BT15"/>
  <sheetViews>
    <sheetView showGridLines="0" zoomScale="115" zoomScaleNormal="115" workbookViewId="0">
      <pane xSplit="2" ySplit="2" topLeftCell="AZ9" activePane="bottomRight" state="frozen"/>
      <selection activeCell="BJ31" sqref="BJ31"/>
      <selection pane="topRight" activeCell="BJ31" sqref="BJ31"/>
      <selection pane="bottomLeft" activeCell="BJ31" sqref="BJ31"/>
      <selection pane="bottomRight" activeCell="BI23" sqref="BI23"/>
    </sheetView>
  </sheetViews>
  <sheetFormatPr defaultColWidth="9.42578125" defaultRowHeight="15"/>
  <cols>
    <col min="1" max="1" width="23" style="18" bestFit="1" customWidth="1"/>
    <col min="2" max="2" width="23" style="18" customWidth="1"/>
    <col min="3" max="66" width="9.42578125" style="18"/>
    <col min="72" max="16384" width="9.42578125" style="18"/>
  </cols>
  <sheetData>
    <row r="1" spans="1:72" s="4" customFormat="1" ht="12">
      <c r="C1" s="4">
        <v>2008</v>
      </c>
      <c r="D1" s="49"/>
      <c r="E1" s="49"/>
      <c r="G1" s="4">
        <v>2009</v>
      </c>
      <c r="H1" s="49"/>
      <c r="I1" s="49"/>
      <c r="K1" s="4">
        <v>2010</v>
      </c>
      <c r="L1" s="49"/>
      <c r="M1" s="49"/>
      <c r="O1" s="4">
        <v>2011</v>
      </c>
      <c r="P1" s="49"/>
      <c r="Q1" s="49"/>
      <c r="S1" s="4">
        <v>2012</v>
      </c>
      <c r="T1" s="49"/>
      <c r="U1" s="49"/>
      <c r="W1" s="4">
        <v>2013</v>
      </c>
      <c r="X1" s="49"/>
      <c r="Y1" s="49"/>
      <c r="AA1" s="4">
        <v>2014</v>
      </c>
      <c r="AB1" s="49"/>
      <c r="AC1" s="49"/>
      <c r="AE1" s="4">
        <v>2015</v>
      </c>
      <c r="AF1" s="49"/>
      <c r="AG1" s="49"/>
      <c r="AI1" s="4">
        <v>2016</v>
      </c>
      <c r="AJ1" s="49"/>
      <c r="AK1" s="49"/>
      <c r="AM1" s="4">
        <v>2017</v>
      </c>
      <c r="AN1" s="49"/>
      <c r="AO1" s="49"/>
      <c r="AQ1" s="4">
        <v>2018</v>
      </c>
      <c r="AR1" s="49"/>
      <c r="AS1" s="49"/>
      <c r="AU1" s="4">
        <v>2019</v>
      </c>
      <c r="AV1" s="49"/>
      <c r="AW1" s="49"/>
      <c r="AY1" s="4">
        <v>2020</v>
      </c>
      <c r="AZ1" s="49"/>
      <c r="BA1" s="49"/>
      <c r="BC1" s="4">
        <v>2021</v>
      </c>
      <c r="BD1" s="49"/>
      <c r="BE1" s="49"/>
      <c r="BG1" s="4">
        <v>2022</v>
      </c>
      <c r="BH1" s="49"/>
      <c r="BI1" s="49"/>
      <c r="BK1" s="4">
        <v>2023</v>
      </c>
      <c r="BL1" s="49"/>
      <c r="BM1" s="49"/>
      <c r="BO1" s="4">
        <v>2024</v>
      </c>
      <c r="BP1" s="49"/>
      <c r="BQ1" s="49"/>
    </row>
    <row r="2" spans="1:72" s="4" customFormat="1" ht="12">
      <c r="C2" s="4">
        <v>2008</v>
      </c>
      <c r="D2" s="49"/>
      <c r="E2" s="49"/>
      <c r="G2" s="4">
        <v>2009</v>
      </c>
      <c r="H2" s="49"/>
      <c r="I2" s="49"/>
      <c r="K2" s="4">
        <v>2010</v>
      </c>
      <c r="L2" s="49"/>
      <c r="M2" s="49"/>
      <c r="O2" s="4">
        <v>2011</v>
      </c>
      <c r="P2" s="49"/>
      <c r="Q2" s="49"/>
      <c r="S2" s="4">
        <v>2012</v>
      </c>
      <c r="T2" s="49"/>
      <c r="U2" s="49"/>
      <c r="W2" s="4">
        <v>2013</v>
      </c>
      <c r="X2" s="49"/>
      <c r="Y2" s="49"/>
      <c r="AA2" s="4">
        <v>2014</v>
      </c>
      <c r="AB2" s="49"/>
      <c r="AC2" s="49"/>
      <c r="AE2" s="4">
        <v>2015</v>
      </c>
      <c r="AF2" s="49"/>
      <c r="AG2" s="49"/>
      <c r="AI2" s="4">
        <v>2016</v>
      </c>
      <c r="AJ2" s="49"/>
      <c r="AK2" s="49"/>
      <c r="AM2" s="4">
        <v>2017</v>
      </c>
      <c r="AN2" s="49"/>
      <c r="AO2" s="49"/>
      <c r="AQ2" s="4">
        <v>2018</v>
      </c>
      <c r="AR2" s="49"/>
      <c r="AS2" s="49"/>
      <c r="AU2" s="4">
        <v>2019</v>
      </c>
      <c r="AV2" s="49"/>
      <c r="AW2" s="49"/>
      <c r="AY2" s="4">
        <v>2020</v>
      </c>
      <c r="AZ2" s="49"/>
      <c r="BA2" s="49"/>
      <c r="BC2" s="4">
        <v>2021</v>
      </c>
      <c r="BD2" s="49"/>
      <c r="BE2" s="49"/>
      <c r="BG2" s="4">
        <v>2022</v>
      </c>
      <c r="BH2" s="49"/>
      <c r="BI2" s="49"/>
      <c r="BK2" s="4">
        <v>2023</v>
      </c>
      <c r="BL2" s="49"/>
      <c r="BM2" s="49"/>
      <c r="BO2" s="4">
        <v>2024</v>
      </c>
      <c r="BP2" s="49"/>
      <c r="BQ2" s="49"/>
    </row>
    <row r="3" spans="1:72">
      <c r="C3" s="20">
        <v>39538</v>
      </c>
      <c r="D3" s="20">
        <v>39629</v>
      </c>
      <c r="E3" s="20">
        <v>39721</v>
      </c>
      <c r="F3" s="20">
        <v>39813</v>
      </c>
      <c r="G3" s="20">
        <v>39903</v>
      </c>
      <c r="H3" s="20">
        <v>39994</v>
      </c>
      <c r="I3" s="20">
        <v>40086</v>
      </c>
      <c r="J3" s="20">
        <v>40178</v>
      </c>
      <c r="K3" s="20">
        <v>40268</v>
      </c>
      <c r="L3" s="20">
        <v>40359</v>
      </c>
      <c r="M3" s="20">
        <v>40451</v>
      </c>
      <c r="N3" s="20">
        <v>40543</v>
      </c>
      <c r="O3" s="20">
        <v>40633</v>
      </c>
      <c r="P3" s="20">
        <v>40724</v>
      </c>
      <c r="Q3" s="20">
        <v>40816</v>
      </c>
      <c r="R3" s="20">
        <v>40908</v>
      </c>
      <c r="S3" s="20">
        <v>40999</v>
      </c>
      <c r="T3" s="20">
        <v>41090</v>
      </c>
      <c r="U3" s="20">
        <v>41182</v>
      </c>
      <c r="V3" s="20">
        <v>41274</v>
      </c>
      <c r="W3" s="20">
        <v>41364</v>
      </c>
      <c r="X3" s="20">
        <v>41455</v>
      </c>
      <c r="Y3" s="20">
        <v>41547</v>
      </c>
      <c r="Z3" s="20">
        <v>41639</v>
      </c>
      <c r="AA3" s="20">
        <v>41729</v>
      </c>
      <c r="AB3" s="20">
        <v>41820</v>
      </c>
      <c r="AC3" s="20">
        <v>41912</v>
      </c>
      <c r="AD3" s="20">
        <v>42004</v>
      </c>
      <c r="AE3" s="20">
        <v>42094</v>
      </c>
      <c r="AF3" s="20">
        <v>42185</v>
      </c>
      <c r="AG3" s="20">
        <v>42277</v>
      </c>
      <c r="AH3" s="20">
        <v>42369</v>
      </c>
      <c r="AI3" s="20">
        <v>42460</v>
      </c>
      <c r="AJ3" s="20">
        <v>42551</v>
      </c>
      <c r="AK3" s="20">
        <v>42643</v>
      </c>
      <c r="AL3" s="20">
        <v>42735</v>
      </c>
      <c r="AM3" s="20">
        <v>42825</v>
      </c>
      <c r="AN3" s="20">
        <v>42916</v>
      </c>
      <c r="AO3" s="20">
        <v>43008</v>
      </c>
      <c r="AP3" s="20">
        <v>43100</v>
      </c>
      <c r="AQ3" s="20">
        <v>43190</v>
      </c>
      <c r="AR3" s="20">
        <v>43281</v>
      </c>
      <c r="AS3" s="20">
        <v>43373</v>
      </c>
      <c r="AT3" s="20">
        <v>43465</v>
      </c>
      <c r="AU3" s="20">
        <v>43555</v>
      </c>
      <c r="AV3" s="20">
        <v>43646</v>
      </c>
      <c r="AW3" s="20">
        <v>43738</v>
      </c>
      <c r="AX3" s="20">
        <v>43830</v>
      </c>
      <c r="AY3" s="20">
        <v>43921</v>
      </c>
      <c r="AZ3" s="20">
        <v>44012</v>
      </c>
      <c r="BA3" s="20">
        <v>44104</v>
      </c>
      <c r="BB3" s="20">
        <v>44196</v>
      </c>
      <c r="BC3" s="20">
        <v>44286</v>
      </c>
      <c r="BD3" s="20">
        <v>44377</v>
      </c>
      <c r="BE3" s="20">
        <v>44469</v>
      </c>
      <c r="BF3" s="20">
        <v>44561</v>
      </c>
      <c r="BG3" s="20">
        <v>44651</v>
      </c>
      <c r="BH3" s="20">
        <v>44742</v>
      </c>
      <c r="BI3" s="20">
        <v>44834</v>
      </c>
      <c r="BJ3" s="20">
        <v>44926</v>
      </c>
      <c r="BK3" s="20">
        <v>45016</v>
      </c>
      <c r="BL3" s="20">
        <v>45107</v>
      </c>
      <c r="BM3" s="20">
        <v>45199</v>
      </c>
      <c r="BN3" s="20">
        <v>45291</v>
      </c>
      <c r="BO3" s="20">
        <v>45382</v>
      </c>
      <c r="BP3" s="20">
        <v>45473</v>
      </c>
      <c r="BQ3" s="20">
        <v>45565</v>
      </c>
      <c r="BR3" s="20">
        <v>45657</v>
      </c>
    </row>
    <row r="4" spans="1:72" ht="12">
      <c r="A4" s="18" t="s">
        <v>37</v>
      </c>
      <c r="B4" s="18" t="s">
        <v>34</v>
      </c>
      <c r="C4" s="21">
        <v>6369.0784530000001</v>
      </c>
      <c r="D4" s="21">
        <v>6353.1179579999998</v>
      </c>
      <c r="E4" s="21">
        <v>6545.8654049999996</v>
      </c>
      <c r="F4" s="21">
        <v>7195.7507120000009</v>
      </c>
      <c r="G4" s="21">
        <v>7279.0392679999986</v>
      </c>
      <c r="H4" s="21">
        <v>7280.7389279999998</v>
      </c>
      <c r="I4" s="21">
        <v>7401.9804849999982</v>
      </c>
      <c r="J4" s="21">
        <v>7581.4623729999994</v>
      </c>
      <c r="K4" s="21">
        <v>7344.5557409234043</v>
      </c>
      <c r="L4" s="21">
        <v>7309.2840959038358</v>
      </c>
      <c r="M4" s="21">
        <v>7151.4337899232196</v>
      </c>
      <c r="N4" s="21">
        <v>7376.1273019202818</v>
      </c>
      <c r="O4" s="21">
        <v>7331.2358419032262</v>
      </c>
      <c r="P4" s="21">
        <v>7357.4873778894735</v>
      </c>
      <c r="Q4" s="21">
        <v>7620.9501468916005</v>
      </c>
      <c r="R4" s="21">
        <v>7792.492971898746</v>
      </c>
      <c r="S4" s="21">
        <v>7541.7557068955057</v>
      </c>
      <c r="T4" s="21">
        <v>7538.7295829126897</v>
      </c>
      <c r="U4" s="21">
        <v>7518.3981508849411</v>
      </c>
      <c r="V4" s="21">
        <v>7697.3789988866383</v>
      </c>
      <c r="W4" s="21">
        <v>7631.3412989038798</v>
      </c>
      <c r="X4" s="21">
        <v>7325.0339378894678</v>
      </c>
      <c r="Y4" s="21">
        <v>6907.4301089004366</v>
      </c>
      <c r="Z4" s="21">
        <v>6946.2775148865294</v>
      </c>
      <c r="AA4" s="21">
        <v>6748.188402889924</v>
      </c>
      <c r="AB4" s="21">
        <v>6694.4510218848618</v>
      </c>
      <c r="AC4" s="21">
        <v>6621.6927099017812</v>
      </c>
      <c r="AD4" s="21">
        <v>6892.2365128777146</v>
      </c>
      <c r="AE4" s="21">
        <v>6818.0082488779999</v>
      </c>
      <c r="AF4" s="21">
        <v>6826.452268858</v>
      </c>
      <c r="AG4" s="21">
        <v>6754.5163638479999</v>
      </c>
      <c r="AH4" s="21">
        <v>7051.5126978850003</v>
      </c>
      <c r="AI4" s="21">
        <v>6930.9317748180001</v>
      </c>
      <c r="AJ4" s="21">
        <v>6991.0369688430001</v>
      </c>
      <c r="AK4" s="21">
        <v>6994.030600823</v>
      </c>
      <c r="AL4" s="21">
        <v>7424.7896502499998</v>
      </c>
      <c r="AM4" s="21">
        <v>7377.1570929219997</v>
      </c>
      <c r="AN4" s="21">
        <v>7541.0265258569998</v>
      </c>
      <c r="AO4" s="21">
        <v>7554.2344255099997</v>
      </c>
      <c r="AP4" s="21">
        <v>7791.0658245189998</v>
      </c>
      <c r="AQ4" s="21">
        <v>8012.7008012859997</v>
      </c>
      <c r="AR4" s="21">
        <v>8341.8263806329996</v>
      </c>
      <c r="AS4" s="21">
        <v>8458.3592740570002</v>
      </c>
      <c r="AT4" s="21">
        <v>8868.9534722799999</v>
      </c>
      <c r="AU4" s="21">
        <v>8934.0142517380009</v>
      </c>
      <c r="AV4" s="21">
        <v>9008.2783110010005</v>
      </c>
      <c r="AW4" s="21">
        <v>9125.5260363550005</v>
      </c>
      <c r="AX4" s="21">
        <v>9499.6287627590009</v>
      </c>
      <c r="AY4" s="21">
        <v>9772.1968492560009</v>
      </c>
      <c r="AZ4" s="21">
        <v>10235.749109447001</v>
      </c>
      <c r="BA4" s="21">
        <v>10486.847252776</v>
      </c>
      <c r="BB4" s="21">
        <v>11255.254697404</v>
      </c>
      <c r="BC4" s="21">
        <v>11596.913351374</v>
      </c>
      <c r="BD4" s="21">
        <v>11817.469242012001</v>
      </c>
      <c r="BE4" s="21">
        <v>12080.46224338</v>
      </c>
      <c r="BF4" s="21">
        <v>12899.115169823999</v>
      </c>
      <c r="BG4" s="21">
        <v>13264.43399335</v>
      </c>
      <c r="BH4" s="21">
        <v>13268.664642342999</v>
      </c>
      <c r="BI4" s="21">
        <v>13407.094185612001</v>
      </c>
      <c r="BJ4" s="21">
        <v>12850.828227163</v>
      </c>
      <c r="BK4" s="21">
        <v>12374.024746104</v>
      </c>
      <c r="BL4" s="21">
        <v>11845.641674463999</v>
      </c>
      <c r="BM4" s="21">
        <v>11777.203497686</v>
      </c>
      <c r="BN4" s="21">
        <v>12138.610538417</v>
      </c>
      <c r="BO4" s="21">
        <v>12542.771730893</v>
      </c>
      <c r="BP4" s="21">
        <v>12960.610109982001</v>
      </c>
      <c r="BQ4" s="21">
        <v>12915.658449113</v>
      </c>
      <c r="BR4" s="21">
        <v>13499.990011727001</v>
      </c>
      <c r="BS4" s="21"/>
      <c r="BT4" s="21"/>
    </row>
    <row r="5" spans="1:72" ht="12">
      <c r="A5" s="18" t="s">
        <v>38</v>
      </c>
      <c r="B5" s="18" t="s">
        <v>54</v>
      </c>
      <c r="C5" s="21">
        <v>923.09699999999998</v>
      </c>
      <c r="D5" s="21">
        <v>931.3900000000001</v>
      </c>
      <c r="E5" s="21">
        <v>906.50400000000013</v>
      </c>
      <c r="F5" s="21">
        <v>962.14899999999989</v>
      </c>
      <c r="G5" s="21">
        <v>905.83799999999997</v>
      </c>
      <c r="H5" s="21">
        <v>850.70799999999997</v>
      </c>
      <c r="I5" s="21">
        <v>786.90499999999997</v>
      </c>
      <c r="J5" s="21">
        <v>746.74399999999991</v>
      </c>
      <c r="K5" s="21">
        <v>729.78099999999995</v>
      </c>
      <c r="L5" s="21">
        <v>723.67100000000005</v>
      </c>
      <c r="M5" s="21">
        <v>720.54700000000003</v>
      </c>
      <c r="N5" s="21">
        <v>729.84899999999993</v>
      </c>
      <c r="O5" s="21">
        <v>741.0809999999999</v>
      </c>
      <c r="P5" s="21">
        <v>735.56</v>
      </c>
      <c r="Q5" s="21">
        <v>738.71100000000001</v>
      </c>
      <c r="R5" s="21">
        <v>748.23199999999997</v>
      </c>
      <c r="S5" s="21">
        <v>802.88699999999994</v>
      </c>
      <c r="T5" s="21">
        <v>915.51300000000003</v>
      </c>
      <c r="U5" s="21">
        <v>1061.912</v>
      </c>
      <c r="V5" s="21">
        <v>1245.9369999999999</v>
      </c>
      <c r="W5" s="21">
        <v>1436.2629999999999</v>
      </c>
      <c r="X5" s="21">
        <v>1579.873</v>
      </c>
      <c r="Y5" s="21">
        <v>1871.953</v>
      </c>
      <c r="Z5" s="21">
        <v>1990.8869999999999</v>
      </c>
      <c r="AA5" s="21">
        <v>2149.3130000000001</v>
      </c>
      <c r="AB5" s="21">
        <v>2302.2580000000003</v>
      </c>
      <c r="AC5" s="21">
        <v>2271.1409999999996</v>
      </c>
      <c r="AD5" s="21">
        <v>2330.0540000000001</v>
      </c>
      <c r="AE5" s="21">
        <v>2450.3670000000002</v>
      </c>
      <c r="AF5" s="21">
        <v>2691.8410000000003</v>
      </c>
      <c r="AG5" s="21">
        <v>2910.8739999999998</v>
      </c>
      <c r="AH5" s="21">
        <v>3160.1419999999998</v>
      </c>
      <c r="AI5" s="21">
        <v>3506.7919999999999</v>
      </c>
      <c r="AJ5" s="21">
        <v>3727.0839999999998</v>
      </c>
      <c r="AK5" s="21">
        <v>3888.7110000000002</v>
      </c>
      <c r="AL5" s="21">
        <v>4179.3950000000004</v>
      </c>
      <c r="AM5" s="21">
        <v>4451.8789999999999</v>
      </c>
      <c r="AN5" s="21">
        <v>4566.1129999999994</v>
      </c>
      <c r="AO5" s="21">
        <v>4767.9110000000001</v>
      </c>
      <c r="AP5" s="21">
        <v>5025.3969999999999</v>
      </c>
      <c r="AQ5" s="21">
        <v>5132.107</v>
      </c>
      <c r="AR5" s="21">
        <v>5281.9079999999994</v>
      </c>
      <c r="AS5" s="21">
        <v>5484.3310000000001</v>
      </c>
      <c r="AT5" s="21">
        <v>5778.9400000000005</v>
      </c>
      <c r="AU5" s="21">
        <v>6018.3819999999996</v>
      </c>
      <c r="AV5" s="21">
        <v>6572.62</v>
      </c>
      <c r="AW5" s="21">
        <v>7407.8679999999995</v>
      </c>
      <c r="AX5" s="21">
        <v>8047.5020000000004</v>
      </c>
      <c r="AY5" s="21">
        <v>8369.14</v>
      </c>
      <c r="AZ5" s="21">
        <v>8510.2350000000006</v>
      </c>
      <c r="BA5" s="21">
        <v>8733.518</v>
      </c>
      <c r="BB5" s="21">
        <v>9135.6010000000006</v>
      </c>
      <c r="BC5" s="21">
        <v>9446.9050000000007</v>
      </c>
      <c r="BD5" s="21">
        <v>9629.9549999999999</v>
      </c>
      <c r="BE5" s="21">
        <v>9757.9159999999993</v>
      </c>
      <c r="BF5" s="21">
        <v>10110.002999999999</v>
      </c>
      <c r="BG5" s="21">
        <v>10045.566999999999</v>
      </c>
      <c r="BH5" s="21">
        <v>10196.268</v>
      </c>
      <c r="BI5" s="21">
        <v>9729.02</v>
      </c>
      <c r="BJ5" s="21">
        <v>10140.728000000001</v>
      </c>
      <c r="BK5" s="21">
        <v>10927.826999999999</v>
      </c>
      <c r="BL5" s="21">
        <v>11573.816000000001</v>
      </c>
      <c r="BM5" s="21">
        <v>12062.663999999999</v>
      </c>
      <c r="BN5" s="21">
        <v>12555.252</v>
      </c>
      <c r="BO5" s="21">
        <v>12725.47</v>
      </c>
      <c r="BP5" s="21">
        <v>13160.953000000001</v>
      </c>
      <c r="BQ5" s="21">
        <v>13664.402</v>
      </c>
      <c r="BR5" s="21">
        <v>13954.621999999999</v>
      </c>
      <c r="BS5" s="21"/>
      <c r="BT5" s="21"/>
    </row>
    <row r="6" spans="1:72" ht="12">
      <c r="A6" s="18" t="s">
        <v>62</v>
      </c>
      <c r="B6" s="18" t="s">
        <v>63</v>
      </c>
      <c r="C6" s="21">
        <v>2212.607</v>
      </c>
      <c r="D6" s="21">
        <v>2139.6819999999998</v>
      </c>
      <c r="E6" s="21">
        <v>2082.4859999999999</v>
      </c>
      <c r="F6" s="21">
        <v>1696.077</v>
      </c>
      <c r="G6" s="21">
        <v>1563.8</v>
      </c>
      <c r="H6" s="21">
        <v>1508.9159999999999</v>
      </c>
      <c r="I6" s="21">
        <v>1559.086</v>
      </c>
      <c r="J6" s="21">
        <v>1713.567</v>
      </c>
      <c r="K6" s="21">
        <v>1917.107</v>
      </c>
      <c r="L6" s="21">
        <v>2058.616</v>
      </c>
      <c r="M6" s="21">
        <v>2126.9479999999999</v>
      </c>
      <c r="N6" s="21">
        <v>2115.5230000000001</v>
      </c>
      <c r="O6" s="21">
        <v>2108.4850000000001</v>
      </c>
      <c r="P6" s="21">
        <v>2132.5219999999999</v>
      </c>
      <c r="Q6" s="21">
        <v>2126.4540000000002</v>
      </c>
      <c r="R6" s="21">
        <v>2078.2269999999999</v>
      </c>
      <c r="S6" s="21">
        <v>1981.894</v>
      </c>
      <c r="T6" s="21">
        <v>2020.202</v>
      </c>
      <c r="U6" s="21">
        <v>2124.0070000000001</v>
      </c>
      <c r="V6" s="21">
        <v>2237.75</v>
      </c>
      <c r="W6" s="21">
        <v>2555.6979999999999</v>
      </c>
      <c r="X6" s="21">
        <v>2803.1170000000002</v>
      </c>
      <c r="Y6" s="21">
        <v>2941.3739999999998</v>
      </c>
      <c r="Z6" s="21">
        <v>3206.779</v>
      </c>
      <c r="AA6" s="21">
        <v>3445.9079999999999</v>
      </c>
      <c r="AB6" s="21">
        <v>3596.1889999999999</v>
      </c>
      <c r="AC6" s="21">
        <v>3791.52</v>
      </c>
      <c r="AD6" s="21">
        <v>3882.2020000000002</v>
      </c>
      <c r="AE6" s="21">
        <v>3917.6460000000002</v>
      </c>
      <c r="AF6" s="21">
        <v>3898.3620000000001</v>
      </c>
      <c r="AG6" s="21">
        <v>3843.46</v>
      </c>
      <c r="AH6" s="21">
        <v>3884.7689999999998</v>
      </c>
      <c r="AI6" s="21">
        <v>3805.9059999999999</v>
      </c>
      <c r="AJ6" s="21">
        <v>3787.404</v>
      </c>
      <c r="AK6" s="21">
        <v>3832.9070000000002</v>
      </c>
      <c r="AL6" s="21">
        <v>3886.1619999999998</v>
      </c>
      <c r="AM6" s="21">
        <v>3877.9940000000001</v>
      </c>
      <c r="AN6" s="21">
        <v>3915.5079999999998</v>
      </c>
      <c r="AO6" s="21">
        <v>3935.125</v>
      </c>
      <c r="AP6" s="21">
        <v>4029.2620000000002</v>
      </c>
      <c r="AQ6" s="21">
        <v>4095.029</v>
      </c>
      <c r="AR6" s="21">
        <v>4114.893</v>
      </c>
      <c r="AS6" s="21">
        <v>4084.3969999999999</v>
      </c>
      <c r="AT6" s="21">
        <v>4022.252</v>
      </c>
      <c r="AU6" s="21">
        <v>4075.29</v>
      </c>
      <c r="AV6" s="21">
        <v>3937.163</v>
      </c>
      <c r="AW6" s="21">
        <v>3836.2530000000002</v>
      </c>
      <c r="AX6" s="21">
        <v>3868.415</v>
      </c>
      <c r="AY6" s="21">
        <v>3574.174</v>
      </c>
      <c r="AZ6" s="21">
        <v>3707.5439999999999</v>
      </c>
      <c r="BA6" s="21">
        <v>3790.0169999999998</v>
      </c>
      <c r="BB6" s="21">
        <v>4059.172</v>
      </c>
      <c r="BC6" s="21">
        <v>4129.3909999999996</v>
      </c>
      <c r="BD6" s="21">
        <v>4207.0320000000002</v>
      </c>
      <c r="BE6" s="21">
        <v>4573.8609999999999</v>
      </c>
      <c r="BF6" s="21">
        <v>4718.4070000000002</v>
      </c>
      <c r="BG6" s="21">
        <v>4560.6009999999997</v>
      </c>
      <c r="BH6" s="21">
        <v>4756.7489999999998</v>
      </c>
      <c r="BI6" s="21">
        <v>5312.1819999999998</v>
      </c>
      <c r="BJ6" s="21">
        <v>5894.8379999999997</v>
      </c>
      <c r="BK6" s="21">
        <v>6461.1670000000004</v>
      </c>
      <c r="BL6" s="21">
        <v>7298.509</v>
      </c>
      <c r="BM6" s="21">
        <v>8020.857</v>
      </c>
      <c r="BN6" s="21">
        <v>8774.9650000000001</v>
      </c>
      <c r="BO6" s="21">
        <v>9586.8029999999999</v>
      </c>
      <c r="BP6" s="21">
        <v>10083.996999999999</v>
      </c>
      <c r="BQ6" s="21">
        <v>10592.135</v>
      </c>
      <c r="BR6" s="21">
        <v>11200.954</v>
      </c>
      <c r="BS6" s="21"/>
      <c r="BT6" s="21"/>
    </row>
    <row r="7" spans="1:72" ht="12">
      <c r="A7" s="18" t="s">
        <v>39</v>
      </c>
      <c r="B7" s="18" t="s">
        <v>40</v>
      </c>
      <c r="C7" s="21">
        <v>1663.306</v>
      </c>
      <c r="D7" s="21">
        <v>1610.1190000000001</v>
      </c>
      <c r="E7" s="21">
        <v>1598.3869999999999</v>
      </c>
      <c r="F7" s="21">
        <v>1719.3829999999998</v>
      </c>
      <c r="G7" s="21">
        <v>1804.4870000000001</v>
      </c>
      <c r="H7" s="21">
        <v>1705.19</v>
      </c>
      <c r="I7" s="21">
        <v>1635.2220000000002</v>
      </c>
      <c r="J7" s="21">
        <v>1664.3179999999998</v>
      </c>
      <c r="K7" s="21">
        <v>1617.17</v>
      </c>
      <c r="L7" s="21">
        <v>1775.8470000000002</v>
      </c>
      <c r="M7" s="21">
        <v>1801.4780000000001</v>
      </c>
      <c r="N7" s="21">
        <v>1846.7160000000001</v>
      </c>
      <c r="O7" s="21">
        <v>1749.328</v>
      </c>
      <c r="P7" s="21">
        <v>1794.4649999999999</v>
      </c>
      <c r="Q7" s="21">
        <v>1956.5759999999998</v>
      </c>
      <c r="R7" s="21">
        <v>2124.6880000000001</v>
      </c>
      <c r="S7" s="21">
        <v>2037.5730000000001</v>
      </c>
      <c r="T7" s="21">
        <v>2029.34</v>
      </c>
      <c r="U7" s="21">
        <v>1917.463</v>
      </c>
      <c r="V7" s="21">
        <v>2024.6599999999999</v>
      </c>
      <c r="W7" s="21">
        <v>2070.8589999999999</v>
      </c>
      <c r="X7" s="21">
        <v>2139.5419999999999</v>
      </c>
      <c r="Y7" s="21">
        <v>2273.9090000000001</v>
      </c>
      <c r="Z7" s="21">
        <v>2406.346</v>
      </c>
      <c r="AA7" s="21">
        <v>2518.9810000000002</v>
      </c>
      <c r="AB7" s="21">
        <v>2601.9809999999998</v>
      </c>
      <c r="AC7" s="21">
        <v>2726.047</v>
      </c>
      <c r="AD7" s="21">
        <v>2850.2979999999998</v>
      </c>
      <c r="AE7" s="21">
        <v>2875.1959999999999</v>
      </c>
      <c r="AF7" s="21">
        <v>3040.4409999999998</v>
      </c>
      <c r="AG7" s="21">
        <v>3165.1729999999998</v>
      </c>
      <c r="AH7" s="21">
        <v>3302.3140000000003</v>
      </c>
      <c r="AI7" s="21">
        <v>3175.817</v>
      </c>
      <c r="AJ7" s="21">
        <v>3305.1469999999999</v>
      </c>
      <c r="AK7" s="21">
        <v>3317.2739999999999</v>
      </c>
      <c r="AL7" s="21">
        <v>3433.252</v>
      </c>
      <c r="AM7" s="21">
        <v>3404.3509999999997</v>
      </c>
      <c r="AN7" s="21">
        <v>3515.3429999999998</v>
      </c>
      <c r="AO7" s="21">
        <v>3597.3219999999997</v>
      </c>
      <c r="AP7" s="21">
        <v>3805.2590000000005</v>
      </c>
      <c r="AQ7" s="21">
        <v>3887.5499999999997</v>
      </c>
      <c r="AR7" s="21">
        <v>4203.8849999999993</v>
      </c>
      <c r="AS7" s="21">
        <v>4331.6709999999994</v>
      </c>
      <c r="AT7" s="21">
        <v>4498.1620000000003</v>
      </c>
      <c r="AU7" s="21">
        <v>4474.75</v>
      </c>
      <c r="AV7" s="21">
        <v>4612.8040000000001</v>
      </c>
      <c r="AW7" s="21">
        <v>4741.8760000000002</v>
      </c>
      <c r="AX7" s="21">
        <v>4858.5240000000003</v>
      </c>
      <c r="AY7" s="21">
        <v>5051.5819999999994</v>
      </c>
      <c r="AZ7" s="21">
        <v>5310.3239999999996</v>
      </c>
      <c r="BA7" s="21">
        <v>5436.3060000000005</v>
      </c>
      <c r="BB7" s="21">
        <v>5624.2839999999997</v>
      </c>
      <c r="BC7" s="21">
        <v>5702.0280000000002</v>
      </c>
      <c r="BD7" s="21">
        <v>5714.4459999999999</v>
      </c>
      <c r="BE7" s="21">
        <v>5735.3109999999997</v>
      </c>
      <c r="BF7" s="21">
        <v>5889.9449999999997</v>
      </c>
      <c r="BG7" s="21">
        <v>6179.3869999999997</v>
      </c>
      <c r="BH7" s="21">
        <v>6170.7029999999995</v>
      </c>
      <c r="BI7" s="21">
        <v>6169.7950000000001</v>
      </c>
      <c r="BJ7" s="21">
        <v>6168.8119999999999</v>
      </c>
      <c r="BK7" s="21">
        <v>6018.5960000000005</v>
      </c>
      <c r="BL7" s="21">
        <v>5945.7970000000005</v>
      </c>
      <c r="BM7" s="21">
        <v>5981.4449999999997</v>
      </c>
      <c r="BN7" s="21">
        <v>6067.2790000000005</v>
      </c>
      <c r="BO7" s="21">
        <v>6250.4789999999994</v>
      </c>
      <c r="BP7" s="21">
        <v>6378.076</v>
      </c>
      <c r="BQ7" s="21">
        <v>6456.473</v>
      </c>
      <c r="BR7" s="21">
        <v>6625.08</v>
      </c>
      <c r="BS7" s="21"/>
      <c r="BT7" s="21"/>
    </row>
    <row r="8" spans="1:72" ht="12">
      <c r="A8" s="18" t="s">
        <v>60</v>
      </c>
      <c r="B8" s="18" t="s">
        <v>61</v>
      </c>
      <c r="C8" s="21">
        <v>1553.4860000000001</v>
      </c>
      <c r="D8" s="21">
        <v>1541.6109999999999</v>
      </c>
      <c r="E8" s="21">
        <v>1648.338</v>
      </c>
      <c r="F8" s="21">
        <v>1722.97</v>
      </c>
      <c r="G8" s="21">
        <v>2065.9960000000001</v>
      </c>
      <c r="H8" s="21">
        <v>1958.2659999999998</v>
      </c>
      <c r="I8" s="21">
        <v>1985.7080000000001</v>
      </c>
      <c r="J8" s="21">
        <v>2025.9720000000002</v>
      </c>
      <c r="K8" s="21">
        <v>2041.346</v>
      </c>
      <c r="L8" s="21">
        <v>2083.0730000000003</v>
      </c>
      <c r="M8" s="21">
        <v>2022.3909999999998</v>
      </c>
      <c r="N8" s="21">
        <v>2080.3539999999998</v>
      </c>
      <c r="O8" s="21">
        <v>2072.6280000000002</v>
      </c>
      <c r="P8" s="21">
        <v>2094.5740000000001</v>
      </c>
      <c r="Q8" s="21">
        <v>2184.4780000000001</v>
      </c>
      <c r="R8" s="21">
        <v>2218.6040000000003</v>
      </c>
      <c r="S8" s="21">
        <v>2247.9290000000001</v>
      </c>
      <c r="T8" s="21">
        <v>2202.4900000000002</v>
      </c>
      <c r="U8" s="21">
        <v>2270.2939999999999</v>
      </c>
      <c r="V8" s="21">
        <v>2329.2429999999999</v>
      </c>
      <c r="W8" s="21">
        <v>2294.6950000000002</v>
      </c>
      <c r="X8" s="21">
        <v>2252.0729999999999</v>
      </c>
      <c r="Y8" s="21">
        <v>2253.8130000000001</v>
      </c>
      <c r="Z8" s="21">
        <v>2299.5589999999997</v>
      </c>
      <c r="AA8" s="21">
        <v>2363.6179999999999</v>
      </c>
      <c r="AB8" s="21">
        <v>2422.2399999999998</v>
      </c>
      <c r="AC8" s="21">
        <v>2452.123</v>
      </c>
      <c r="AD8" s="21">
        <v>2589.8009999999999</v>
      </c>
      <c r="AE8" s="21">
        <v>2721.2599999999998</v>
      </c>
      <c r="AF8" s="21">
        <v>2891.5639999999999</v>
      </c>
      <c r="AG8" s="21">
        <v>2896.8159999999998</v>
      </c>
      <c r="AH8" s="21">
        <v>2960.9479999999999</v>
      </c>
      <c r="AI8" s="21">
        <v>2952.67</v>
      </c>
      <c r="AJ8" s="21">
        <v>3012.3280000000004</v>
      </c>
      <c r="AK8" s="21">
        <v>3032.9180000000006</v>
      </c>
      <c r="AL8" s="21">
        <v>3136.2669999999998</v>
      </c>
      <c r="AM8" s="21">
        <v>3188.4259999999999</v>
      </c>
      <c r="AN8" s="21">
        <v>3217.46</v>
      </c>
      <c r="AO8" s="21">
        <v>3283.2910000000002</v>
      </c>
      <c r="AP8" s="21">
        <v>3349.5580000000004</v>
      </c>
      <c r="AQ8" s="21">
        <v>3419.6330000000003</v>
      </c>
      <c r="AR8" s="21">
        <v>3617.4670000000001</v>
      </c>
      <c r="AS8" s="21">
        <v>3700.1579999999994</v>
      </c>
      <c r="AT8" s="21">
        <v>3744.5329999999999</v>
      </c>
      <c r="AU8" s="21">
        <v>3896.08</v>
      </c>
      <c r="AV8" s="21">
        <v>3979.2340000000004</v>
      </c>
      <c r="AW8" s="21">
        <v>4130.6849999999995</v>
      </c>
      <c r="AX8" s="21">
        <v>4212.5079999999998</v>
      </c>
      <c r="AY8" s="21">
        <v>4441.8620000000001</v>
      </c>
      <c r="AZ8" s="21">
        <v>4623.0190000000002</v>
      </c>
      <c r="BA8" s="21">
        <v>4808.2340000000004</v>
      </c>
      <c r="BB8" s="21">
        <v>5047.9110000000001</v>
      </c>
      <c r="BC8" s="21">
        <v>5396.7760000000007</v>
      </c>
      <c r="BD8" s="21">
        <v>5549.3950000000004</v>
      </c>
      <c r="BE8" s="21">
        <v>5955.5379999999996</v>
      </c>
      <c r="BF8" s="21">
        <v>6421.07</v>
      </c>
      <c r="BG8" s="21">
        <v>6711.8730000000005</v>
      </c>
      <c r="BH8" s="21">
        <v>7101.09</v>
      </c>
      <c r="BI8" s="21">
        <v>7869.1179999999995</v>
      </c>
      <c r="BJ8" s="21">
        <v>7982.9409999999998</v>
      </c>
      <c r="BK8" s="21">
        <v>8074.3859999999995</v>
      </c>
      <c r="BL8" s="21">
        <v>8272.4809999999998</v>
      </c>
      <c r="BM8" s="21">
        <v>8923.9609999999993</v>
      </c>
      <c r="BN8" s="21">
        <v>9197.969000000001</v>
      </c>
      <c r="BO8" s="21">
        <v>9840.9339999999993</v>
      </c>
      <c r="BP8" s="21">
        <v>10066.444</v>
      </c>
      <c r="BQ8" s="21">
        <v>10458.984999999999</v>
      </c>
      <c r="BR8" s="21">
        <v>11214.827000000001</v>
      </c>
      <c r="BS8" s="21"/>
      <c r="BT8" s="21"/>
    </row>
    <row r="10" spans="1:72">
      <c r="A10" s="18" t="s">
        <v>64</v>
      </c>
    </row>
    <row r="11" spans="1:72">
      <c r="A11" s="18" t="s">
        <v>37</v>
      </c>
      <c r="B11" s="18" t="s">
        <v>34</v>
      </c>
      <c r="C11" s="19">
        <v>24.251095133448867</v>
      </c>
      <c r="D11" s="19">
        <v>23.740384334477234</v>
      </c>
      <c r="E11" s="19">
        <v>24.26010497140021</v>
      </c>
      <c r="F11" s="19">
        <v>26.422725270991947</v>
      </c>
      <c r="G11" s="19">
        <v>27.041714668020806</v>
      </c>
      <c r="H11" s="19">
        <v>27.343186602327069</v>
      </c>
      <c r="I11" s="19">
        <v>27.961772148656678</v>
      </c>
      <c r="J11" s="19">
        <v>28.644097254021862</v>
      </c>
      <c r="K11" s="19">
        <v>27.712995615019715</v>
      </c>
      <c r="L11" s="19">
        <v>27.383656095267277</v>
      </c>
      <c r="M11" s="19">
        <v>26.398026007817489</v>
      </c>
      <c r="N11" s="19">
        <v>26.893109725458686</v>
      </c>
      <c r="O11" s="19">
        <v>26.504572702994871</v>
      </c>
      <c r="P11" s="19">
        <v>26.379433887197131</v>
      </c>
      <c r="Q11" s="19">
        <v>27.056038591200853</v>
      </c>
      <c r="R11" s="19">
        <v>27.349692454400802</v>
      </c>
      <c r="S11" s="19">
        <v>26.297284802457849</v>
      </c>
      <c r="T11" s="19">
        <v>26.173629717286158</v>
      </c>
      <c r="U11" s="19">
        <v>25.97970542649206</v>
      </c>
      <c r="V11" s="19">
        <v>26.616852686334084</v>
      </c>
      <c r="W11" s="19">
        <v>26.207061066740327</v>
      </c>
      <c r="X11" s="19">
        <v>24.799142058237557</v>
      </c>
      <c r="Y11" s="19">
        <v>23.061043588635954</v>
      </c>
      <c r="Z11" s="19">
        <v>22.892261033874611</v>
      </c>
      <c r="AA11" s="19">
        <v>21.837265278248193</v>
      </c>
      <c r="AB11" s="19">
        <v>21.259673100989069</v>
      </c>
      <c r="AC11" s="19">
        <v>20.590452595238162</v>
      </c>
      <c r="AD11" s="19">
        <v>20.995780312463623</v>
      </c>
      <c r="AE11" s="19">
        <v>20.496660259573144</v>
      </c>
      <c r="AF11" s="19">
        <v>20.249207953828218</v>
      </c>
      <c r="AG11" s="19">
        <v>19.76412140448431</v>
      </c>
      <c r="AH11" s="19">
        <v>20.155958496450811</v>
      </c>
      <c r="AI11" s="19">
        <v>19.651202535344801</v>
      </c>
      <c r="AJ11" s="19">
        <v>19.541754209758253</v>
      </c>
      <c r="AK11" s="19">
        <v>19.361298635355539</v>
      </c>
      <c r="AL11" s="19">
        <v>20.44727301727297</v>
      </c>
      <c r="AM11" s="19">
        <v>19.986181173250277</v>
      </c>
      <c r="AN11" s="19">
        <v>20.077140372069287</v>
      </c>
      <c r="AO11" s="19">
        <v>19.705613493116186</v>
      </c>
      <c r="AP11" s="19">
        <v>19.806487408798706</v>
      </c>
      <c r="AQ11" s="19">
        <v>19.936710216687757</v>
      </c>
      <c r="AR11" s="19">
        <v>20.249606919890091</v>
      </c>
      <c r="AS11" s="19">
        <v>19.973563837212026</v>
      </c>
      <c r="AT11" s="19">
        <v>20.363127911054015</v>
      </c>
      <c r="AU11" s="19">
        <v>20.033216095042235</v>
      </c>
      <c r="AV11" s="19">
        <v>19.697657538073546</v>
      </c>
      <c r="AW11" s="19">
        <v>19.489367089025137</v>
      </c>
      <c r="AX11" s="19">
        <v>19.815457818289993</v>
      </c>
      <c r="AY11" s="19">
        <v>20.061573850203668</v>
      </c>
      <c r="AZ11" s="19">
        <v>21.35700759341395</v>
      </c>
      <c r="BA11" s="19">
        <v>21.785736935515899</v>
      </c>
      <c r="BB11" s="19">
        <v>23.06037669784763</v>
      </c>
      <c r="BC11" s="19">
        <v>23.65188326519166</v>
      </c>
      <c r="BD11" s="19">
        <v>22.894674443686057</v>
      </c>
      <c r="BE11" s="19">
        <v>22.68781125458683</v>
      </c>
      <c r="BF11" s="19">
        <v>23.21780949352436</v>
      </c>
      <c r="BG11" s="19">
        <v>22.935643475133588</v>
      </c>
      <c r="BH11" s="19">
        <v>21.917244317697236</v>
      </c>
      <c r="BI11" s="19">
        <v>21.099258093499415</v>
      </c>
      <c r="BJ11" s="19">
        <v>19.422211525239359</v>
      </c>
      <c r="BK11" s="19">
        <v>18.160915199841071</v>
      </c>
      <c r="BL11" s="19">
        <v>16.815805589983619</v>
      </c>
      <c r="BM11" s="19">
        <v>16.168374403941012</v>
      </c>
      <c r="BN11" s="19">
        <v>16.166148616030597</v>
      </c>
      <c r="BO11" s="19">
        <v>16.350656929407549</v>
      </c>
      <c r="BP11" s="19">
        <v>16.504006426355026</v>
      </c>
      <c r="BQ11" s="19">
        <v>16.192122646352995</v>
      </c>
      <c r="BR11" s="19">
        <v>16.636233442224338</v>
      </c>
    </row>
    <row r="12" spans="1:72">
      <c r="A12" s="18" t="s">
        <v>38</v>
      </c>
      <c r="B12" s="18" t="s">
        <v>54</v>
      </c>
      <c r="C12" s="19">
        <v>3.514811966848487</v>
      </c>
      <c r="D12" s="19">
        <v>3.480425943838386</v>
      </c>
      <c r="E12" s="19">
        <v>3.3596600046490233</v>
      </c>
      <c r="F12" s="19">
        <v>3.5330015886130695</v>
      </c>
      <c r="G12" s="19">
        <v>3.3651985968995919</v>
      </c>
      <c r="H12" s="19">
        <v>3.1948773082133037</v>
      </c>
      <c r="I12" s="19">
        <v>2.9726177145735462</v>
      </c>
      <c r="J12" s="19">
        <v>2.8213300689894885</v>
      </c>
      <c r="K12" s="19">
        <v>2.7536611289142399</v>
      </c>
      <c r="L12" s="19">
        <v>2.7111762971730147</v>
      </c>
      <c r="M12" s="19">
        <v>2.6597489405070873</v>
      </c>
      <c r="N12" s="19">
        <v>2.6610046758420802</v>
      </c>
      <c r="O12" s="19">
        <v>2.6792256676616431</v>
      </c>
      <c r="P12" s="19">
        <v>2.6372666908512916</v>
      </c>
      <c r="Q12" s="19">
        <v>2.6225854963631559</v>
      </c>
      <c r="R12" s="19">
        <v>2.6261063254517012</v>
      </c>
      <c r="S12" s="19">
        <v>2.7995799550874412</v>
      </c>
      <c r="T12" s="19">
        <v>3.1785591988436392</v>
      </c>
      <c r="U12" s="19">
        <v>3.6694200540057622</v>
      </c>
      <c r="V12" s="19">
        <v>4.3083394477847285</v>
      </c>
      <c r="W12" s="19">
        <v>4.9323219437592289</v>
      </c>
      <c r="X12" s="19">
        <v>5.3487117320117932</v>
      </c>
      <c r="Y12" s="19">
        <v>6.249674487947841</v>
      </c>
      <c r="Z12" s="19">
        <v>6.561198396590699</v>
      </c>
      <c r="AA12" s="19">
        <v>6.9552175109526297</v>
      </c>
      <c r="AB12" s="19">
        <v>7.3113168375016464</v>
      </c>
      <c r="AC12" s="19">
        <v>7.0622155310338206</v>
      </c>
      <c r="AD12" s="19">
        <v>7.0980300529110849</v>
      </c>
      <c r="AE12" s="19">
        <v>7.3664240459865384</v>
      </c>
      <c r="AF12" s="19">
        <v>7.9847695465919548</v>
      </c>
      <c r="AG12" s="19">
        <v>8.5173925163728423</v>
      </c>
      <c r="AH12" s="19">
        <v>9.0329116210760922</v>
      </c>
      <c r="AI12" s="19">
        <v>9.9427727873048415</v>
      </c>
      <c r="AJ12" s="19">
        <v>10.418162537506428</v>
      </c>
      <c r="AK12" s="19">
        <v>10.76496505015756</v>
      </c>
      <c r="AL12" s="19">
        <v>11.509717397737745</v>
      </c>
      <c r="AM12" s="19">
        <v>12.061022848592472</v>
      </c>
      <c r="AN12" s="19">
        <v>12.15676557314749</v>
      </c>
      <c r="AO12" s="19">
        <v>12.437343884682802</v>
      </c>
      <c r="AP12" s="19">
        <v>12.775589970177137</v>
      </c>
      <c r="AQ12" s="19">
        <v>12.769393566225926</v>
      </c>
      <c r="AR12" s="19">
        <v>12.821719837677403</v>
      </c>
      <c r="AS12" s="19">
        <v>12.950695493496092</v>
      </c>
      <c r="AT12" s="19">
        <v>13.268453237251501</v>
      </c>
      <c r="AU12" s="19">
        <v>13.495338573593338</v>
      </c>
      <c r="AV12" s="19">
        <v>14.371804846414292</v>
      </c>
      <c r="AW12" s="19">
        <v>15.820968372000818</v>
      </c>
      <c r="AX12" s="19">
        <v>16.786438755243584</v>
      </c>
      <c r="AY12" s="19">
        <v>17.181205287066675</v>
      </c>
      <c r="AZ12" s="19">
        <v>17.756702667613219</v>
      </c>
      <c r="BA12" s="19">
        <v>18.143310480585772</v>
      </c>
      <c r="BB12" s="19">
        <v>18.717515159370336</v>
      </c>
      <c r="BC12" s="19">
        <v>19.266945221323279</v>
      </c>
      <c r="BD12" s="19">
        <v>18.656675140608154</v>
      </c>
      <c r="BE12" s="19">
        <v>18.325934222213274</v>
      </c>
      <c r="BF12" s="19">
        <v>18.197536849821187</v>
      </c>
      <c r="BG12" s="19">
        <v>17.369873703851741</v>
      </c>
      <c r="BH12" s="19">
        <v>16.842244710260218</v>
      </c>
      <c r="BI12" s="19">
        <v>15.310931745158571</v>
      </c>
      <c r="BJ12" s="19">
        <v>15.326277867414786</v>
      </c>
      <c r="BK12" s="19">
        <v>16.038382299826832</v>
      </c>
      <c r="BL12" s="19">
        <v>16.429927997045233</v>
      </c>
      <c r="BM12" s="19">
        <v>16.560269838188766</v>
      </c>
      <c r="BN12" s="19">
        <v>16.721029898878754</v>
      </c>
      <c r="BO12" s="19">
        <v>16.588820932058372</v>
      </c>
      <c r="BP12" s="19">
        <v>16.759122529399054</v>
      </c>
      <c r="BQ12" s="19">
        <v>17.130808618453845</v>
      </c>
      <c r="BR12" s="19">
        <v>17.196483033567901</v>
      </c>
    </row>
    <row r="13" spans="1:72">
      <c r="A13" s="18" t="s">
        <v>62</v>
      </c>
      <c r="B13" s="18" t="s">
        <v>63</v>
      </c>
      <c r="C13" s="19">
        <v>8.4247891191637816</v>
      </c>
      <c r="D13" s="19">
        <v>7.9955815977882567</v>
      </c>
      <c r="E13" s="19">
        <v>7.7180519053876475</v>
      </c>
      <c r="F13" s="19">
        <v>6.227977927961355</v>
      </c>
      <c r="G13" s="19">
        <v>5.8095350005537219</v>
      </c>
      <c r="H13" s="19">
        <v>5.6668110425668798</v>
      </c>
      <c r="I13" s="19">
        <v>5.8896139459574055</v>
      </c>
      <c r="J13" s="19">
        <v>6.4741572778999377</v>
      </c>
      <c r="K13" s="19">
        <v>7.2337633151169891</v>
      </c>
      <c r="L13" s="19">
        <v>7.7124424001806382</v>
      </c>
      <c r="M13" s="19">
        <v>7.8511848491682956</v>
      </c>
      <c r="N13" s="19">
        <v>7.7131250366191715</v>
      </c>
      <c r="O13" s="19">
        <v>7.6227930980278273</v>
      </c>
      <c r="P13" s="19">
        <v>7.645915000961959</v>
      </c>
      <c r="Q13" s="19">
        <v>7.5493764396136225</v>
      </c>
      <c r="R13" s="19">
        <v>7.2940546119713039</v>
      </c>
      <c r="S13" s="19">
        <v>6.9106495876855272</v>
      </c>
      <c r="T13" s="19">
        <v>7.0139164060175192</v>
      </c>
      <c r="U13" s="19">
        <v>7.339472461605685</v>
      </c>
      <c r="V13" s="19">
        <v>7.737940681816398</v>
      </c>
      <c r="W13" s="19">
        <v>8.7766135638261069</v>
      </c>
      <c r="X13" s="19">
        <v>9.4900443162847292</v>
      </c>
      <c r="Y13" s="19">
        <v>9.8200275580172658</v>
      </c>
      <c r="Z13" s="19">
        <v>10.568311126156695</v>
      </c>
      <c r="AA13" s="19">
        <v>11.151023449228546</v>
      </c>
      <c r="AB13" s="19">
        <v>11.420473807252796</v>
      </c>
      <c r="AC13" s="19">
        <v>11.789902709794484</v>
      </c>
      <c r="AD13" s="19">
        <v>11.826329547500411</v>
      </c>
      <c r="AE13" s="19">
        <v>11.777436481173218</v>
      </c>
      <c r="AF13" s="19">
        <v>11.563655572224103</v>
      </c>
      <c r="AG13" s="19">
        <v>11.246195280516563</v>
      </c>
      <c r="AH13" s="19">
        <v>11.104176662091815</v>
      </c>
      <c r="AI13" s="19">
        <v>10.790847762810062</v>
      </c>
      <c r="AJ13" s="19">
        <v>10.586772518999302</v>
      </c>
      <c r="AK13" s="19">
        <v>10.610485041316844</v>
      </c>
      <c r="AL13" s="19">
        <v>10.702177320360317</v>
      </c>
      <c r="AM13" s="19">
        <v>10.506254604113122</v>
      </c>
      <c r="AN13" s="19">
        <v>10.424602469492889</v>
      </c>
      <c r="AO13" s="19">
        <v>10.264978279630723</v>
      </c>
      <c r="AP13" s="19">
        <v>10.243210475593445</v>
      </c>
      <c r="AQ13" s="19">
        <v>10.188999755092516</v>
      </c>
      <c r="AR13" s="19">
        <v>9.9888156340511589</v>
      </c>
      <c r="AS13" s="19">
        <v>9.6448922979938594</v>
      </c>
      <c r="AT13" s="19">
        <v>9.2350954622199435</v>
      </c>
      <c r="AU13" s="19">
        <v>9.1382398683864192</v>
      </c>
      <c r="AV13" s="19">
        <v>8.609068877330964</v>
      </c>
      <c r="AW13" s="19">
        <v>8.1930776007338757</v>
      </c>
      <c r="AX13" s="19">
        <v>8.0692010362178976</v>
      </c>
      <c r="AY13" s="19">
        <v>7.3375062701420042</v>
      </c>
      <c r="AZ13" s="19">
        <v>7.7358329629080016</v>
      </c>
      <c r="BA13" s="19">
        <v>7.873511585789168</v>
      </c>
      <c r="BB13" s="19">
        <v>8.3166519033057149</v>
      </c>
      <c r="BC13" s="19">
        <v>8.4218852835320526</v>
      </c>
      <c r="BD13" s="19">
        <v>8.1505291904420112</v>
      </c>
      <c r="BE13" s="19">
        <v>8.5899771864757426</v>
      </c>
      <c r="BF13" s="19">
        <v>8.4929139244522744</v>
      </c>
      <c r="BG13" s="19">
        <v>7.8857732354639571</v>
      </c>
      <c r="BH13" s="19">
        <v>7.8572209639140107</v>
      </c>
      <c r="BI13" s="19">
        <v>8.3599844609076701</v>
      </c>
      <c r="BJ13" s="19">
        <v>8.9092149174492832</v>
      </c>
      <c r="BK13" s="19">
        <v>9.4828245770202315</v>
      </c>
      <c r="BL13" s="19">
        <v>10.360798664484264</v>
      </c>
      <c r="BM13" s="19">
        <v>11.011461170892701</v>
      </c>
      <c r="BN13" s="19">
        <v>11.686460146448244</v>
      </c>
      <c r="BO13" s="19">
        <v>12.497279729386813</v>
      </c>
      <c r="BP13" s="19">
        <v>12.840934946663241</v>
      </c>
      <c r="BQ13" s="19">
        <v>13.279164177534195</v>
      </c>
      <c r="BR13" s="19">
        <v>13.803098028794652</v>
      </c>
    </row>
    <row r="14" spans="1:72">
      <c r="A14" s="18" t="s">
        <v>39</v>
      </c>
      <c r="B14" s="18" t="s">
        <v>40</v>
      </c>
      <c r="C14" s="19">
        <v>6.333254071165749</v>
      </c>
      <c r="D14" s="19">
        <v>6.0167061491610587</v>
      </c>
      <c r="E14" s="19">
        <v>5.9238976064649878</v>
      </c>
      <c r="F14" s="19">
        <v>6.3135573288901252</v>
      </c>
      <c r="G14" s="19">
        <v>6.7036899760482065</v>
      </c>
      <c r="H14" s="19">
        <v>6.4039280660252915</v>
      </c>
      <c r="I14" s="19">
        <v>6.1772258207285304</v>
      </c>
      <c r="J14" s="19">
        <v>6.2880859006037513</v>
      </c>
      <c r="K14" s="19">
        <v>6.1020198769853442</v>
      </c>
      <c r="L14" s="19">
        <v>6.6530706547668865</v>
      </c>
      <c r="M14" s="19">
        <v>6.6497802389668221</v>
      </c>
      <c r="N14" s="19">
        <v>6.7330638405374037</v>
      </c>
      <c r="O14" s="19">
        <v>6.3243349630596484</v>
      </c>
      <c r="P14" s="19">
        <v>6.433850090269269</v>
      </c>
      <c r="Q14" s="19">
        <v>6.9462724125297139</v>
      </c>
      <c r="R14" s="19">
        <v>7.457121048566921</v>
      </c>
      <c r="S14" s="19">
        <v>7.1047962264022004</v>
      </c>
      <c r="T14" s="19">
        <v>7.0456425245532834</v>
      </c>
      <c r="U14" s="19">
        <v>6.6257629492971635</v>
      </c>
      <c r="V14" s="19">
        <v>7.001094394300698</v>
      </c>
      <c r="W14" s="19">
        <v>7.1116106786370565</v>
      </c>
      <c r="X14" s="19">
        <v>7.2434894428425416</v>
      </c>
      <c r="Y14" s="19">
        <v>7.5916388206407905</v>
      </c>
      <c r="Z14" s="19">
        <v>7.9303915876905329</v>
      </c>
      <c r="AA14" s="19">
        <v>8.1514701492788486</v>
      </c>
      <c r="AB14" s="19">
        <v>8.263151869234191</v>
      </c>
      <c r="AC14" s="19">
        <v>8.4767662869580338</v>
      </c>
      <c r="AD14" s="19">
        <v>8.6828463476607673</v>
      </c>
      <c r="AE14" s="19">
        <v>8.6435676579566696</v>
      </c>
      <c r="AF14" s="19">
        <v>9.0188167521817171</v>
      </c>
      <c r="AG14" s="19">
        <v>9.2614866954823132</v>
      </c>
      <c r="AH14" s="19">
        <v>9.4392943440650079</v>
      </c>
      <c r="AI14" s="19">
        <v>9.004362632588446</v>
      </c>
      <c r="AJ14" s="19">
        <v>9.2387396303254121</v>
      </c>
      <c r="AK14" s="19">
        <v>9.1830785758562072</v>
      </c>
      <c r="AL14" s="19">
        <v>9.4548996386361903</v>
      </c>
      <c r="AM14" s="19">
        <v>9.2230618117942189</v>
      </c>
      <c r="AN14" s="19">
        <v>9.3592078777299257</v>
      </c>
      <c r="AO14" s="19">
        <v>9.3838015805947084</v>
      </c>
      <c r="AP14" s="19">
        <v>9.6737489026889385</v>
      </c>
      <c r="AQ14" s="19">
        <v>9.6727632448780962</v>
      </c>
      <c r="AR14" s="19">
        <v>10.204841829849073</v>
      </c>
      <c r="AS14" s="19">
        <v>10.228804953422342</v>
      </c>
      <c r="AT14" s="19">
        <v>10.327785398460909</v>
      </c>
      <c r="AU14" s="19">
        <v>10.03397030666827</v>
      </c>
      <c r="AV14" s="19">
        <v>10.086437202022822</v>
      </c>
      <c r="AW14" s="19">
        <v>10.127214769478851</v>
      </c>
      <c r="AX14" s="19">
        <v>10.134488387437628</v>
      </c>
      <c r="AY14" s="19">
        <v>10.370512067721515</v>
      </c>
      <c r="AZ14" s="19">
        <v>11.08005176551417</v>
      </c>
      <c r="BA14" s="19">
        <v>11.293568940428282</v>
      </c>
      <c r="BB14" s="19">
        <v>11.523338314644434</v>
      </c>
      <c r="BC14" s="19">
        <v>11.629275527429517</v>
      </c>
      <c r="BD14" s="19">
        <v>11.070930511154797</v>
      </c>
      <c r="BE14" s="19">
        <v>10.771247890424169</v>
      </c>
      <c r="BF14" s="19">
        <v>10.601628029281503</v>
      </c>
      <c r="BG14" s="19">
        <v>10.684829612626475</v>
      </c>
      <c r="BH14" s="19">
        <v>10.192797007722517</v>
      </c>
      <c r="BI14" s="19">
        <v>9.7096429164109672</v>
      </c>
      <c r="BJ14" s="19">
        <v>9.3232879161972129</v>
      </c>
      <c r="BK14" s="19">
        <v>8.8332788903236299</v>
      </c>
      <c r="BL14" s="19">
        <v>8.4405192371338522</v>
      </c>
      <c r="BM14" s="19">
        <v>8.2116473792426792</v>
      </c>
      <c r="BN14" s="19">
        <v>8.0803757315137279</v>
      </c>
      <c r="BO14" s="19">
        <v>8.1480744420906479</v>
      </c>
      <c r="BP14" s="19">
        <v>8.1218250065796447</v>
      </c>
      <c r="BQ14" s="19">
        <v>8.0943610494783851</v>
      </c>
      <c r="BR14" s="19">
        <v>8.1641821481104984</v>
      </c>
    </row>
    <row r="15" spans="1:72">
      <c r="A15" s="18" t="s">
        <v>60</v>
      </c>
      <c r="B15" s="18" t="s">
        <v>61</v>
      </c>
      <c r="C15" s="19">
        <v>5.9151001282980973</v>
      </c>
      <c r="D15" s="19">
        <v>5.7607048816356601</v>
      </c>
      <c r="E15" s="19">
        <v>6.1090246184717998</v>
      </c>
      <c r="F15" s="19">
        <v>6.3267287573262152</v>
      </c>
      <c r="G15" s="19">
        <v>7.6751989212200975</v>
      </c>
      <c r="H15" s="19">
        <v>7.3543678992623001</v>
      </c>
      <c r="I15" s="19">
        <v>7.5012241334982095</v>
      </c>
      <c r="J15" s="19">
        <v>7.6544782717112874</v>
      </c>
      <c r="K15" s="19">
        <v>7.7025506704950768</v>
      </c>
      <c r="L15" s="19">
        <v>7.8040686207974126</v>
      </c>
      <c r="M15" s="19">
        <v>7.465234494822778</v>
      </c>
      <c r="N15" s="19">
        <v>7.5849000565963287</v>
      </c>
      <c r="O15" s="19">
        <v>7.4931595022868169</v>
      </c>
      <c r="P15" s="19">
        <v>7.5098567645374326</v>
      </c>
      <c r="Q15" s="19">
        <v>7.7553743208431909</v>
      </c>
      <c r="R15" s="19">
        <v>7.7867426120139829</v>
      </c>
      <c r="S15" s="19">
        <v>7.8382848007998103</v>
      </c>
      <c r="T15" s="19">
        <v>7.6468000452873159</v>
      </c>
      <c r="U15" s="19">
        <v>7.8449648672290708</v>
      </c>
      <c r="V15" s="19">
        <v>8.0543153469047351</v>
      </c>
      <c r="W15" s="19">
        <v>7.8802938617332519</v>
      </c>
      <c r="X15" s="19">
        <v>7.6244668251479668</v>
      </c>
      <c r="Y15" s="19">
        <v>7.5245466134594139</v>
      </c>
      <c r="Z15" s="19">
        <v>7.5784626770207</v>
      </c>
      <c r="AA15" s="19">
        <v>7.6487125434047218</v>
      </c>
      <c r="AB15" s="19">
        <v>7.6923455566100696</v>
      </c>
      <c r="AC15" s="19">
        <v>7.6249872353170716</v>
      </c>
      <c r="AD15" s="19">
        <v>7.8892958399501385</v>
      </c>
      <c r="AE15" s="19">
        <v>8.1807970395378842</v>
      </c>
      <c r="AF15" s="19">
        <v>8.5772050315087753</v>
      </c>
      <c r="AG15" s="19">
        <v>8.4762579622852492</v>
      </c>
      <c r="AH15" s="19">
        <v>8.4635379038669836</v>
      </c>
      <c r="AI15" s="19">
        <v>8.3716761432931825</v>
      </c>
      <c r="AJ15" s="19">
        <v>8.4202348861151677</v>
      </c>
      <c r="AK15" s="19">
        <v>8.3959070936343103</v>
      </c>
      <c r="AL15" s="19">
        <v>8.6370268552866527</v>
      </c>
      <c r="AM15" s="19">
        <v>8.638078177112698</v>
      </c>
      <c r="AN15" s="19">
        <v>8.5661276803660193</v>
      </c>
      <c r="AO15" s="19">
        <v>8.5646353802501931</v>
      </c>
      <c r="AP15" s="19">
        <v>8.515263488501823</v>
      </c>
      <c r="AQ15" s="19">
        <v>8.5085208919170743</v>
      </c>
      <c r="AR15" s="19">
        <v>8.7813245509091349</v>
      </c>
      <c r="AS15" s="19">
        <v>8.7375505847155317</v>
      </c>
      <c r="AT15" s="19">
        <v>8.5974523019524458</v>
      </c>
      <c r="AU15" s="19">
        <v>8.7363877383997117</v>
      </c>
      <c r="AV15" s="19">
        <v>8.7010620553472648</v>
      </c>
      <c r="AW15" s="19">
        <v>8.8218954144023893</v>
      </c>
      <c r="AX15" s="19">
        <v>8.7869512238671863</v>
      </c>
      <c r="AY15" s="19">
        <v>9.1188034707055401</v>
      </c>
      <c r="AZ15" s="19">
        <v>9.6459820216159251</v>
      </c>
      <c r="BA15" s="19">
        <v>9.9887905796162393</v>
      </c>
      <c r="BB15" s="19">
        <v>10.342434029863199</v>
      </c>
      <c r="BC15" s="19">
        <v>11.006714639742029</v>
      </c>
      <c r="BD15" s="19">
        <v>10.751167553941341</v>
      </c>
      <c r="BE15" s="19">
        <v>11.184847015068749</v>
      </c>
      <c r="BF15" s="19">
        <v>11.557628414183592</v>
      </c>
      <c r="BG15" s="19">
        <v>11.605555597438403</v>
      </c>
      <c r="BH15" s="19">
        <v>11.729614746256349</v>
      </c>
      <c r="BI15" s="19">
        <v>12.383932666661051</v>
      </c>
      <c r="BJ15" s="19">
        <v>12.065087631300047</v>
      </c>
      <c r="BK15" s="19">
        <v>11.850488619957984</v>
      </c>
      <c r="BL15" s="19">
        <v>11.743427335195648</v>
      </c>
      <c r="BM15" s="19">
        <v>12.251290609228016</v>
      </c>
      <c r="BN15" s="19">
        <v>12.24981503023276</v>
      </c>
      <c r="BO15" s="19">
        <v>12.828562868813878</v>
      </c>
      <c r="BP15" s="19">
        <v>12.818583003171117</v>
      </c>
      <c r="BQ15" s="19">
        <v>13.112236479743455</v>
      </c>
      <c r="BR15" s="19">
        <v>13.820193927854099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>
    <tabColor theme="9"/>
  </sheetPr>
  <dimension ref="A1:D19"/>
  <sheetViews>
    <sheetView showGridLines="0" zoomScaleNormal="100" workbookViewId="0">
      <pane xSplit="1" ySplit="1" topLeftCell="B11" activePane="bottomRight" state="frozen"/>
      <selection activeCell="BJ31" sqref="BJ31"/>
      <selection pane="topRight" activeCell="BJ31" sqref="BJ31"/>
      <selection pane="bottomLeft" activeCell="BJ31" sqref="BJ31"/>
      <selection pane="bottomRight" activeCell="H45" sqref="H45"/>
    </sheetView>
  </sheetViews>
  <sheetFormatPr defaultColWidth="9.42578125" defaultRowHeight="12"/>
  <cols>
    <col min="1" max="16384" width="9.42578125" style="7"/>
  </cols>
  <sheetData>
    <row r="1" spans="1:4">
      <c r="B1" s="8" t="s">
        <v>30</v>
      </c>
      <c r="C1" s="8" t="s">
        <v>31</v>
      </c>
      <c r="D1" s="7" t="s">
        <v>9</v>
      </c>
    </row>
    <row r="2" spans="1:4">
      <c r="B2" s="9" t="s">
        <v>33</v>
      </c>
      <c r="C2" s="9" t="s">
        <v>34</v>
      </c>
      <c r="D2" s="7" t="s">
        <v>55</v>
      </c>
    </row>
    <row r="3" spans="1:4">
      <c r="A3" s="10">
        <v>2008</v>
      </c>
      <c r="B3" s="10">
        <v>1604.1171638239139</v>
      </c>
      <c r="C3" s="10">
        <v>924.52566445324749</v>
      </c>
      <c r="D3" s="10">
        <f>+C3-B3</f>
        <v>-679.59149937066638</v>
      </c>
    </row>
    <row r="4" spans="1:4">
      <c r="A4" s="7">
        <v>2009</v>
      </c>
      <c r="B4" s="10">
        <v>-363.02422150480317</v>
      </c>
      <c r="C4" s="10">
        <v>322.4485706812884</v>
      </c>
      <c r="D4" s="10">
        <f t="shared" ref="D4:D14" si="0">+C4-B4</f>
        <v>685.47279218609151</v>
      </c>
    </row>
    <row r="5" spans="1:4">
      <c r="A5" s="7">
        <v>2010</v>
      </c>
      <c r="B5" s="10">
        <v>-375.14972142400001</v>
      </c>
      <c r="C5" s="10">
        <v>23.516895434999981</v>
      </c>
      <c r="D5" s="10">
        <f t="shared" si="0"/>
        <v>398.66661685899999</v>
      </c>
    </row>
    <row r="6" spans="1:4">
      <c r="A6" s="7">
        <v>2011</v>
      </c>
      <c r="B6" s="10">
        <v>-582.41371141199988</v>
      </c>
      <c r="C6" s="10">
        <v>439.01741576400002</v>
      </c>
      <c r="D6" s="10">
        <f t="shared" si="0"/>
        <v>1021.4311271759999</v>
      </c>
    </row>
    <row r="7" spans="1:4">
      <c r="A7" s="7">
        <v>2012</v>
      </c>
      <c r="B7" s="10">
        <v>-720.5019830629999</v>
      </c>
      <c r="C7" s="10">
        <v>104.96067527000002</v>
      </c>
      <c r="D7" s="10">
        <f t="shared" si="0"/>
        <v>825.46265833299992</v>
      </c>
    </row>
    <row r="8" spans="1:4">
      <c r="A8" s="7">
        <v>2013</v>
      </c>
      <c r="B8" s="10">
        <v>-466.30511735499999</v>
      </c>
      <c r="C8" s="10">
        <v>-126.81693964299996</v>
      </c>
      <c r="D8" s="10">
        <f t="shared" si="0"/>
        <v>339.48817771200004</v>
      </c>
    </row>
    <row r="9" spans="1:4">
      <c r="A9" s="7">
        <v>2014</v>
      </c>
      <c r="B9" s="10">
        <v>-125.07325019699999</v>
      </c>
      <c r="C9" s="10">
        <v>117.27929705999998</v>
      </c>
      <c r="D9" s="10">
        <f t="shared" si="0"/>
        <v>242.35254725699997</v>
      </c>
    </row>
    <row r="10" spans="1:4">
      <c r="A10" s="7">
        <v>2015</v>
      </c>
      <c r="B10" s="10">
        <v>-830.80267757299998</v>
      </c>
      <c r="C10" s="10">
        <v>1012.0374035880001</v>
      </c>
      <c r="D10" s="10">
        <f t="shared" si="0"/>
        <v>1842.8400811609999</v>
      </c>
    </row>
    <row r="11" spans="1:4">
      <c r="A11" s="7">
        <v>2016</v>
      </c>
      <c r="B11" s="10">
        <v>241.811132767</v>
      </c>
      <c r="C11" s="10">
        <v>825.49244143999988</v>
      </c>
      <c r="D11" s="10">
        <f t="shared" si="0"/>
        <v>583.68130867299988</v>
      </c>
    </row>
    <row r="12" spans="1:4">
      <c r="A12" s="7">
        <v>2017</v>
      </c>
      <c r="B12" s="10">
        <v>763.63572276000002</v>
      </c>
      <c r="C12" s="10">
        <v>1393.5864289079998</v>
      </c>
      <c r="D12" s="10">
        <f t="shared" si="0"/>
        <v>629.95070614799977</v>
      </c>
    </row>
    <row r="13" spans="1:4">
      <c r="A13" s="7">
        <v>2018</v>
      </c>
      <c r="B13" s="10">
        <v>1309.4131706929998</v>
      </c>
      <c r="C13" s="10">
        <v>1976.2596500600002</v>
      </c>
      <c r="D13" s="10">
        <f t="shared" si="0"/>
        <v>666.84647936700048</v>
      </c>
    </row>
    <row r="14" spans="1:4">
      <c r="A14" s="7">
        <v>2019</v>
      </c>
      <c r="B14" s="10">
        <v>2081.0593070160003</v>
      </c>
      <c r="C14" s="10">
        <v>1436.8544895799998</v>
      </c>
      <c r="D14" s="10">
        <f t="shared" si="0"/>
        <v>-644.20481743600044</v>
      </c>
    </row>
    <row r="15" spans="1:4">
      <c r="A15" s="7">
        <v>2020</v>
      </c>
      <c r="B15" s="10">
        <v>1809.5596564350001</v>
      </c>
      <c r="C15" s="10">
        <v>4222.0343070910003</v>
      </c>
      <c r="D15" s="10">
        <f t="shared" ref="D15" si="1">+C15-B15</f>
        <v>2412.4746506560004</v>
      </c>
    </row>
    <row r="16" spans="1:4">
      <c r="A16" s="7">
        <v>2021</v>
      </c>
      <c r="B16" s="10">
        <v>2232.1734643459999</v>
      </c>
      <c r="C16" s="10">
        <v>3960.2140465130001</v>
      </c>
      <c r="D16" s="10">
        <f>+C16-B16</f>
        <v>1728.0405821670001</v>
      </c>
    </row>
    <row r="17" spans="1:4">
      <c r="A17" s="7">
        <v>2022</v>
      </c>
      <c r="B17" s="10">
        <v>2358.73213996</v>
      </c>
      <c r="C17" s="10">
        <v>470.61018885499993</v>
      </c>
      <c r="D17" s="10">
        <f>+C17-B17</f>
        <v>-1888.1219511050001</v>
      </c>
    </row>
    <row r="18" spans="1:4">
      <c r="A18" s="7">
        <v>2023</v>
      </c>
      <c r="B18" s="10">
        <v>985.58157243800019</v>
      </c>
      <c r="C18" s="10">
        <v>511.0770950929998</v>
      </c>
      <c r="D18" s="10">
        <f>+C18-B18</f>
        <v>-474.5044773450004</v>
      </c>
    </row>
    <row r="19" spans="1:4">
      <c r="A19" s="7">
        <v>2024</v>
      </c>
      <c r="B19" s="10">
        <v>1187.7128080549996</v>
      </c>
      <c r="C19" s="10">
        <v>1875.8134652829999</v>
      </c>
      <c r="D19" s="10">
        <f>+C19-B19</f>
        <v>688.10065722800027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>
    <tabColor theme="9"/>
  </sheetPr>
  <dimension ref="A1:BR28"/>
  <sheetViews>
    <sheetView showGridLines="0" tabSelected="1" zoomScale="90" zoomScaleNormal="90" workbookViewId="0">
      <pane xSplit="2" ySplit="2" topLeftCell="AT3" activePane="bottomRight" state="frozen"/>
      <selection activeCell="BJ31" sqref="BJ31"/>
      <selection pane="topRight" activeCell="BJ31" sqref="BJ31"/>
      <selection pane="bottomLeft" activeCell="BJ31" sqref="BJ31"/>
      <selection pane="bottomRight" activeCell="B7" sqref="B7"/>
    </sheetView>
  </sheetViews>
  <sheetFormatPr defaultColWidth="8.85546875" defaultRowHeight="12"/>
  <cols>
    <col min="1" max="2" width="33.42578125" style="11" customWidth="1"/>
    <col min="3" max="3" width="8.5703125" style="11" customWidth="1"/>
    <col min="4" max="5" width="9.42578125" style="11" bestFit="1" customWidth="1"/>
    <col min="6" max="6" width="9.5703125" style="11" bestFit="1" customWidth="1"/>
    <col min="7" max="7" width="9.42578125" style="11"/>
    <col min="8" max="31" width="9.42578125" style="11" customWidth="1"/>
    <col min="32" max="32" width="9.42578125" style="11"/>
    <col min="33" max="33" width="12" style="11" bestFit="1" customWidth="1"/>
    <col min="34" max="82" width="9.42578125" style="11"/>
    <col min="83" max="16384" width="8.85546875" style="11"/>
  </cols>
  <sheetData>
    <row r="1" spans="1:70" s="4" customFormat="1">
      <c r="C1" s="4">
        <v>2008</v>
      </c>
      <c r="D1" s="49"/>
      <c r="E1" s="49"/>
      <c r="G1" s="4">
        <v>2009</v>
      </c>
      <c r="H1" s="49"/>
      <c r="I1" s="49"/>
      <c r="K1" s="4">
        <v>2010</v>
      </c>
      <c r="L1" s="49"/>
      <c r="M1" s="49"/>
      <c r="O1" s="4">
        <v>2011</v>
      </c>
      <c r="P1" s="49"/>
      <c r="Q1" s="49"/>
      <c r="S1" s="4">
        <v>2012</v>
      </c>
      <c r="T1" s="49"/>
      <c r="U1" s="49"/>
      <c r="W1" s="4">
        <v>2013</v>
      </c>
      <c r="X1" s="49"/>
      <c r="Y1" s="49"/>
      <c r="AA1" s="4">
        <v>2014</v>
      </c>
      <c r="AB1" s="49"/>
      <c r="AC1" s="49"/>
      <c r="AE1" s="4">
        <v>2015</v>
      </c>
      <c r="AF1" s="49"/>
      <c r="AG1" s="49"/>
      <c r="AI1" s="4">
        <v>2016</v>
      </c>
      <c r="AJ1" s="49"/>
      <c r="AK1" s="49"/>
      <c r="AM1" s="4">
        <v>2017</v>
      </c>
      <c r="AN1" s="49"/>
      <c r="AO1" s="49"/>
      <c r="AQ1" s="4">
        <v>2018</v>
      </c>
      <c r="AR1" s="49"/>
      <c r="AS1" s="49"/>
      <c r="AU1" s="4">
        <v>2019</v>
      </c>
      <c r="AV1" s="49"/>
      <c r="AW1" s="49"/>
      <c r="AY1" s="4">
        <v>2020</v>
      </c>
      <c r="AZ1" s="49"/>
      <c r="BA1" s="49"/>
      <c r="BC1" s="4">
        <v>2021</v>
      </c>
      <c r="BD1" s="49"/>
      <c r="BE1" s="49"/>
      <c r="BG1" s="4">
        <v>2022</v>
      </c>
      <c r="BH1" s="49"/>
      <c r="BI1" s="49"/>
      <c r="BK1" s="4">
        <v>2023</v>
      </c>
      <c r="BL1" s="49"/>
      <c r="BM1" s="49"/>
      <c r="BO1" s="4">
        <v>2024</v>
      </c>
      <c r="BP1" s="49"/>
      <c r="BQ1" s="49"/>
    </row>
    <row r="2" spans="1:70" s="4" customFormat="1">
      <c r="C2" s="4">
        <v>2008</v>
      </c>
      <c r="D2" s="49"/>
      <c r="E2" s="49"/>
      <c r="G2" s="4">
        <v>2009</v>
      </c>
      <c r="H2" s="49"/>
      <c r="I2" s="49"/>
      <c r="K2" s="4">
        <v>2010</v>
      </c>
      <c r="L2" s="49"/>
      <c r="M2" s="49"/>
      <c r="O2" s="4">
        <v>2011</v>
      </c>
      <c r="P2" s="49"/>
      <c r="Q2" s="49"/>
      <c r="S2" s="4">
        <v>2012</v>
      </c>
      <c r="T2" s="49"/>
      <c r="U2" s="49"/>
      <c r="W2" s="4">
        <v>2013</v>
      </c>
      <c r="X2" s="49"/>
      <c r="Y2" s="49"/>
      <c r="AA2" s="4">
        <v>2014</v>
      </c>
      <c r="AB2" s="49"/>
      <c r="AC2" s="49"/>
      <c r="AE2" s="4">
        <v>2015</v>
      </c>
      <c r="AF2" s="49"/>
      <c r="AG2" s="49"/>
      <c r="AI2" s="4">
        <v>2016</v>
      </c>
      <c r="AJ2" s="49"/>
      <c r="AK2" s="49"/>
      <c r="AM2" s="4">
        <v>2017</v>
      </c>
      <c r="AN2" s="49"/>
      <c r="AO2" s="49"/>
      <c r="AQ2" s="4">
        <v>2018</v>
      </c>
      <c r="AR2" s="49"/>
      <c r="AS2" s="49"/>
      <c r="AU2" s="4">
        <v>2019</v>
      </c>
      <c r="AV2" s="49"/>
      <c r="AW2" s="49"/>
      <c r="AY2" s="4">
        <v>2020</v>
      </c>
      <c r="AZ2" s="49"/>
      <c r="BA2" s="49"/>
      <c r="BC2" s="4">
        <v>2021</v>
      </c>
      <c r="BD2" s="49"/>
      <c r="BE2" s="49"/>
      <c r="BG2" s="4">
        <v>2022</v>
      </c>
      <c r="BH2" s="49"/>
      <c r="BI2" s="49"/>
      <c r="BK2" s="4">
        <v>2023</v>
      </c>
      <c r="BL2" s="49"/>
      <c r="BM2" s="49"/>
      <c r="BO2" s="4">
        <v>2024</v>
      </c>
      <c r="BP2" s="49"/>
      <c r="BQ2" s="49"/>
    </row>
    <row r="3" spans="1:70">
      <c r="A3" s="11" t="s">
        <v>32</v>
      </c>
      <c r="B3" s="12" t="s">
        <v>17</v>
      </c>
      <c r="C3" s="13">
        <v>14.614453649813397</v>
      </c>
      <c r="D3" s="13">
        <v>14.837378770930096</v>
      </c>
      <c r="E3" s="13">
        <v>14.956980975772902</v>
      </c>
      <c r="F3" s="13">
        <v>14.988354834242875</v>
      </c>
      <c r="G3" s="13">
        <v>14.915451724781395</v>
      </c>
      <c r="H3" s="13">
        <v>14.810883031072192</v>
      </c>
      <c r="I3" s="13">
        <v>14.532283541427843</v>
      </c>
      <c r="J3" s="13">
        <v>14.141791157557485</v>
      </c>
      <c r="K3" s="13">
        <v>13.682192064902669</v>
      </c>
      <c r="L3" s="13">
        <v>13.272449744664547</v>
      </c>
      <c r="M3" s="13">
        <v>12.903016117285615</v>
      </c>
      <c r="N3" s="13">
        <v>12.50780738055095</v>
      </c>
      <c r="O3" s="13">
        <v>12.700824156873677</v>
      </c>
      <c r="P3" s="13">
        <v>12.739031425121469</v>
      </c>
      <c r="Q3" s="13">
        <v>12.88442121496999</v>
      </c>
      <c r="R3" s="13">
        <v>13.182332009034937</v>
      </c>
      <c r="S3" s="13">
        <v>13.20024890827167</v>
      </c>
      <c r="T3" s="13">
        <v>13.262329969894907</v>
      </c>
      <c r="U3" s="13">
        <v>13.211763642812826</v>
      </c>
      <c r="V3" s="13">
        <v>12.612433548889143</v>
      </c>
      <c r="W3" s="13">
        <v>12.541851381667806</v>
      </c>
      <c r="X3" s="13">
        <v>12.538906118805318</v>
      </c>
      <c r="Y3" s="13">
        <v>12.773727257891816</v>
      </c>
      <c r="Z3" s="13">
        <v>13.582761346277458</v>
      </c>
      <c r="AA3" s="13">
        <v>13.904289821995661</v>
      </c>
      <c r="AB3" s="13">
        <v>14.127056891199825</v>
      </c>
      <c r="AC3" s="13">
        <v>13.997144940005061</v>
      </c>
      <c r="AD3" s="13">
        <v>13.805123074856285</v>
      </c>
      <c r="AE3" s="13">
        <v>13.433785886698638</v>
      </c>
      <c r="AF3" s="13">
        <v>13.173197804924827</v>
      </c>
      <c r="AG3" s="13">
        <v>12.984017537400245</v>
      </c>
      <c r="AH3" s="13">
        <v>12.585481876320125</v>
      </c>
      <c r="AI3" s="13">
        <v>12.683418108981126</v>
      </c>
      <c r="AJ3" s="13">
        <v>12.590508717166793</v>
      </c>
      <c r="AK3" s="13">
        <v>12.714077889106143</v>
      </c>
      <c r="AL3" s="13">
        <v>13.118152344733883</v>
      </c>
      <c r="AM3" s="13">
        <v>13.42453253258102</v>
      </c>
      <c r="AN3" s="13">
        <v>13.741775816153783</v>
      </c>
      <c r="AO3" s="13">
        <v>13.97687998605155</v>
      </c>
      <c r="AP3" s="13">
        <v>14.017980864262794</v>
      </c>
      <c r="AQ3" s="13">
        <v>13.963219887234072</v>
      </c>
      <c r="AR3" s="13">
        <v>14.170919852319958</v>
      </c>
      <c r="AS3" s="13">
        <v>14.425606617509889</v>
      </c>
      <c r="AT3" s="13">
        <v>14.90037742586304</v>
      </c>
      <c r="AU3" s="13">
        <v>15.731245080557214</v>
      </c>
      <c r="AV3" s="13">
        <v>16.180622813778985</v>
      </c>
      <c r="AW3" s="13">
        <v>16.609361263791563</v>
      </c>
      <c r="AX3" s="13">
        <v>16.5514578739444</v>
      </c>
      <c r="AY3" s="13">
        <v>16.253172947442817</v>
      </c>
      <c r="AZ3" s="13">
        <v>15.906133943017537</v>
      </c>
      <c r="BA3" s="13">
        <v>15.234574125330532</v>
      </c>
      <c r="BB3" s="13">
        <v>14.90614833713143</v>
      </c>
      <c r="BC3" s="13">
        <v>15.019345659652222</v>
      </c>
      <c r="BD3" s="13">
        <v>15.368111772721191</v>
      </c>
      <c r="BE3" s="13">
        <v>15.94210367234375</v>
      </c>
      <c r="BF3" s="13">
        <v>16.152314310211143</v>
      </c>
      <c r="BG3" s="13">
        <v>16.439032435236768</v>
      </c>
      <c r="BH3" s="13">
        <v>16.674807862062401</v>
      </c>
      <c r="BI3" s="13">
        <v>16.805991032996335</v>
      </c>
      <c r="BJ3" s="13">
        <v>16.837124254303156</v>
      </c>
      <c r="BK3" s="13">
        <v>16.78579184653444</v>
      </c>
      <c r="BL3" s="13">
        <v>16.51082545616914</v>
      </c>
      <c r="BM3" s="13">
        <v>16.113090285281281</v>
      </c>
      <c r="BN3" s="13">
        <v>15.787696858540462</v>
      </c>
      <c r="BO3" s="13">
        <v>15.873757002863654</v>
      </c>
      <c r="BP3" s="13">
        <v>15.611419607038751</v>
      </c>
      <c r="BQ3" s="13">
        <v>15.487222579862738</v>
      </c>
      <c r="BR3" s="13">
        <v>15.256855083980012</v>
      </c>
    </row>
    <row r="4" spans="1:70">
      <c r="A4" s="11" t="s">
        <v>7</v>
      </c>
      <c r="B4" s="12" t="s">
        <v>19</v>
      </c>
      <c r="C4" s="13">
        <v>4.1560792331370235</v>
      </c>
      <c r="D4" s="13">
        <v>4.2903484535023253</v>
      </c>
      <c r="E4" s="13">
        <v>5.5450552739634293</v>
      </c>
      <c r="F4" s="13">
        <v>4.9348072919025245</v>
      </c>
      <c r="G4" s="13">
        <v>3.1302589084836558</v>
      </c>
      <c r="H4" s="13">
        <v>1.2362157647706686</v>
      </c>
      <c r="I4" s="13">
        <v>-1.2142475707904057</v>
      </c>
      <c r="J4" s="13">
        <v>-1.2865052086747772</v>
      </c>
      <c r="K4" s="13">
        <v>-1.6681559565181712</v>
      </c>
      <c r="L4" s="13">
        <v>-1.7443996657046139</v>
      </c>
      <c r="M4" s="13">
        <v>-0.88466853864746575</v>
      </c>
      <c r="N4" s="13">
        <v>-1.9445041949371991</v>
      </c>
      <c r="O4" s="13">
        <v>-1.3488061586780276</v>
      </c>
      <c r="P4" s="13">
        <v>-1.0415948063929776</v>
      </c>
      <c r="Q4" s="13">
        <v>-1.8282145635022982</v>
      </c>
      <c r="R4" s="13">
        <v>-1.6155345483072729</v>
      </c>
      <c r="S4" s="13">
        <v>-1.5639490559936113</v>
      </c>
      <c r="T4" s="13">
        <v>-2.0705859052333389</v>
      </c>
      <c r="U4" s="13">
        <v>-2.22465712144386</v>
      </c>
      <c r="V4" s="13">
        <v>-2.6129676658679188</v>
      </c>
      <c r="W4" s="13">
        <v>-3.6748561478379642</v>
      </c>
      <c r="X4" s="13">
        <v>-3.4494759004382072</v>
      </c>
      <c r="Y4" s="13">
        <v>-3.7016092821081648</v>
      </c>
      <c r="Z4" s="13">
        <v>-3.595218510216422</v>
      </c>
      <c r="AA4" s="13">
        <v>-1.7892488532432569</v>
      </c>
      <c r="AB4" s="13">
        <v>-1.5414778431117293</v>
      </c>
      <c r="AC4" s="13">
        <v>-0.62329663347631459</v>
      </c>
      <c r="AD4" s="13">
        <v>-0.81903275893424765</v>
      </c>
      <c r="AE4" s="13">
        <v>-1.0311637215081746</v>
      </c>
      <c r="AF4" s="13">
        <v>-1.463974053172638</v>
      </c>
      <c r="AG4" s="13">
        <v>-1.3870267836420751</v>
      </c>
      <c r="AH4" s="13">
        <v>-1.3440082687444856</v>
      </c>
      <c r="AI4" s="13">
        <v>-0.64625517633549467</v>
      </c>
      <c r="AJ4" s="13">
        <v>6.4615262073463672E-2</v>
      </c>
      <c r="AK4" s="13">
        <v>0.21038202509612633</v>
      </c>
      <c r="AL4" s="13">
        <v>0.55869866508158383</v>
      </c>
      <c r="AM4" s="13">
        <v>1.2869204953962974</v>
      </c>
      <c r="AN4" s="13">
        <v>1.256799930209801</v>
      </c>
      <c r="AO4" s="13">
        <v>1.6793455713729342</v>
      </c>
      <c r="AP4" s="13">
        <v>1.7718966291605827</v>
      </c>
      <c r="AQ4" s="13">
        <v>1.5180664210661381</v>
      </c>
      <c r="AR4" s="13">
        <v>3.3596501271391266</v>
      </c>
      <c r="AS4" s="13">
        <v>3.8007033166265427</v>
      </c>
      <c r="AT4" s="13">
        <v>3.3404360896123766</v>
      </c>
      <c r="AU4" s="13">
        <v>3.6456843741743983</v>
      </c>
      <c r="AV4" s="13">
        <v>3.3281758277913807</v>
      </c>
      <c r="AW4" s="13">
        <v>2.4603539575151743</v>
      </c>
      <c r="AX4" s="13">
        <v>2.8152462168935419</v>
      </c>
      <c r="AY4" s="13">
        <v>2.2375790281375756</v>
      </c>
      <c r="AZ4" s="13">
        <v>2.5270848552689671</v>
      </c>
      <c r="BA4" s="13">
        <v>1.8539129964926304</v>
      </c>
      <c r="BB4" s="13">
        <v>0.8369528734423124</v>
      </c>
      <c r="BC4" s="13">
        <v>0.76048345612993318</v>
      </c>
      <c r="BD4" s="13">
        <v>1.3936066139342869</v>
      </c>
      <c r="BE4" s="13">
        <v>3.2904180897494646</v>
      </c>
      <c r="BF4" s="13">
        <v>4.6187188772263488</v>
      </c>
      <c r="BG4" s="13">
        <v>5.5428630373581989</v>
      </c>
      <c r="BH4" s="13">
        <v>6.3187894300520648</v>
      </c>
      <c r="BI4" s="13">
        <v>6.5313742834802069</v>
      </c>
      <c r="BJ4" s="13">
        <v>6.1294347572730663</v>
      </c>
      <c r="BK4" s="13">
        <v>3.7822678856367191</v>
      </c>
      <c r="BL4" s="13">
        <v>2.6871731480542138</v>
      </c>
      <c r="BM4" s="13">
        <v>0.61091069209219584</v>
      </c>
      <c r="BN4" s="13">
        <v>-9.1670157635993621E-2</v>
      </c>
      <c r="BO4" s="13">
        <v>3.3976859979551709E-2</v>
      </c>
      <c r="BP4" s="13">
        <v>0.58614688983178209</v>
      </c>
      <c r="BQ4" s="13">
        <v>0.79286659349189836</v>
      </c>
    </row>
    <row r="5" spans="1:70">
      <c r="A5" s="11" t="s">
        <v>8</v>
      </c>
      <c r="B5" s="12" t="s">
        <v>18</v>
      </c>
      <c r="C5" s="13">
        <v>1.5817162169442969</v>
      </c>
      <c r="D5" s="13">
        <v>1.6352123936480982</v>
      </c>
      <c r="E5" s="13">
        <v>1.3783440051329003</v>
      </c>
      <c r="F5" s="13">
        <v>1.7835626962380349</v>
      </c>
      <c r="G5" s="13">
        <v>0.93311430120800631</v>
      </c>
      <c r="H5" s="13">
        <v>-0.67521052022982009</v>
      </c>
      <c r="I5" s="13">
        <v>-1.276940664298208</v>
      </c>
      <c r="J5" s="13">
        <v>-1.6883231700405774</v>
      </c>
      <c r="K5" s="13">
        <v>-2.2368136270004375</v>
      </c>
      <c r="L5" s="13">
        <v>-1.2540507709741233</v>
      </c>
      <c r="M5" s="13">
        <v>-0.41633337381449559</v>
      </c>
      <c r="N5" s="13">
        <v>1.077729334637082</v>
      </c>
      <c r="O5" s="13">
        <v>1.4560162613030354</v>
      </c>
      <c r="P5" s="13">
        <v>1.6021047364457877</v>
      </c>
      <c r="Q5" s="13">
        <v>1.7070977389368087</v>
      </c>
      <c r="R5" s="13">
        <v>1.4648603253368622</v>
      </c>
      <c r="S5" s="13">
        <v>1.7742071697605044</v>
      </c>
      <c r="T5" s="13">
        <v>1.2671942247770847</v>
      </c>
      <c r="U5" s="13">
        <v>1.0679864773084407</v>
      </c>
      <c r="V5" s="13">
        <v>1.0855558797923579</v>
      </c>
      <c r="W5" s="13">
        <v>1.0188153200499366</v>
      </c>
      <c r="X5" s="13">
        <v>1.3627378586417536</v>
      </c>
      <c r="Y5" s="13">
        <v>1.3683858955727959</v>
      </c>
      <c r="Z5" s="13">
        <v>1.0355088087852149</v>
      </c>
      <c r="AA5" s="13">
        <v>1.1847550631399066</v>
      </c>
      <c r="AB5" s="13">
        <v>1.4235113793038294</v>
      </c>
      <c r="AC5" s="13">
        <v>1.9843935659281418</v>
      </c>
      <c r="AD5" s="13">
        <v>2.3401205784181633</v>
      </c>
      <c r="AE5" s="13">
        <v>2.1131826735428905</v>
      </c>
      <c r="AF5" s="13">
        <v>1.579125938822018</v>
      </c>
      <c r="AG5" s="13">
        <v>1.6630116761213039</v>
      </c>
      <c r="AH5" s="13">
        <v>1.5630608246363304</v>
      </c>
      <c r="AI5" s="13">
        <v>1.7720761857204639</v>
      </c>
      <c r="AJ5" s="13">
        <v>2.0794681316652759</v>
      </c>
      <c r="AK5" s="13">
        <v>1.919772045928321</v>
      </c>
      <c r="AL5" s="13">
        <v>2.4194201776707693</v>
      </c>
      <c r="AM5" s="13">
        <v>2.6321269896589095</v>
      </c>
      <c r="AN5" s="13">
        <v>1.5804069737319724</v>
      </c>
      <c r="AO5" s="13">
        <v>1.2442740978818452</v>
      </c>
      <c r="AP5" s="13">
        <v>0.95555897510390575</v>
      </c>
      <c r="AQ5" s="13">
        <v>1.0424454799690286</v>
      </c>
      <c r="AR5" s="13">
        <v>1.3585312432546433</v>
      </c>
      <c r="AS5" s="13">
        <v>1.8760231352903292</v>
      </c>
      <c r="AT5" s="13">
        <v>2.2137561514464443</v>
      </c>
      <c r="AU5" s="13">
        <v>2.2724680770739876</v>
      </c>
      <c r="AV5" s="13">
        <v>1.904042965806181</v>
      </c>
      <c r="AW5" s="13">
        <v>1.245571069716207</v>
      </c>
      <c r="AX5" s="13">
        <v>1.5740033227858135</v>
      </c>
      <c r="AY5" s="13">
        <v>1.5611129293171413</v>
      </c>
      <c r="AZ5" s="13">
        <v>1.4712931079522622</v>
      </c>
      <c r="BA5" s="13">
        <v>1.6247551899400323</v>
      </c>
      <c r="BB5" s="13">
        <v>1.1469076458037435</v>
      </c>
      <c r="BC5" s="13">
        <v>0.32972158606875923</v>
      </c>
      <c r="BD5" s="13">
        <v>1.2142316882763831</v>
      </c>
      <c r="BE5" s="13">
        <v>1.8029978541682545</v>
      </c>
      <c r="BF5" s="13">
        <v>3.6899679907041754</v>
      </c>
      <c r="BG5" s="13">
        <v>4.5116379020271999</v>
      </c>
      <c r="BH5" s="13">
        <v>5.0779040711042507</v>
      </c>
      <c r="BI5" s="13">
        <v>6.4283024879308019</v>
      </c>
      <c r="BJ5" s="13">
        <v>6.6625831768724399</v>
      </c>
      <c r="BK5" s="13">
        <v>4.6032808550859166</v>
      </c>
      <c r="BL5" s="13">
        <v>2.6894263541540764</v>
      </c>
      <c r="BM5" s="13">
        <v>0.45885704431764479</v>
      </c>
      <c r="BN5" s="13">
        <v>-0.98231248866725163</v>
      </c>
      <c r="BO5" s="13">
        <v>-1.1350140927420715</v>
      </c>
      <c r="BP5" s="13">
        <v>-0.77706907839293782</v>
      </c>
      <c r="BQ5" s="13">
        <v>-0.2683906526356466</v>
      </c>
      <c r="BR5" s="13">
        <v>-0.12500721520139779</v>
      </c>
    </row>
    <row r="6" spans="1:70">
      <c r="A6" s="11" t="s">
        <v>70</v>
      </c>
      <c r="B6" s="12" t="s">
        <v>71</v>
      </c>
      <c r="C6" s="14">
        <v>20.719860419060154</v>
      </c>
      <c r="D6" s="14">
        <v>19.684027345637023</v>
      </c>
      <c r="E6" s="14">
        <v>18.238766984223119</v>
      </c>
      <c r="F6" s="14">
        <v>17.132618624031874</v>
      </c>
      <c r="G6" s="14">
        <v>16.774299735949242</v>
      </c>
      <c r="H6" s="14">
        <v>16.729402978164739</v>
      </c>
      <c r="I6" s="14">
        <v>17.210031328191832</v>
      </c>
      <c r="J6" s="14">
        <v>17.909492776079233</v>
      </c>
      <c r="K6" s="14">
        <v>17.304225729306406</v>
      </c>
      <c r="L6" s="14">
        <v>17.213144769919356</v>
      </c>
      <c r="M6" s="14">
        <v>17.414100610128756</v>
      </c>
      <c r="N6" s="14">
        <v>17.754008412405284</v>
      </c>
      <c r="O6" s="14">
        <v>17.861564387548231</v>
      </c>
      <c r="P6" s="14">
        <v>17.788125953106448</v>
      </c>
      <c r="Q6" s="14">
        <v>17.570332647262706</v>
      </c>
      <c r="R6" s="14">
        <v>17.630108651188468</v>
      </c>
      <c r="S6" s="14">
        <v>17.715641155902137</v>
      </c>
      <c r="T6" s="14">
        <v>17.484234447131762</v>
      </c>
      <c r="U6" s="14">
        <v>17.639521618479652</v>
      </c>
      <c r="V6" s="14">
        <v>16.756946625024426</v>
      </c>
      <c r="W6" s="14">
        <v>17.127089775888308</v>
      </c>
      <c r="X6" s="14">
        <v>17.345037177181077</v>
      </c>
      <c r="Y6" s="14">
        <v>17.945438126456125</v>
      </c>
      <c r="Z6" s="14">
        <v>18.721804846321817</v>
      </c>
      <c r="AA6" s="14">
        <v>18.669193225606048</v>
      </c>
      <c r="AB6" s="14">
        <v>18.757390442861176</v>
      </c>
      <c r="AC6" s="14">
        <v>18.757065617189681</v>
      </c>
      <c r="AD6" s="14">
        <v>18.61500921832943</v>
      </c>
      <c r="AE6" s="14">
        <v>18.845635217353021</v>
      </c>
      <c r="AF6" s="14">
        <v>19.12219080998495</v>
      </c>
      <c r="AG6" s="14">
        <v>19.020000580188579</v>
      </c>
      <c r="AH6" s="14">
        <v>18.778261401072548</v>
      </c>
      <c r="AI6" s="14">
        <v>18.435141165359255</v>
      </c>
      <c r="AJ6" s="14">
        <v>18.694785939552709</v>
      </c>
      <c r="AK6" s="14">
        <v>18.904295509378205</v>
      </c>
      <c r="AL6" s="14">
        <v>19.182895841845927</v>
      </c>
      <c r="AM6" s="14">
        <v>18.61384510798959</v>
      </c>
      <c r="AN6" s="14">
        <v>17.840376783030688</v>
      </c>
      <c r="AO6" s="14">
        <v>17.568649869408322</v>
      </c>
      <c r="AP6" s="14">
        <v>17.677097347853412</v>
      </c>
      <c r="AQ6" s="14">
        <v>17.553347223900648</v>
      </c>
      <c r="AR6" s="14">
        <v>17.700425394929447</v>
      </c>
      <c r="AS6" s="14">
        <v>17.767673548079696</v>
      </c>
      <c r="AT6" s="14">
        <v>17.941511996851538</v>
      </c>
      <c r="AU6" s="14">
        <v>17.966323106827769</v>
      </c>
      <c r="AV6" s="14">
        <v>17.725183623580033</v>
      </c>
      <c r="AW6" s="14">
        <v>17.755852251118309</v>
      </c>
      <c r="AX6" s="14">
        <v>17.566968794579012</v>
      </c>
      <c r="AY6" s="14">
        <v>17.687688482997629</v>
      </c>
      <c r="AZ6" s="14">
        <v>16.999117717137814</v>
      </c>
      <c r="BA6" s="14">
        <v>16.867236093921679</v>
      </c>
      <c r="BB6" s="14">
        <v>17.401886817042186</v>
      </c>
      <c r="BC6" s="14">
        <v>16.800881800340299</v>
      </c>
      <c r="BD6" s="14">
        <v>17.89130601900834</v>
      </c>
      <c r="BE6" s="14">
        <v>17.915579625562287</v>
      </c>
      <c r="BF6" s="14">
        <v>18.22505526610756</v>
      </c>
      <c r="BG6" s="14">
        <v>17.431899029580105</v>
      </c>
      <c r="BH6" s="14">
        <v>17.457229992848895</v>
      </c>
      <c r="BI6" s="14">
        <v>17.756037926386604</v>
      </c>
      <c r="BJ6" s="14">
        <v>18.085271861197182</v>
      </c>
      <c r="BK6" s="14">
        <v>18.912018417213815</v>
      </c>
      <c r="BL6" s="14">
        <v>19.015245109284105</v>
      </c>
      <c r="BM6" s="14">
        <v>19.396438280912875</v>
      </c>
      <c r="BN6" s="14">
        <v>19.192235938931628</v>
      </c>
      <c r="BO6" s="14">
        <v>18.510046444818709</v>
      </c>
      <c r="BP6" s="14">
        <v>17.971633848239062</v>
      </c>
      <c r="BQ6" s="14">
        <v>17.510470324362071</v>
      </c>
      <c r="BR6" s="11">
        <v>17.313721587930942</v>
      </c>
    </row>
    <row r="28" spans="3:70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</row>
  </sheetData>
  <phoneticPr fontId="193" type="noConversion"/>
  <printOptions horizontalCentered="1" verticalCentered="1"/>
  <pageMargins left="0" right="0" top="0" bottom="0" header="0" footer="0"/>
  <pageSetup paperSize="9" scale="9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22. ábra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2018-10-09T13:11:23.9797704+02:00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2024-03-11T23:00:00Z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2019-03-12T11:32:27Z</vt:filetime>
  </property>
</Properties>
</file>