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X:\_workflow\KKF\_IR összes\2018_12\ábrák\NETRE\"/>
    </mc:Choice>
  </mc:AlternateContent>
  <xr:revisionPtr revIDLastSave="0" documentId="13_ncr:1_{47D2B5F0-E011-4F57-A532-DB08828713C9}" xr6:coauthVersionLast="36" xr6:coauthVersionMax="36" xr10:uidLastSave="{00000000-0000-0000-0000-000000000000}"/>
  <bookViews>
    <workbookView xWindow="0" yWindow="-75" windowWidth="9525" windowHeight="2775" xr2:uid="{00000000-000D-0000-FFFF-FFFF00000000}"/>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OFFSET('c2-1'!$H$14,0,0,COUNTA('c2-1'!$A$14:$A$1003))</definedName>
    <definedName name="_c21_dummyfcastplus">OFFSET('c2-1'!$G$14,0,0,COUNTA('c2-1'!$A$14:$A$1003))</definedName>
    <definedName name="_c21_strongercredit">OFFSET('c2-1'!#REF!,0,0,COUNTA('c2-1'!$A$14:$A$1003))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OFFSET('c2-2'!$H$14,0,0,COUNTA('c2-2'!$A$14:$A$1003))</definedName>
    <definedName name="_c22_dummyfcastplus" localSheetId="1">OFFSET('c2-2'!$G$14,0,0,COUNTA('c2-2'!$A$14:$A$1003))</definedName>
    <definedName name="_c22_lowinflation" localSheetId="1">OFFSET('c2-2'!#REF!,0,0,COUNTA('c2-2'!$A$14:$A$1003))</definedName>
    <definedName name="_c22_strongercredit" localSheetId="1">OFFSET('c2-2'!#REF!,0,0,COUNTA('c2-2'!$A$14:$A$1003))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3" i="4" l="1"/>
  <c r="E13" i="4" l="1"/>
  <c r="C13" i="4"/>
  <c r="E12" i="4"/>
  <c r="D12" i="4"/>
  <c r="C12" i="4"/>
  <c r="E12" i="9" l="1"/>
  <c r="E13" i="9"/>
  <c r="D12" i="9" l="1"/>
  <c r="D13" i="9"/>
  <c r="C13" i="9" l="1"/>
  <c r="C12" i="9"/>
  <c r="B13" i="9" l="1"/>
  <c r="B12" i="9"/>
</calcChain>
</file>

<file path=xl/sharedStrings.xml><?xml version="1.0" encoding="utf-8"?>
<sst xmlns="http://schemas.openxmlformats.org/spreadsheetml/2006/main" count="80" uniqueCount="48">
  <si>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</si>
  <si>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</si>
  <si>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</si>
  <si>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</si>
  <si>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</si>
  <si>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</si>
  <si>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</si>
  <si>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</si>
  <si>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</si>
  <si>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</si>
  <si>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</si>
  <si>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</si>
  <si>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</si>
  <si>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</si>
  <si>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</si>
  <si>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</si>
  <si>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</si>
  <si>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</si>
  <si>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</si>
  <si>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</si>
  <si>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</si>
  <si>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</si>
  <si>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</si>
  <si>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</si>
  <si>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</si>
  <si>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</si>
  <si>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</si>
  <si>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</si>
  <si>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</si>
  <si>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</si>
  <si>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</si>
  <si>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</si>
  <si>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</si>
  <si>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</si>
  <si>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</si>
  <si>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monetary policy horizon. The red marker means tighter and the green markers mean looser monetary policy than the baseline forecast.</t>
  </si>
  <si>
    <t>Feltörekvő piacokról történő tőkekiáramlás</t>
  </si>
  <si>
    <t>Capital outflows from emerging markets</t>
  </si>
  <si>
    <t>Fogyasztásbővülés nagyobb inflációs hatása</t>
  </si>
  <si>
    <t>Stronger inflationary impact of consumption growth</t>
  </si>
  <si>
    <t>Versenyképességi reformok megvalósulása</t>
  </si>
  <si>
    <t>Visszafogottabb külső kereslet</t>
  </si>
  <si>
    <t>Olajár tartós emelkedése</t>
  </si>
  <si>
    <t>More subdued external demand</t>
  </si>
  <si>
    <t>Implementation of competitiveness reforms</t>
  </si>
  <si>
    <t>Lasting rise in oil prices</t>
  </si>
  <si>
    <t>Increase in market uncertainties over Italy</t>
  </si>
  <si>
    <t>Olaszországot érintő piaci bizonytalanságok erősödése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</si>
</sst>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t_-;\-* #,##0.00\ _F_t_-;_-* &quot;-&quot;??\ _F_t_-;_-@_-"/>
    <numFmt numFmtId="165" formatCode="_-* #,##0.00_-;\-* #,##0.00_-;_-* &quot;-&quot;??_-;_-@_-"/>
    <numFmt numFmtId="166"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5"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7">
    <xf numFmtId="0" fontId="0" fillId="0" borderId="0" xfId="0"/>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6"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6" fontId="18" fillId="0" borderId="0" xfId="58" applyNumberFormat="1" applyFont="1" applyFill="1" applyBorder="1"/>
    <xf numFmtId="166" fontId="18" fillId="0" borderId="0" xfId="0" applyNumberFormat="1" applyFont="1" applyFill="1" applyBorder="1"/>
    <xf numFmtId="166"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6"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1" fillId="0" borderId="0" xfId="0" applyFont="1" applyAlignment="1">
      <alignment horizontal="center" vertical="center" readingOrder="1"/>
    </xf>
    <xf numFmtId="14" fontId="18" fillId="0" borderId="0" xfId="0" applyNumberFormat="1" applyFont="1" applyFill="1"/>
    <xf numFmtId="166" fontId="19" fillId="0" borderId="0" xfId="27" applyNumberFormat="1" applyFont="1"/>
    <xf numFmtId="0" fontId="18" fillId="3" borderId="0" xfId="0" applyFont="1" applyFill="1"/>
    <xf numFmtId="14" fontId="18" fillId="3" borderId="0" xfId="1" applyNumberFormat="1" applyFont="1" applyFill="1" applyBorder="1"/>
  </cellXfs>
  <cellStyles count="60">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FF0000"/>
      <color rgb="FF9C0000"/>
      <color rgb="FF669933"/>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160714285714281"/>
          <c:h val="0.6193585069444445"/>
        </c:manualLayout>
      </c:layout>
      <c:barChart>
        <c:barDir val="col"/>
        <c:grouping val="clustered"/>
        <c:varyColors val="0"/>
        <c:dLbls>
          <c:showLegendKey val="0"/>
          <c:showVal val="0"/>
          <c:showCatName val="0"/>
          <c:showSerName val="0"/>
          <c:showPercent val="0"/>
          <c:showBubbleSize val="0"/>
        </c:dLbls>
        <c:gapWidth val="500"/>
        <c:overlap val="100"/>
        <c:axId val="8932792"/>
        <c:axId val="8933576"/>
        <c:extLst>
          <c:ext xmlns:c15="http://schemas.microsoft.com/office/drawing/2012/chart" uri="{02D57815-91ED-43cb-92C2-25804820EDAC}">
            <c15:filteredBarSeries>
              <c15:ser>
                <c:idx val="4"/>
                <c:order val="4"/>
                <c:tx>
                  <c:strRef>
                    <c:extLst>
                      <c:ext uri="{02D57815-91ED-43cb-92C2-25804820EDAC}">
                        <c15:formulaRef>
                          <c15:sqref>'c2-1'!$G$13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pt idx="46">
                        <c:v>44378</c:v>
                      </c:pt>
                      <c:pt idx="47">
                        <c:v>44470</c:v>
                      </c:pt>
                    </c:numCache>
                  </c:numRef>
                </c:cat>
                <c:val>
                  <c:numRef>
                    <c:extLst>
                      <c:ext uri="{02D57815-91ED-43cb-92C2-25804820EDAC}">
                        <c15:formulaRef>
                          <c15:sqref>[0]!_c21_dummyfcastplus</c15:sqref>
                        </c15:formulaRef>
                      </c:ext>
                    </c:extLst>
                    <c:numCache>
                      <c:formatCode>General</c:formatCode>
                      <c:ptCount val="48"/>
                    </c:numCache>
                  </c:numRef>
                </c:val>
                <c:extLst>
                  <c:ext xmlns:c16="http://schemas.microsoft.com/office/drawing/2014/chart" uri="{C3380CC4-5D6E-409C-BE32-E72D297353CC}">
                    <c16:uniqueId val="{00000000-1412-416E-A3AE-E4618A78A1E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'c2-1'!$H$13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pt idx="46">
                        <c:v>44378</c:v>
                      </c:pt>
                      <c:pt idx="47">
                        <c:v>44470</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8"/>
                    </c:numCache>
                  </c:numRef>
                </c:val>
                <c:extLst xmlns:c15="http://schemas.microsoft.com/office/drawing/2012/chart">
                  <c:ext xmlns:c16="http://schemas.microsoft.com/office/drawing/2014/chart" uri="{C3380CC4-5D6E-409C-BE32-E72D297353CC}">
                    <c16:uniqueId val="{00000001-1412-416E-A3AE-E4618A78A1E6}"/>
                  </c:ext>
                </c:extLst>
              </c15:ser>
            </c15:filteredBarSeries>
          </c:ext>
        </c:extLst>
      </c:barChart>
      <c:lineChart>
        <c:grouping val="standard"/>
        <c:varyColors val="0"/>
        <c:ser>
          <c:idx val="0"/>
          <c:order val="0"/>
          <c:tx>
            <c:strRef>
              <c:f>'c2-1'!$B$13</c:f>
              <c:strCache>
                <c:ptCount val="1"/>
                <c:pt idx="0">
                  <c:v>Alappálya</c:v>
                </c:pt>
              </c:strCache>
            </c:strRef>
          </c:tx>
          <c:spPr>
            <a:ln>
              <a:solidFill>
                <a:schemeClr val="tx2"/>
              </a:solidFill>
            </a:ln>
          </c:spPr>
          <c:marker>
            <c:symbol val="none"/>
          </c:marker>
          <c:cat>
            <c:numRef>
              <c:f>'c2-1'!$A$26:$A$61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'c2-1'!$B$26:$B$61</c:f>
              <c:numCache>
                <c:formatCode>0.0</c:formatCode>
                <c:ptCount val="36"/>
                <c:pt idx="0">
                  <c:v>3.0140625065693456</c:v>
                </c:pt>
                <c:pt idx="1">
                  <c:v>1.9012859687795896</c:v>
                </c:pt>
                <c:pt idx="2">
                  <c:v>1.3513557499995841</c:v>
                </c:pt>
                <c:pt idx="3">
                  <c:v>0.72194997114574733</c:v>
                </c:pt>
                <c:pt idx="4">
                  <c:v>0.19820424606406561</c:v>
                </c:pt>
                <c:pt idx="5">
                  <c:v>-0.16314079879161625</c:v>
                </c:pt>
                <c:pt idx="6">
                  <c:v>-0.1749426537208052</c:v>
                </c:pt>
                <c:pt idx="7">
                  <c:v>-0.70811991412345776</c:v>
                </c:pt>
                <c:pt idx="8">
                  <c:v>-0.94602416718203131</c:v>
                </c:pt>
                <c:pt idx="9">
                  <c:v>0.2471919196190413</c:v>
                </c:pt>
                <c:pt idx="10">
                  <c:v>1.3557088705923093E-2</c:v>
                </c:pt>
                <c:pt idx="11">
                  <c:v>0.41288380427448601</c:v>
                </c:pt>
                <c:pt idx="12">
                  <c:v>0.24757360882645685</c:v>
                </c:pt>
                <c:pt idx="13">
                  <c:v>2.3323976885166076E-2</c:v>
                </c:pt>
                <c:pt idx="14">
                  <c:v>0.21745292078459499</c:v>
                </c:pt>
                <c:pt idx="15">
                  <c:v>1.2061362083809684</c:v>
                </c:pt>
                <c:pt idx="16">
                  <c:v>2.4673019904555957</c:v>
                </c:pt>
                <c:pt idx="17">
                  <c:v>2.1146566051152718</c:v>
                </c:pt>
                <c:pt idx="18">
                  <c:v>2.4610471192555678</c:v>
                </c:pt>
                <c:pt idx="19">
                  <c:v>2.2463535236279029</c:v>
                </c:pt>
                <c:pt idx="20">
                  <c:v>2.0042608223169225</c:v>
                </c:pt>
                <c:pt idx="21">
                  <c:v>2.8221741928061306</c:v>
                </c:pt>
                <c:pt idx="22">
                  <c:v>3.3616127697384997</c:v>
                </c:pt>
                <c:pt idx="23">
                  <c:v>3.0975857615047602</c:v>
                </c:pt>
                <c:pt idx="24">
                  <c:v>3.0716648088047123</c:v>
                </c:pt>
                <c:pt idx="25">
                  <c:v>2.9393917257792168</c:v>
                </c:pt>
                <c:pt idx="26">
                  <c:v>2.6515744910051922</c:v>
                </c:pt>
                <c:pt idx="27">
                  <c:v>2.7970214646622935</c:v>
                </c:pt>
                <c:pt idx="28">
                  <c:v>3.0383900164370488</c:v>
                </c:pt>
                <c:pt idx="29">
                  <c:v>3.0488317359762362</c:v>
                </c:pt>
                <c:pt idx="30">
                  <c:v>3.0415586084059782</c:v>
                </c:pt>
                <c:pt idx="31">
                  <c:v>3.0315213870637336</c:v>
                </c:pt>
                <c:pt idx="32">
                  <c:v>2.9942649846296092</c:v>
                </c:pt>
                <c:pt idx="33">
                  <c:v>2.9785656061153816</c:v>
                </c:pt>
                <c:pt idx="34">
                  <c:v>2.9775816022419548</c:v>
                </c:pt>
                <c:pt idx="35">
                  <c:v>2.9890137446213885</c:v>
                </c:pt>
              </c:numCache>
            </c:numRef>
          </c:val>
          <c:smooth val="0"/>
          <c:extLst>
            <c:ext xmlns:c16="http://schemas.microsoft.com/office/drawing/2014/chart" uri="{C3380CC4-5D6E-409C-BE32-E72D297353CC}">
              <c16:uniqueId val="{00000002-1412-416E-A3AE-E4618A78A1E6}"/>
            </c:ext>
          </c:extLst>
        </c:ser>
        <c:ser>
          <c:idx val="3"/>
          <c:order val="1"/>
          <c:tx>
            <c:strRef>
              <c:f>'c2-1'!$E$13</c:f>
              <c:strCache>
                <c:ptCount val="1"/>
                <c:pt idx="0">
                  <c:v>Feltörekvő piacokról történő tőkekiáramlás</c:v>
                </c:pt>
              </c:strCache>
            </c:strRef>
          </c:tx>
          <c:spPr>
            <a:ln>
              <a:solidFill>
                <a:schemeClr val="accent3"/>
              </a:solidFill>
              <a:prstDash val="dash"/>
            </a:ln>
          </c:spPr>
          <c:marker>
            <c:symbol val="none"/>
          </c:marker>
          <c:cat>
            <c:numRef>
              <c:f>'c2-1'!$A$26:$A$61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'c2-1'!$E$26:$E$61</c:f>
              <c:numCache>
                <c:formatCode>General</c:formatCode>
                <c:ptCount val="36"/>
                <c:pt idx="22" formatCode="0.0">
                  <c:v>3.3616127697384997</c:v>
                </c:pt>
                <c:pt idx="23" formatCode="0.0">
                  <c:v>3.0975857615047602</c:v>
                </c:pt>
                <c:pt idx="24" formatCode="0.0">
                  <c:v>3.3265897195337431</c:v>
                </c:pt>
                <c:pt idx="25" formatCode="0.0">
                  <c:v>3.3105770996572801</c:v>
                </c:pt>
                <c:pt idx="26" formatCode="0.0">
                  <c:v>3.0814203808899236</c:v>
                </c:pt>
                <c:pt idx="27" formatCode="0.0">
                  <c:v>3.2556957251178176</c:v>
                </c:pt>
                <c:pt idx="28" formatCode="0.0">
                  <c:v>3.2676741569072476</c:v>
                </c:pt>
                <c:pt idx="29" formatCode="0.0">
                  <c:v>3.1661816489007037</c:v>
                </c:pt>
                <c:pt idx="30" formatCode="0.0">
                  <c:v>3.0968247114230536</c:v>
                </c:pt>
                <c:pt idx="31" formatCode="0.0">
                  <c:v>3.0490980885688117</c:v>
                </c:pt>
                <c:pt idx="32" formatCode="0.0">
                  <c:v>2.9891983323570059</c:v>
                </c:pt>
                <c:pt idx="33" formatCode="0.0">
                  <c:v>2.9684609508274349</c:v>
                </c:pt>
                <c:pt idx="34" formatCode="0.0">
                  <c:v>2.9627652129963025</c:v>
                </c:pt>
                <c:pt idx="35" formatCode="0.0">
                  <c:v>2.9705303633103028</c:v>
                </c:pt>
              </c:numCache>
            </c:numRef>
          </c:val>
          <c:smooth val="0"/>
          <c:extLst>
            <c:ext xmlns:c16="http://schemas.microsoft.com/office/drawing/2014/chart" uri="{C3380CC4-5D6E-409C-BE32-E72D297353CC}">
              <c16:uniqueId val="{00000000-81B4-4959-BA39-90B5AD9C9CA4}"/>
            </c:ext>
          </c:extLst>
        </c:ser>
        <c:ser>
          <c:idx val="1"/>
          <c:order val="2"/>
          <c:tx>
            <c:strRef>
              <c:f>'c2-1'!$D$13</c:f>
              <c:strCache>
                <c:ptCount val="1"/>
                <c:pt idx="0">
                  <c:v>Fogyasztásbővülés nagyobb inflációs hatása</c:v>
                </c:pt>
              </c:strCache>
            </c:strRef>
          </c:tx>
          <c:spPr>
            <a:ln>
              <a:solidFill>
                <a:schemeClr val="accent1"/>
              </a:solidFill>
              <a:prstDash val="sysDot"/>
            </a:ln>
          </c:spPr>
          <c:marker>
            <c:symbol val="none"/>
          </c:marker>
          <c:cat>
            <c:numRef>
              <c:f>'c2-1'!$A$26:$A$61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'c2-1'!$D$26:$D$61</c:f>
              <c:numCache>
                <c:formatCode>General</c:formatCode>
                <c:ptCount val="36"/>
                <c:pt idx="22" formatCode="0.0">
                  <c:v>3.3616127697384997</c:v>
                </c:pt>
                <c:pt idx="23" formatCode="0.0">
                  <c:v>3.1812715160051539</c:v>
                </c:pt>
                <c:pt idx="24" formatCode="0.0">
                  <c:v>3.2384839947082753</c:v>
                </c:pt>
                <c:pt idx="25" formatCode="0.0">
                  <c:v>3.1462095939851338</c:v>
                </c:pt>
                <c:pt idx="26" formatCode="0.0">
                  <c:v>2.8980472115369764</c:v>
                </c:pt>
                <c:pt idx="27" formatCode="0.0">
                  <c:v>2.9918487737748052</c:v>
                </c:pt>
                <c:pt idx="28" formatCode="0.0">
                  <c:v>3.1834450506441243</c:v>
                </c:pt>
                <c:pt idx="29" formatCode="0.0">
                  <c:v>3.1879872562623461</c:v>
                </c:pt>
                <c:pt idx="30" formatCode="0.0">
                  <c:v>3.0559907579289671</c:v>
                </c:pt>
                <c:pt idx="31" formatCode="0.0">
                  <c:v>3.0488611776711423</c:v>
                </c:pt>
                <c:pt idx="32" formatCode="0.0">
                  <c:v>3.0124336345572829</c:v>
                </c:pt>
                <c:pt idx="33" formatCode="0.0">
                  <c:v>2.96815390295329</c:v>
                </c:pt>
                <c:pt idx="34" formatCode="0.0">
                  <c:v>3.0400024057826869</c:v>
                </c:pt>
                <c:pt idx="35" formatCode="0.0">
                  <c:v>3.0136229426700254</c:v>
                </c:pt>
              </c:numCache>
            </c:numRef>
          </c:val>
          <c:smooth val="0"/>
          <c:extLst>
            <c:ext xmlns:c16="http://schemas.microsoft.com/office/drawing/2014/chart" uri="{C3380CC4-5D6E-409C-BE32-E72D297353CC}">
              <c16:uniqueId val="{00000004-1412-416E-A3AE-E4618A78A1E6}"/>
            </c:ext>
          </c:extLst>
        </c:ser>
        <c:ser>
          <c:idx val="2"/>
          <c:order val="3"/>
          <c:tx>
            <c:strRef>
              <c:f>'c2-1'!$C$13</c:f>
              <c:strCache>
                <c:ptCount val="1"/>
                <c:pt idx="0">
                  <c:v>Versenyképességi reformok megvalósulása</c:v>
                </c:pt>
              </c:strCache>
            </c:strRef>
          </c:tx>
          <c:spPr>
            <a:ln>
              <a:solidFill>
                <a:schemeClr val="accent6"/>
              </a:solidFill>
              <a:prstDash val="sysDash"/>
            </a:ln>
          </c:spPr>
          <c:marker>
            <c:symbol val="none"/>
          </c:marker>
          <c:cat>
            <c:numRef>
              <c:f>'c2-1'!$A$26:$A$61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'c2-1'!$C$26:$C$61</c:f>
              <c:numCache>
                <c:formatCode>0.0</c:formatCode>
                <c:ptCount val="36"/>
                <c:pt idx="22">
                  <c:v>3.3616127697384997</c:v>
                </c:pt>
                <c:pt idx="23">
                  <c:v>3.0407390233165188</c:v>
                </c:pt>
                <c:pt idx="24">
                  <c:v>2.9571982087252024</c:v>
                </c:pt>
                <c:pt idx="25">
                  <c:v>2.7680684957678778</c:v>
                </c:pt>
                <c:pt idx="26">
                  <c:v>2.4258463353546347</c:v>
                </c:pt>
                <c:pt idx="27">
                  <c:v>2.5830133105926336</c:v>
                </c:pt>
                <c:pt idx="28">
                  <c:v>2.8506154173127101</c:v>
                </c:pt>
                <c:pt idx="29">
                  <c:v>2.9047654277036656</c:v>
                </c:pt>
                <c:pt idx="30">
                  <c:v>2.9469021708275847</c:v>
                </c:pt>
                <c:pt idx="31">
                  <c:v>2.9810588281095107</c:v>
                </c:pt>
                <c:pt idx="32">
                  <c:v>2.9707654640988039</c:v>
                </c:pt>
                <c:pt idx="33">
                  <c:v>2.9694777739451013</c:v>
                </c:pt>
                <c:pt idx="34">
                  <c:v>2.9740572968227639</c:v>
                </c:pt>
                <c:pt idx="35">
                  <c:v>2.9842115404362914</c:v>
                </c:pt>
              </c:numCache>
            </c:numRef>
          </c:val>
          <c:smooth val="0"/>
          <c:extLst>
            <c:ext xmlns:c16="http://schemas.microsoft.com/office/drawing/2014/chart" uri="{C3380CC4-5D6E-409C-BE32-E72D297353CC}">
              <c16:uniqueId val="{00000003-1412-416E-A3AE-E4618A78A1E6}"/>
            </c:ext>
          </c:extLst>
        </c:ser>
        <c:dLbls>
          <c:showLegendKey val="0"/>
          <c:showVal val="0"/>
          <c:showCatName val="0"/>
          <c:showSerName val="0"/>
          <c:showPercent val="0"/>
          <c:showBubbleSize val="0"/>
        </c:dLbls>
        <c:marker val="1"/>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7037037036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7.559523809523807E-4"/>
          <c:y val="0.79336805555555556"/>
          <c:w val="0.99504431216931222"/>
          <c:h val="0.20663194444444444"/>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160714285714281"/>
          <c:h val="0.58786501736111108"/>
        </c:manualLayout>
      </c:layout>
      <c:barChart>
        <c:barDir val="col"/>
        <c:grouping val="clustered"/>
        <c:varyColors val="0"/>
        <c:dLbls>
          <c:showLegendKey val="0"/>
          <c:showVal val="0"/>
          <c:showCatName val="0"/>
          <c:showSerName val="0"/>
          <c:showPercent val="0"/>
          <c:showBubbleSize val="0"/>
        </c:dLbls>
        <c:gapWidth val="500"/>
        <c:overlap val="100"/>
        <c:axId val="8934752"/>
        <c:axId val="205090496"/>
        <c:extLst>
          <c:ext xmlns:c15="http://schemas.microsoft.com/office/drawing/2012/chart" uri="{02D57815-91ED-43cb-92C2-25804820EDAC}">
            <c15:filteredBarSeries>
              <c15:ser>
                <c:idx val="4"/>
                <c:order val="4"/>
                <c:tx>
                  <c:strRef>
                    <c:extLst>
                      <c:ext uri="{02D57815-91ED-43cb-92C2-25804820EDAC}">
                        <c15:formulaRef>
                          <c15:sqref>'c2-1'!$G$13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pt idx="46">
                        <c:v>44378</c:v>
                      </c:pt>
                      <c:pt idx="47">
                        <c:v>44470</c:v>
                      </c:pt>
                    </c:numCache>
                  </c:numRef>
                </c:cat>
                <c:val>
                  <c:numRef>
                    <c:extLst>
                      <c:ext uri="{02D57815-91ED-43cb-92C2-25804820EDAC}">
                        <c15:formulaRef>
                          <c15:sqref>[0]!_c21_dummyfcastplus</c15:sqref>
                        </c15:formulaRef>
                      </c:ext>
                    </c:extLst>
                    <c:numCache>
                      <c:formatCode>General</c:formatCode>
                      <c:ptCount val="48"/>
                    </c:numCache>
                  </c:numRef>
                </c:val>
                <c:extLst>
                  <c:ext xmlns:c16="http://schemas.microsoft.com/office/drawing/2014/chart" uri="{C3380CC4-5D6E-409C-BE32-E72D297353CC}">
                    <c16:uniqueId val="{00000000-2FCA-46F4-A1A9-E9D539E67BE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'c2-1'!$H$13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pt idx="46">
                        <c:v>44378</c:v>
                      </c:pt>
                      <c:pt idx="47">
                        <c:v>44470</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8"/>
                    </c:numCache>
                  </c:numRef>
                </c:val>
                <c:extLst xmlns:c15="http://schemas.microsoft.com/office/drawing/2012/chart">
                  <c:ext xmlns:c16="http://schemas.microsoft.com/office/drawing/2014/chart" uri="{C3380CC4-5D6E-409C-BE32-E72D297353CC}">
                    <c16:uniqueId val="{00000001-2FCA-46F4-A1A9-E9D539E67BE5}"/>
                  </c:ext>
                </c:extLst>
              </c15:ser>
            </c15:filteredBarSeries>
          </c:ext>
        </c:extLst>
      </c:barChart>
      <c:lineChart>
        <c:grouping val="standard"/>
        <c:varyColors val="0"/>
        <c:ser>
          <c:idx val="0"/>
          <c:order val="0"/>
          <c:tx>
            <c:strRef>
              <c:f>'c2-1'!$B$12</c:f>
              <c:strCache>
                <c:ptCount val="1"/>
                <c:pt idx="0">
                  <c:v>Base scenario</c:v>
                </c:pt>
              </c:strCache>
            </c:strRef>
          </c:tx>
          <c:spPr>
            <a:ln>
              <a:solidFill>
                <a:schemeClr val="tx2"/>
              </a:solidFill>
            </a:ln>
          </c:spPr>
          <c:marker>
            <c:symbol val="none"/>
          </c:marker>
          <c:cat>
            <c:numRef>
              <c:f>'c2-1'!$A$26:$A$61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'c2-1'!$B$26:$B$61</c:f>
              <c:numCache>
                <c:formatCode>0.0</c:formatCode>
                <c:ptCount val="36"/>
                <c:pt idx="0">
                  <c:v>3.0140625065693456</c:v>
                </c:pt>
                <c:pt idx="1">
                  <c:v>1.9012859687795896</c:v>
                </c:pt>
                <c:pt idx="2">
                  <c:v>1.3513557499995841</c:v>
                </c:pt>
                <c:pt idx="3">
                  <c:v>0.72194997114574733</c:v>
                </c:pt>
                <c:pt idx="4">
                  <c:v>0.19820424606406561</c:v>
                </c:pt>
                <c:pt idx="5">
                  <c:v>-0.16314079879161625</c:v>
                </c:pt>
                <c:pt idx="6">
                  <c:v>-0.1749426537208052</c:v>
                </c:pt>
                <c:pt idx="7">
                  <c:v>-0.70811991412345776</c:v>
                </c:pt>
                <c:pt idx="8">
                  <c:v>-0.94602416718203131</c:v>
                </c:pt>
                <c:pt idx="9">
                  <c:v>0.2471919196190413</c:v>
                </c:pt>
                <c:pt idx="10">
                  <c:v>1.3557088705923093E-2</c:v>
                </c:pt>
                <c:pt idx="11">
                  <c:v>0.41288380427448601</c:v>
                </c:pt>
                <c:pt idx="12">
                  <c:v>0.24757360882645685</c:v>
                </c:pt>
                <c:pt idx="13">
                  <c:v>2.3323976885166076E-2</c:v>
                </c:pt>
                <c:pt idx="14">
                  <c:v>0.21745292078459499</c:v>
                </c:pt>
                <c:pt idx="15">
                  <c:v>1.2061362083809684</c:v>
                </c:pt>
                <c:pt idx="16">
                  <c:v>2.4673019904555957</c:v>
                </c:pt>
                <c:pt idx="17">
                  <c:v>2.1146566051152718</c:v>
                </c:pt>
                <c:pt idx="18">
                  <c:v>2.4610471192555678</c:v>
                </c:pt>
                <c:pt idx="19">
                  <c:v>2.2463535236279029</c:v>
                </c:pt>
                <c:pt idx="20">
                  <c:v>2.0042608223169225</c:v>
                </c:pt>
                <c:pt idx="21">
                  <c:v>2.8221741928061306</c:v>
                </c:pt>
                <c:pt idx="22">
                  <c:v>3.3616127697384997</c:v>
                </c:pt>
                <c:pt idx="23">
                  <c:v>3.0975857615047602</c:v>
                </c:pt>
                <c:pt idx="24">
                  <c:v>3.0716648088047123</c:v>
                </c:pt>
                <c:pt idx="25">
                  <c:v>2.9393917257792168</c:v>
                </c:pt>
                <c:pt idx="26">
                  <c:v>2.6515744910051922</c:v>
                </c:pt>
                <c:pt idx="27">
                  <c:v>2.7970214646622935</c:v>
                </c:pt>
                <c:pt idx="28">
                  <c:v>3.0383900164370488</c:v>
                </c:pt>
                <c:pt idx="29">
                  <c:v>3.0488317359762362</c:v>
                </c:pt>
                <c:pt idx="30">
                  <c:v>3.0415586084059782</c:v>
                </c:pt>
                <c:pt idx="31">
                  <c:v>3.0315213870637336</c:v>
                </c:pt>
                <c:pt idx="32">
                  <c:v>2.9942649846296092</c:v>
                </c:pt>
                <c:pt idx="33">
                  <c:v>2.9785656061153816</c:v>
                </c:pt>
                <c:pt idx="34">
                  <c:v>2.9775816022419548</c:v>
                </c:pt>
                <c:pt idx="35">
                  <c:v>2.9890137446213885</c:v>
                </c:pt>
              </c:numCache>
            </c:numRef>
          </c:val>
          <c:smooth val="0"/>
          <c:extLst>
            <c:ext xmlns:c16="http://schemas.microsoft.com/office/drawing/2014/chart" uri="{C3380CC4-5D6E-409C-BE32-E72D297353CC}">
              <c16:uniqueId val="{00000002-2FCA-46F4-A1A9-E9D539E67BE5}"/>
            </c:ext>
          </c:extLst>
        </c:ser>
        <c:ser>
          <c:idx val="3"/>
          <c:order val="1"/>
          <c:tx>
            <c:strRef>
              <c:f>'c2-1'!$E$12</c:f>
              <c:strCache>
                <c:ptCount val="1"/>
                <c:pt idx="0">
                  <c:v>Capital outflows from emerging markets</c:v>
                </c:pt>
              </c:strCache>
            </c:strRef>
          </c:tx>
          <c:spPr>
            <a:ln>
              <a:solidFill>
                <a:schemeClr val="accent3"/>
              </a:solidFill>
              <a:prstDash val="dash"/>
            </a:ln>
          </c:spPr>
          <c:marker>
            <c:symbol val="none"/>
          </c:marker>
          <c:cat>
            <c:numRef>
              <c:f>'c2-1'!$A$26:$A$61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'c2-1'!$E$26:$E$61</c:f>
              <c:numCache>
                <c:formatCode>General</c:formatCode>
                <c:ptCount val="36"/>
                <c:pt idx="22" formatCode="0.0">
                  <c:v>3.3616127697384997</c:v>
                </c:pt>
                <c:pt idx="23" formatCode="0.0">
                  <c:v>3.0975857615047602</c:v>
                </c:pt>
                <c:pt idx="24" formatCode="0.0">
                  <c:v>3.3265897195337431</c:v>
                </c:pt>
                <c:pt idx="25" formatCode="0.0">
                  <c:v>3.3105770996572801</c:v>
                </c:pt>
                <c:pt idx="26" formatCode="0.0">
                  <c:v>3.0814203808899236</c:v>
                </c:pt>
                <c:pt idx="27" formatCode="0.0">
                  <c:v>3.2556957251178176</c:v>
                </c:pt>
                <c:pt idx="28" formatCode="0.0">
                  <c:v>3.2676741569072476</c:v>
                </c:pt>
                <c:pt idx="29" formatCode="0.0">
                  <c:v>3.1661816489007037</c:v>
                </c:pt>
                <c:pt idx="30" formatCode="0.0">
                  <c:v>3.0968247114230536</c:v>
                </c:pt>
                <c:pt idx="31" formatCode="0.0">
                  <c:v>3.0490980885688117</c:v>
                </c:pt>
                <c:pt idx="32" formatCode="0.0">
                  <c:v>2.9891983323570059</c:v>
                </c:pt>
                <c:pt idx="33" formatCode="0.0">
                  <c:v>2.9684609508274349</c:v>
                </c:pt>
                <c:pt idx="34" formatCode="0.0">
                  <c:v>2.9627652129963025</c:v>
                </c:pt>
                <c:pt idx="35" formatCode="0.0">
                  <c:v>2.9705303633103028</c:v>
                </c:pt>
              </c:numCache>
            </c:numRef>
          </c:val>
          <c:smooth val="0"/>
          <c:extLst>
            <c:ext xmlns:c16="http://schemas.microsoft.com/office/drawing/2014/chart" uri="{C3380CC4-5D6E-409C-BE32-E72D297353CC}">
              <c16:uniqueId val="{00000000-99AE-41B9-8426-46B382A006E1}"/>
            </c:ext>
          </c:extLst>
        </c:ser>
        <c:ser>
          <c:idx val="1"/>
          <c:order val="2"/>
          <c:tx>
            <c:strRef>
              <c:f>'c2-1'!$D$12</c:f>
              <c:strCache>
                <c:ptCount val="1"/>
                <c:pt idx="0">
                  <c:v>Stronger inflationary impact of consumption growth</c:v>
                </c:pt>
              </c:strCache>
            </c:strRef>
          </c:tx>
          <c:spPr>
            <a:ln>
              <a:solidFill>
                <a:schemeClr val="accent1"/>
              </a:solidFill>
              <a:prstDash val="sysDot"/>
            </a:ln>
          </c:spPr>
          <c:marker>
            <c:symbol val="none"/>
          </c:marker>
          <c:cat>
            <c:numRef>
              <c:f>'c2-1'!$A$26:$A$61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'c2-1'!$D$26:$D$61</c:f>
              <c:numCache>
                <c:formatCode>General</c:formatCode>
                <c:ptCount val="36"/>
                <c:pt idx="22" formatCode="0.0">
                  <c:v>3.3616127697384997</c:v>
                </c:pt>
                <c:pt idx="23" formatCode="0.0">
                  <c:v>3.1812715160051539</c:v>
                </c:pt>
                <c:pt idx="24" formatCode="0.0">
                  <c:v>3.2384839947082753</c:v>
                </c:pt>
                <c:pt idx="25" formatCode="0.0">
                  <c:v>3.1462095939851338</c:v>
                </c:pt>
                <c:pt idx="26" formatCode="0.0">
                  <c:v>2.8980472115369764</c:v>
                </c:pt>
                <c:pt idx="27" formatCode="0.0">
                  <c:v>2.9918487737748052</c:v>
                </c:pt>
                <c:pt idx="28" formatCode="0.0">
                  <c:v>3.1834450506441243</c:v>
                </c:pt>
                <c:pt idx="29" formatCode="0.0">
                  <c:v>3.1879872562623461</c:v>
                </c:pt>
                <c:pt idx="30" formatCode="0.0">
                  <c:v>3.0559907579289671</c:v>
                </c:pt>
                <c:pt idx="31" formatCode="0.0">
                  <c:v>3.0488611776711423</c:v>
                </c:pt>
                <c:pt idx="32" formatCode="0.0">
                  <c:v>3.0124336345572829</c:v>
                </c:pt>
                <c:pt idx="33" formatCode="0.0">
                  <c:v>2.96815390295329</c:v>
                </c:pt>
                <c:pt idx="34" formatCode="0.0">
                  <c:v>3.0400024057826869</c:v>
                </c:pt>
                <c:pt idx="35" formatCode="0.0">
                  <c:v>3.0136229426700254</c:v>
                </c:pt>
              </c:numCache>
            </c:numRef>
          </c:val>
          <c:smooth val="0"/>
          <c:extLst>
            <c:ext xmlns:c16="http://schemas.microsoft.com/office/drawing/2014/chart" uri="{C3380CC4-5D6E-409C-BE32-E72D297353CC}">
              <c16:uniqueId val="{00000000-EF07-48D4-BDD4-76961A43E311}"/>
            </c:ext>
          </c:extLst>
        </c:ser>
        <c:ser>
          <c:idx val="2"/>
          <c:order val="3"/>
          <c:tx>
            <c:strRef>
              <c:f>'c2-1'!$C$12</c:f>
              <c:strCache>
                <c:ptCount val="1"/>
                <c:pt idx="0">
                  <c:v>Implementation of competitiveness reforms</c:v>
                </c:pt>
              </c:strCache>
            </c:strRef>
          </c:tx>
          <c:spPr>
            <a:ln>
              <a:solidFill>
                <a:schemeClr val="accent6"/>
              </a:solidFill>
              <a:prstDash val="sysDash"/>
            </a:ln>
          </c:spPr>
          <c:marker>
            <c:symbol val="none"/>
          </c:marker>
          <c:cat>
            <c:numRef>
              <c:f>'c2-1'!$A$26:$A$61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'c2-1'!$C$26:$C$61</c:f>
              <c:numCache>
                <c:formatCode>0.0</c:formatCode>
                <c:ptCount val="36"/>
                <c:pt idx="22">
                  <c:v>3.3616127697384997</c:v>
                </c:pt>
                <c:pt idx="23">
                  <c:v>3.0407390233165188</c:v>
                </c:pt>
                <c:pt idx="24">
                  <c:v>2.9571982087252024</c:v>
                </c:pt>
                <c:pt idx="25">
                  <c:v>2.7680684957678778</c:v>
                </c:pt>
                <c:pt idx="26">
                  <c:v>2.4258463353546347</c:v>
                </c:pt>
                <c:pt idx="27">
                  <c:v>2.5830133105926336</c:v>
                </c:pt>
                <c:pt idx="28">
                  <c:v>2.8506154173127101</c:v>
                </c:pt>
                <c:pt idx="29">
                  <c:v>2.9047654277036656</c:v>
                </c:pt>
                <c:pt idx="30">
                  <c:v>2.9469021708275847</c:v>
                </c:pt>
                <c:pt idx="31">
                  <c:v>2.9810588281095107</c:v>
                </c:pt>
                <c:pt idx="32">
                  <c:v>2.9707654640988039</c:v>
                </c:pt>
                <c:pt idx="33">
                  <c:v>2.9694777739451013</c:v>
                </c:pt>
                <c:pt idx="34">
                  <c:v>2.9740572968227639</c:v>
                </c:pt>
                <c:pt idx="35">
                  <c:v>2.9842115404362914</c:v>
                </c:pt>
              </c:numCache>
            </c:numRef>
          </c:val>
          <c:smooth val="0"/>
          <c:extLst>
            <c:ext xmlns:c16="http://schemas.microsoft.com/office/drawing/2014/chart" uri="{C3380CC4-5D6E-409C-BE32-E72D297353CC}">
              <c16:uniqueId val="{00000003-2FCA-46F4-A1A9-E9D539E67BE5}"/>
            </c:ext>
          </c:extLst>
        </c:ser>
        <c:dLbls>
          <c:showLegendKey val="0"/>
          <c:showVal val="0"/>
          <c:showCatName val="0"/>
          <c:showSerName val="0"/>
          <c:showPercent val="0"/>
          <c:showBubbleSize val="0"/>
        </c:dLbls>
        <c:marker val="1"/>
        <c:smooth val="0"/>
        <c:axId val="8934752"/>
        <c:axId val="205090496"/>
      </c:lineChart>
      <c:dateAx>
        <c:axId val="893475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205090496"/>
        <c:crossesAt val="0"/>
        <c:auto val="1"/>
        <c:lblOffset val="100"/>
        <c:baseTimeUnit val="days"/>
        <c:majorUnit val="1"/>
        <c:majorTimeUnit val="years"/>
      </c:dateAx>
      <c:valAx>
        <c:axId val="20509049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cent</a:t>
                </a:r>
                <a:endParaRPr lang="hu-HU"/>
              </a:p>
            </c:rich>
          </c:tx>
          <c:layout>
            <c:manualLayout>
              <c:xMode val="edge"/>
              <c:yMode val="edge"/>
              <c:x val="6.1345899470899468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4752"/>
        <c:crosses val="autoZero"/>
        <c:crossBetween val="between"/>
        <c:majorUnit val="1"/>
      </c:valAx>
      <c:spPr>
        <a:noFill/>
      </c:spPr>
    </c:plotArea>
    <c:legend>
      <c:legendPos val="b"/>
      <c:legendEntry>
        <c:idx val="3"/>
        <c:txPr>
          <a:bodyPr/>
          <a:lstStyle/>
          <a:p>
            <a:pPr>
              <a:defRPr sz="800" kern="800" spc="0" baseline="0"/>
            </a:pPr>
            <a:endParaRPr lang="hu-HU"/>
          </a:p>
        </c:txPr>
      </c:legendEntry>
      <c:layout>
        <c:manualLayout>
          <c:xMode val="edge"/>
          <c:yMode val="edge"/>
          <c:x val="4.1997354497354498E-3"/>
          <c:y val="0.77553038194444446"/>
          <c:w val="0.99201951058201054"/>
          <c:h val="0.22446961805555557"/>
        </c:manualLayout>
      </c:layout>
      <c:overlay val="0"/>
      <c:txPr>
        <a:bodyPr/>
        <a:lstStyle/>
        <a:p>
          <a:pPr>
            <a:defRPr sz="800" kern="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865469969679376"/>
          <c:h val="0.57133159722222226"/>
        </c:manualLayout>
      </c:layout>
      <c:barChart>
        <c:barDir val="col"/>
        <c:grouping val="clustered"/>
        <c:varyColors val="0"/>
        <c:dLbls>
          <c:showLegendKey val="0"/>
          <c:showVal val="0"/>
          <c:showCatName val="0"/>
          <c:showSerName val="0"/>
          <c:showPercent val="0"/>
          <c:showBubbleSize val="0"/>
        </c:dLbls>
        <c:gapWidth val="500"/>
        <c:overlap val="100"/>
        <c:axId val="204369472"/>
        <c:axId val="389406432"/>
        <c:extLst>
          <c:ext xmlns:c15="http://schemas.microsoft.com/office/drawing/2012/chart" uri="{02D57815-91ED-43cb-92C2-25804820EDAC}">
            <c15:filteredBarSeries>
              <c15:ser>
                <c:idx val="4"/>
                <c:order val="4"/>
                <c:tx>
                  <c:strRef>
                    <c:extLst>
                      <c:ex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'c2-2'!$G$14:$G$49</c15:sqref>
                        </c15:formulaRef>
                      </c:ext>
                    </c:extLst>
                    <c:numCache>
                      <c:formatCode>General</c:formatCode>
                      <c:ptCount val="36"/>
                    </c:numCache>
                  </c:numRef>
                </c:val>
                <c:extLst>
                  <c:ext xmlns:c16="http://schemas.microsoft.com/office/drawing/2014/chart" uri="{C3380CC4-5D6E-409C-BE32-E72D297353CC}">
                    <c16:uniqueId val="{00000000-F37B-4511-BB4C-126398F4B3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'c2-2'!$H$13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'c2-2'!$H$14:$H$49</c15:sqref>
                        </c15:formulaRef>
                      </c:ext>
                    </c:extLst>
                    <c:numCache>
                      <c:formatCode>General</c:formatCode>
                      <c:ptCount val="36"/>
                    </c:numCache>
                  </c:numRef>
                </c:val>
                <c:extLst xmlns:c15="http://schemas.microsoft.com/office/drawing/2012/chart">
                  <c:ext xmlns:c16="http://schemas.microsoft.com/office/drawing/2014/chart" uri="{C3380CC4-5D6E-409C-BE32-E72D297353CC}">
                    <c16:uniqueId val="{00000001-F37B-4511-BB4C-126398F4B3B3}"/>
                  </c:ext>
                </c:extLst>
              </c15:ser>
            </c15:filteredBarSeries>
          </c:ext>
        </c:extLst>
      </c:barChart>
      <c:lineChart>
        <c:grouping val="standard"/>
        <c:varyColors val="0"/>
        <c:ser>
          <c:idx val="0"/>
          <c:order val="0"/>
          <c:tx>
            <c:strRef>
              <c:f>'c2-2'!$B$13</c:f>
              <c:strCache>
                <c:ptCount val="1"/>
                <c:pt idx="0">
                  <c:v>Alappálya</c:v>
                </c:pt>
              </c:strCache>
            </c:strRef>
          </c:tx>
          <c:spPr>
            <a:ln w="28575">
              <a:solidFill>
                <a:schemeClr val="tx2"/>
              </a:solidFill>
            </a:ln>
          </c:spPr>
          <c:marker>
            <c:symbol val="none"/>
          </c:marker>
          <c:cat>
            <c:numRef>
              <c:f>'c2-2'!$A$26:$A$61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'c2-2'!$B$26:$B$61</c:f>
              <c:numCache>
                <c:formatCode>0.0</c:formatCode>
                <c:ptCount val="36"/>
                <c:pt idx="0">
                  <c:v>0.51648497577525632</c:v>
                </c:pt>
                <c:pt idx="1">
                  <c:v>1.6805374858269317</c:v>
                </c:pt>
                <c:pt idx="2">
                  <c:v>2.5743919442253542</c:v>
                </c:pt>
                <c:pt idx="3">
                  <c:v>3.9578458049826821</c:v>
                </c:pt>
                <c:pt idx="4">
                  <c:v>4.1447016577021287</c:v>
                </c:pt>
                <c:pt idx="5">
                  <c:v>4.5485185431579822</c:v>
                </c:pt>
                <c:pt idx="6">
                  <c:v>4.1440682311293671</c:v>
                </c:pt>
                <c:pt idx="7">
                  <c:v>3.64995791634162</c:v>
                </c:pt>
                <c:pt idx="8">
                  <c:v>4.2797886496153552</c:v>
                </c:pt>
                <c:pt idx="9">
                  <c:v>3.1895203703256954</c:v>
                </c:pt>
                <c:pt idx="10">
                  <c:v>3.0380868363558307</c:v>
                </c:pt>
                <c:pt idx="11">
                  <c:v>3.4252032794207707</c:v>
                </c:pt>
                <c:pt idx="12">
                  <c:v>1.4569939188910013</c:v>
                </c:pt>
                <c:pt idx="13">
                  <c:v>2.5826485022754326</c:v>
                </c:pt>
                <c:pt idx="14">
                  <c:v>2.4359077630211772</c:v>
                </c:pt>
                <c:pt idx="15">
                  <c:v>2.2455683445436989</c:v>
                </c:pt>
                <c:pt idx="16">
                  <c:v>4.1540929678086798</c:v>
                </c:pt>
                <c:pt idx="17">
                  <c:v>3.9575239108231983</c:v>
                </c:pt>
                <c:pt idx="18">
                  <c:v>4.3357088731834921</c:v>
                </c:pt>
                <c:pt idx="19">
                  <c:v>4.9961034992283402</c:v>
                </c:pt>
                <c:pt idx="20">
                  <c:v>4.8535582661248782</c:v>
                </c:pt>
                <c:pt idx="21">
                  <c:v>4.7521194010941059</c:v>
                </c:pt>
                <c:pt idx="22">
                  <c:v>5.0968692362590673</c:v>
                </c:pt>
                <c:pt idx="23">
                  <c:v>4.4680091794692629</c:v>
                </c:pt>
                <c:pt idx="24">
                  <c:v>4.3315332392377428</c:v>
                </c:pt>
                <c:pt idx="25">
                  <c:v>4.0094246473779265</c:v>
                </c:pt>
                <c:pt idx="26">
                  <c:v>3.3911272881678229</c:v>
                </c:pt>
                <c:pt idx="27">
                  <c:v>3.1886887123152974</c:v>
                </c:pt>
                <c:pt idx="28">
                  <c:v>2.7172457076213732</c:v>
                </c:pt>
                <c:pt idx="29">
                  <c:v>2.7070453853069125</c:v>
                </c:pt>
                <c:pt idx="30">
                  <c:v>2.7580621970419941</c:v>
                </c:pt>
                <c:pt idx="31">
                  <c:v>2.8499563305651918</c:v>
                </c:pt>
                <c:pt idx="32">
                  <c:v>2.9112434234222206</c:v>
                </c:pt>
                <c:pt idx="33">
                  <c:v>2.9725670365460246</c:v>
                </c:pt>
                <c:pt idx="34">
                  <c:v>3.0134656829709883</c:v>
                </c:pt>
                <c:pt idx="35">
                  <c:v>3.033919066408302</c:v>
                </c:pt>
              </c:numCache>
            </c:numRef>
          </c:val>
          <c:smooth val="0"/>
          <c:extLst>
            <c:ext xmlns:c16="http://schemas.microsoft.com/office/drawing/2014/chart" uri="{C3380CC4-5D6E-409C-BE32-E72D297353CC}">
              <c16:uniqueId val="{00000002-F37B-4511-BB4C-126398F4B3B3}"/>
            </c:ext>
          </c:extLst>
        </c:ser>
        <c:ser>
          <c:idx val="1"/>
          <c:order val="1"/>
          <c:tx>
            <c:strRef>
              <c:f>'c2-2'!$E$13</c:f>
              <c:strCache>
                <c:ptCount val="1"/>
                <c:pt idx="0">
                  <c:v>Feltörekvő piacokról történő tőkekiáramlás</c:v>
                </c:pt>
              </c:strCache>
            </c:strRef>
          </c:tx>
          <c:spPr>
            <a:ln>
              <a:solidFill>
                <a:schemeClr val="accent3"/>
              </a:solidFill>
              <a:prstDash val="dash"/>
            </a:ln>
          </c:spPr>
          <c:marker>
            <c:symbol val="none"/>
          </c:marker>
          <c:cat>
            <c:numRef>
              <c:f>'c2-2'!$A$26:$A$61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'c2-2'!$E$26:$E$61</c:f>
              <c:numCache>
                <c:formatCode>0.0</c:formatCode>
                <c:ptCount val="36"/>
                <c:pt idx="22">
                  <c:v>5.0968692362590673</c:v>
                </c:pt>
                <c:pt idx="23">
                  <c:v>4.4680091794692629</c:v>
                </c:pt>
                <c:pt idx="24">
                  <c:v>3.8266575798056692</c:v>
                </c:pt>
                <c:pt idx="25">
                  <c:v>3.5863093331001181</c:v>
                </c:pt>
                <c:pt idx="26">
                  <c:v>2.9124766702085054</c:v>
                </c:pt>
                <c:pt idx="27">
                  <c:v>2.7270789160151736</c:v>
                </c:pt>
                <c:pt idx="28">
                  <c:v>2.3496253809122294</c:v>
                </c:pt>
                <c:pt idx="29">
                  <c:v>2.2440151813083418</c:v>
                </c:pt>
                <c:pt idx="30">
                  <c:v>2.3801090842954835</c:v>
                </c:pt>
                <c:pt idx="31">
                  <c:v>2.5711936147265959</c:v>
                </c:pt>
                <c:pt idx="32">
                  <c:v>2.66747817327051</c:v>
                </c:pt>
                <c:pt idx="33">
                  <c:v>2.8657715785128062</c:v>
                </c:pt>
                <c:pt idx="34">
                  <c:v>2.9996554199635597</c:v>
                </c:pt>
                <c:pt idx="35">
                  <c:v>3.0062647850172226</c:v>
                </c:pt>
              </c:numCache>
            </c:numRef>
          </c:val>
          <c:smooth val="0"/>
          <c:extLst>
            <c:ext xmlns:c16="http://schemas.microsoft.com/office/drawing/2014/chart" uri="{C3380CC4-5D6E-409C-BE32-E72D297353CC}">
              <c16:uniqueId val="{00000000-8741-4420-A032-F04A1F908B45}"/>
            </c:ext>
          </c:extLst>
        </c:ser>
        <c:ser>
          <c:idx val="7"/>
          <c:order val="2"/>
          <c:tx>
            <c:strRef>
              <c:f>'c2-2'!$D$13</c:f>
              <c:strCache>
                <c:ptCount val="1"/>
                <c:pt idx="0">
                  <c:v>Fogyasztásbővülés nagyobb inflációs hatása</c:v>
                </c:pt>
              </c:strCache>
            </c:strRef>
          </c:tx>
          <c:spPr>
            <a:ln>
              <a:solidFill>
                <a:schemeClr val="accent1"/>
              </a:solidFill>
              <a:prstDash val="sysDot"/>
            </a:ln>
          </c:spPr>
          <c:marker>
            <c:symbol val="none"/>
          </c:marker>
          <c:cat>
            <c:numRef>
              <c:f>'c2-2'!$A$26:$A$61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'c2-2'!$D$26:$D$61</c:f>
              <c:numCache>
                <c:formatCode>0.0</c:formatCode>
                <c:ptCount val="36"/>
                <c:pt idx="22">
                  <c:v>5.0968692362590673</c:v>
                </c:pt>
                <c:pt idx="23">
                  <c:v>5.0620227301709804</c:v>
                </c:pt>
                <c:pt idx="24">
                  <c:v>4.9290494569261227</c:v>
                </c:pt>
                <c:pt idx="25">
                  <c:v>4.5618145446223934</c:v>
                </c:pt>
                <c:pt idx="26">
                  <c:v>3.856967262288606</c:v>
                </c:pt>
                <c:pt idx="27">
                  <c:v>3.7095716936666179</c:v>
                </c:pt>
                <c:pt idx="28">
                  <c:v>3.1142966938025722</c:v>
                </c:pt>
                <c:pt idx="29">
                  <c:v>3.109363460375576</c:v>
                </c:pt>
                <c:pt idx="30">
                  <c:v>3.1151814215070885</c:v>
                </c:pt>
                <c:pt idx="31">
                  <c:v>3.130796336198145</c:v>
                </c:pt>
                <c:pt idx="32">
                  <c:v>3.1097813330388959</c:v>
                </c:pt>
                <c:pt idx="33">
                  <c:v>3.1229767326169622</c:v>
                </c:pt>
                <c:pt idx="34">
                  <c:v>3.0280397775244836</c:v>
                </c:pt>
                <c:pt idx="35">
                  <c:v>3.0407171293794732</c:v>
                </c:pt>
              </c:numCache>
            </c:numRef>
          </c:val>
          <c:smooth val="0"/>
          <c:extLst>
            <c:ext xmlns:c16="http://schemas.microsoft.com/office/drawing/2014/chart" uri="{C3380CC4-5D6E-409C-BE32-E72D297353CC}">
              <c16:uniqueId val="{00000000-0AC3-415F-9D93-E89155936A1B}"/>
            </c:ext>
          </c:extLst>
        </c:ser>
        <c:ser>
          <c:idx val="2"/>
          <c:order val="3"/>
          <c:tx>
            <c:strRef>
              <c:f>'c2-2'!$C$13</c:f>
              <c:strCache>
                <c:ptCount val="1"/>
                <c:pt idx="0">
                  <c:v>Versenyképességi reformok megvalósulása</c:v>
                </c:pt>
              </c:strCache>
            </c:strRef>
          </c:tx>
          <c:spPr>
            <a:ln>
              <a:solidFill>
                <a:srgbClr val="669933"/>
              </a:solidFill>
              <a:prstDash val="sysDash"/>
            </a:ln>
          </c:spPr>
          <c:marker>
            <c:symbol val="none"/>
          </c:marker>
          <c:cat>
            <c:numRef>
              <c:f>'c2-2'!$A$26:$A$61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'c2-2'!$C$26:$C$61</c:f>
              <c:numCache>
                <c:formatCode>0.0</c:formatCode>
                <c:ptCount val="36"/>
                <c:pt idx="22">
                  <c:v>5.0968692362590673</c:v>
                </c:pt>
                <c:pt idx="23">
                  <c:v>4.7707591587424076</c:v>
                </c:pt>
                <c:pt idx="24">
                  <c:v>4.7503155778545079</c:v>
                </c:pt>
                <c:pt idx="25">
                  <c:v>4.4557887446971591</c:v>
                </c:pt>
                <c:pt idx="26">
                  <c:v>3.909427032158348</c:v>
                </c:pt>
                <c:pt idx="27">
                  <c:v>3.6200380722797689</c:v>
                </c:pt>
                <c:pt idx="28">
                  <c:v>3.4380456585478356</c:v>
                </c:pt>
                <c:pt idx="29">
                  <c:v>3.4622128054140262</c:v>
                </c:pt>
                <c:pt idx="30">
                  <c:v>3.5189269719679572</c:v>
                </c:pt>
                <c:pt idx="31">
                  <c:v>3.5808682147679036</c:v>
                </c:pt>
                <c:pt idx="32">
                  <c:v>3.6662166461682233</c:v>
                </c:pt>
                <c:pt idx="33">
                  <c:v>3.7882433399493607</c:v>
                </c:pt>
                <c:pt idx="34">
                  <c:v>3.8988140220874072</c:v>
                </c:pt>
                <c:pt idx="35">
                  <c:v>4.0105248397947122</c:v>
                </c:pt>
              </c:numCache>
            </c:numRef>
          </c:val>
          <c:smooth val="0"/>
          <c:extLst>
            <c:ext xmlns:c16="http://schemas.microsoft.com/office/drawing/2014/chart" uri="{C3380CC4-5D6E-409C-BE32-E72D297353CC}">
              <c16:uniqueId val="{00000003-F37B-4511-BB4C-126398F4B3B3}"/>
            </c:ext>
          </c:extLst>
        </c:ser>
        <c:dLbls>
          <c:showLegendKey val="0"/>
          <c:showVal val="0"/>
          <c:showCatName val="0"/>
          <c:showSerName val="0"/>
          <c:showPercent val="0"/>
          <c:showBubbleSize val="0"/>
        </c:dLbls>
        <c:marker val="1"/>
        <c:smooth val="0"/>
        <c:axId val="204369472"/>
        <c:axId val="389406432"/>
      </c:lineChart>
      <c:dateAx>
        <c:axId val="20436947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389406432"/>
        <c:crosses val="autoZero"/>
        <c:auto val="1"/>
        <c:lblOffset val="100"/>
        <c:baseTimeUnit val="days"/>
        <c:majorUnit val="1"/>
        <c:majorTimeUnit val="years"/>
      </c:dateAx>
      <c:valAx>
        <c:axId val="389406432"/>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4737425445599734E-2"/>
              <c:y val="2.9428151660113276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204369472"/>
        <c:crosses val="autoZero"/>
        <c:crossBetween val="between"/>
        <c:majorUnit val="1"/>
      </c:valAx>
      <c:spPr>
        <a:noFill/>
      </c:spPr>
    </c:plotArea>
    <c:legend>
      <c:legendPos val="b"/>
      <c:legendEntry>
        <c:idx val="3"/>
        <c:txPr>
          <a:bodyPr/>
          <a:lstStyle/>
          <a:p>
            <a:pPr>
              <a:defRPr sz="800" kern="700" spc="-20" baseline="0"/>
            </a:pPr>
            <a:endParaRPr lang="hu-HU"/>
          </a:p>
        </c:txPr>
      </c:legendEntry>
      <c:layout>
        <c:manualLayout>
          <c:xMode val="edge"/>
          <c:yMode val="edge"/>
          <c:x val="0"/>
          <c:y val="0.75652517361111116"/>
          <c:w val="1"/>
          <c:h val="0.2434748263888889"/>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6924603174602E-2"/>
          <c:y val="6.872526041666667E-2"/>
          <c:w val="0.87795228847270157"/>
          <c:h val="0.58786805555555555"/>
        </c:manualLayout>
      </c:layout>
      <c:barChart>
        <c:barDir val="col"/>
        <c:grouping val="clustered"/>
        <c:varyColors val="0"/>
        <c:dLbls>
          <c:showLegendKey val="0"/>
          <c:showVal val="0"/>
          <c:showCatName val="0"/>
          <c:showSerName val="0"/>
          <c:showPercent val="0"/>
          <c:showBubbleSize val="0"/>
        </c:dLbls>
        <c:gapWidth val="500"/>
        <c:overlap val="100"/>
        <c:axId val="389407608"/>
        <c:axId val="389408000"/>
        <c:extLst>
          <c:ext xmlns:c15="http://schemas.microsoft.com/office/drawing/2012/chart" uri="{02D57815-91ED-43cb-92C2-25804820EDAC}">
            <c15:filteredBarSeries>
              <c15:ser>
                <c:idx val="4"/>
                <c:order val="4"/>
                <c:tx>
                  <c:strRef>
                    <c:extLst>
                      <c:ex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'c2-2'!$G$14:$G$49</c15:sqref>
                        </c15:formulaRef>
                      </c:ext>
                    </c:extLst>
                    <c:numCache>
                      <c:formatCode>General</c:formatCode>
                      <c:ptCount val="36"/>
                    </c:numCache>
                  </c:numRef>
                </c:val>
                <c:extLst>
                  <c:ext xmlns:c16="http://schemas.microsoft.com/office/drawing/2014/chart" uri="{C3380CC4-5D6E-409C-BE32-E72D297353CC}">
                    <c16:uniqueId val="{00000000-CB53-40A1-AB14-2676D30F977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'c2-2'!$H$13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'c2-2'!$H$14:$H$49</c15:sqref>
                        </c15:formulaRef>
                      </c:ext>
                    </c:extLst>
                    <c:numCache>
                      <c:formatCode>General</c:formatCode>
                      <c:ptCount val="36"/>
                    </c:numCache>
                  </c:numRef>
                </c:val>
                <c:extLst xmlns:c15="http://schemas.microsoft.com/office/drawing/2012/chart">
                  <c:ext xmlns:c16="http://schemas.microsoft.com/office/drawing/2014/chart" uri="{C3380CC4-5D6E-409C-BE32-E72D297353CC}">
                    <c16:uniqueId val="{00000001-CB53-40A1-AB14-2676D30F9778}"/>
                  </c:ext>
                </c:extLst>
              </c15:ser>
            </c15:filteredBarSeries>
          </c:ext>
        </c:extLst>
      </c:barChart>
      <c:lineChart>
        <c:grouping val="standard"/>
        <c:varyColors val="0"/>
        <c:ser>
          <c:idx val="0"/>
          <c:order val="0"/>
          <c:tx>
            <c:strRef>
              <c:f>'c2-2'!$B$12</c:f>
              <c:strCache>
                <c:ptCount val="1"/>
                <c:pt idx="0">
                  <c:v>Base scenario</c:v>
                </c:pt>
              </c:strCache>
            </c:strRef>
          </c:tx>
          <c:spPr>
            <a:ln w="28575">
              <a:solidFill>
                <a:schemeClr val="tx2"/>
              </a:solidFill>
            </a:ln>
          </c:spPr>
          <c:marker>
            <c:symbol val="none"/>
          </c:marker>
          <c:cat>
            <c:numRef>
              <c:f>'c2-2'!$A$26:$A$61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'c2-2'!$B$26:$B$61</c:f>
              <c:numCache>
                <c:formatCode>0.0</c:formatCode>
                <c:ptCount val="36"/>
                <c:pt idx="0">
                  <c:v>0.51648497577525632</c:v>
                </c:pt>
                <c:pt idx="1">
                  <c:v>1.6805374858269317</c:v>
                </c:pt>
                <c:pt idx="2">
                  <c:v>2.5743919442253542</c:v>
                </c:pt>
                <c:pt idx="3">
                  <c:v>3.9578458049826821</c:v>
                </c:pt>
                <c:pt idx="4">
                  <c:v>4.1447016577021287</c:v>
                </c:pt>
                <c:pt idx="5">
                  <c:v>4.5485185431579822</c:v>
                </c:pt>
                <c:pt idx="6">
                  <c:v>4.1440682311293671</c:v>
                </c:pt>
                <c:pt idx="7">
                  <c:v>3.64995791634162</c:v>
                </c:pt>
                <c:pt idx="8">
                  <c:v>4.2797886496153552</c:v>
                </c:pt>
                <c:pt idx="9">
                  <c:v>3.1895203703256954</c:v>
                </c:pt>
                <c:pt idx="10">
                  <c:v>3.0380868363558307</c:v>
                </c:pt>
                <c:pt idx="11">
                  <c:v>3.4252032794207707</c:v>
                </c:pt>
                <c:pt idx="12">
                  <c:v>1.4569939188910013</c:v>
                </c:pt>
                <c:pt idx="13">
                  <c:v>2.5826485022754326</c:v>
                </c:pt>
                <c:pt idx="14">
                  <c:v>2.4359077630211772</c:v>
                </c:pt>
                <c:pt idx="15">
                  <c:v>2.2455683445436989</c:v>
                </c:pt>
                <c:pt idx="16">
                  <c:v>4.1540929678086798</c:v>
                </c:pt>
                <c:pt idx="17">
                  <c:v>3.9575239108231983</c:v>
                </c:pt>
                <c:pt idx="18">
                  <c:v>4.3357088731834921</c:v>
                </c:pt>
                <c:pt idx="19">
                  <c:v>4.9961034992283402</c:v>
                </c:pt>
                <c:pt idx="20">
                  <c:v>4.8535582661248782</c:v>
                </c:pt>
                <c:pt idx="21">
                  <c:v>4.7521194010941059</c:v>
                </c:pt>
                <c:pt idx="22">
                  <c:v>5.0968692362590673</c:v>
                </c:pt>
                <c:pt idx="23">
                  <c:v>4.4680091794692629</c:v>
                </c:pt>
                <c:pt idx="24">
                  <c:v>4.3315332392377428</c:v>
                </c:pt>
                <c:pt idx="25">
                  <c:v>4.0094246473779265</c:v>
                </c:pt>
                <c:pt idx="26">
                  <c:v>3.3911272881678229</c:v>
                </c:pt>
                <c:pt idx="27">
                  <c:v>3.1886887123152974</c:v>
                </c:pt>
                <c:pt idx="28">
                  <c:v>2.7172457076213732</c:v>
                </c:pt>
                <c:pt idx="29">
                  <c:v>2.7070453853069125</c:v>
                </c:pt>
                <c:pt idx="30">
                  <c:v>2.7580621970419941</c:v>
                </c:pt>
                <c:pt idx="31">
                  <c:v>2.8499563305651918</c:v>
                </c:pt>
                <c:pt idx="32">
                  <c:v>2.9112434234222206</c:v>
                </c:pt>
                <c:pt idx="33">
                  <c:v>2.9725670365460246</c:v>
                </c:pt>
                <c:pt idx="34">
                  <c:v>3.0134656829709883</c:v>
                </c:pt>
                <c:pt idx="35">
                  <c:v>3.033919066408302</c:v>
                </c:pt>
              </c:numCache>
            </c:numRef>
          </c:val>
          <c:smooth val="0"/>
          <c:extLst>
            <c:ext xmlns:c16="http://schemas.microsoft.com/office/drawing/2014/chart" uri="{C3380CC4-5D6E-409C-BE32-E72D297353CC}">
              <c16:uniqueId val="{00000002-CB53-40A1-AB14-2676D30F9778}"/>
            </c:ext>
          </c:extLst>
        </c:ser>
        <c:ser>
          <c:idx val="3"/>
          <c:order val="1"/>
          <c:tx>
            <c:strRef>
              <c:f>'c2-2'!$E$12</c:f>
              <c:strCache>
                <c:ptCount val="1"/>
                <c:pt idx="0">
                  <c:v>Capital outflows from emerging markets</c:v>
                </c:pt>
              </c:strCache>
            </c:strRef>
          </c:tx>
          <c:spPr>
            <a:ln>
              <a:solidFill>
                <a:schemeClr val="accent3"/>
              </a:solidFill>
              <a:prstDash val="dash"/>
            </a:ln>
          </c:spPr>
          <c:marker>
            <c:symbol val="none"/>
          </c:marker>
          <c:cat>
            <c:numRef>
              <c:f>'c2-2'!$A$26:$A$61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'c2-2'!$E$26:$E$61</c:f>
              <c:numCache>
                <c:formatCode>0.0</c:formatCode>
                <c:ptCount val="36"/>
                <c:pt idx="22">
                  <c:v>5.0968692362590673</c:v>
                </c:pt>
                <c:pt idx="23">
                  <c:v>4.4680091794692629</c:v>
                </c:pt>
                <c:pt idx="24">
                  <c:v>3.8266575798056692</c:v>
                </c:pt>
                <c:pt idx="25">
                  <c:v>3.5863093331001181</c:v>
                </c:pt>
                <c:pt idx="26">
                  <c:v>2.9124766702085054</c:v>
                </c:pt>
                <c:pt idx="27">
                  <c:v>2.7270789160151736</c:v>
                </c:pt>
                <c:pt idx="28">
                  <c:v>2.3496253809122294</c:v>
                </c:pt>
                <c:pt idx="29">
                  <c:v>2.2440151813083418</c:v>
                </c:pt>
                <c:pt idx="30">
                  <c:v>2.3801090842954835</c:v>
                </c:pt>
                <c:pt idx="31">
                  <c:v>2.5711936147265959</c:v>
                </c:pt>
                <c:pt idx="32">
                  <c:v>2.66747817327051</c:v>
                </c:pt>
                <c:pt idx="33">
                  <c:v>2.8657715785128062</c:v>
                </c:pt>
                <c:pt idx="34">
                  <c:v>2.9996554199635597</c:v>
                </c:pt>
                <c:pt idx="35">
                  <c:v>3.0062647850172226</c:v>
                </c:pt>
              </c:numCache>
            </c:numRef>
          </c:val>
          <c:smooth val="0"/>
          <c:extLst>
            <c:ext xmlns:c16="http://schemas.microsoft.com/office/drawing/2014/chart" uri="{C3380CC4-5D6E-409C-BE32-E72D297353CC}">
              <c16:uniqueId val="{00000000-6DEF-45B3-BFD7-77CFDFD8F650}"/>
            </c:ext>
          </c:extLst>
        </c:ser>
        <c:ser>
          <c:idx val="1"/>
          <c:order val="2"/>
          <c:tx>
            <c:strRef>
              <c:f>'c2-2'!$D$12</c:f>
              <c:strCache>
                <c:ptCount val="1"/>
                <c:pt idx="0">
                  <c:v>Stronger inflationary impact of consumption growth</c:v>
                </c:pt>
              </c:strCache>
            </c:strRef>
          </c:tx>
          <c:spPr>
            <a:ln>
              <a:solidFill>
                <a:schemeClr val="accent1"/>
              </a:solidFill>
              <a:prstDash val="sysDot"/>
            </a:ln>
          </c:spPr>
          <c:marker>
            <c:symbol val="none"/>
          </c:marker>
          <c:cat>
            <c:numRef>
              <c:f>'c2-2'!$A$26:$A$61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'c2-2'!$D$26:$D$61</c:f>
              <c:numCache>
                <c:formatCode>0.0</c:formatCode>
                <c:ptCount val="36"/>
                <c:pt idx="22">
                  <c:v>5.0968692362590673</c:v>
                </c:pt>
                <c:pt idx="23">
                  <c:v>5.0620227301709804</c:v>
                </c:pt>
                <c:pt idx="24">
                  <c:v>4.9290494569261227</c:v>
                </c:pt>
                <c:pt idx="25">
                  <c:v>4.5618145446223934</c:v>
                </c:pt>
                <c:pt idx="26">
                  <c:v>3.856967262288606</c:v>
                </c:pt>
                <c:pt idx="27">
                  <c:v>3.7095716936666179</c:v>
                </c:pt>
                <c:pt idx="28">
                  <c:v>3.1142966938025722</c:v>
                </c:pt>
                <c:pt idx="29">
                  <c:v>3.109363460375576</c:v>
                </c:pt>
                <c:pt idx="30">
                  <c:v>3.1151814215070885</c:v>
                </c:pt>
                <c:pt idx="31">
                  <c:v>3.130796336198145</c:v>
                </c:pt>
                <c:pt idx="32">
                  <c:v>3.1097813330388959</c:v>
                </c:pt>
                <c:pt idx="33">
                  <c:v>3.1229767326169622</c:v>
                </c:pt>
                <c:pt idx="34">
                  <c:v>3.0280397775244836</c:v>
                </c:pt>
                <c:pt idx="35">
                  <c:v>3.0407171293794732</c:v>
                </c:pt>
              </c:numCache>
            </c:numRef>
          </c:val>
          <c:smooth val="0"/>
          <c:extLst>
            <c:ext xmlns:c16="http://schemas.microsoft.com/office/drawing/2014/chart" uri="{C3380CC4-5D6E-409C-BE32-E72D297353CC}">
              <c16:uniqueId val="{00000000-C309-4BD9-B3D9-FCBF7F2406A7}"/>
            </c:ext>
          </c:extLst>
        </c:ser>
        <c:ser>
          <c:idx val="2"/>
          <c:order val="3"/>
          <c:tx>
            <c:strRef>
              <c:f>'c2-2'!$C$12</c:f>
              <c:strCache>
                <c:ptCount val="1"/>
                <c:pt idx="0">
                  <c:v>Implementation of competitiveness reforms</c:v>
                </c:pt>
              </c:strCache>
            </c:strRef>
          </c:tx>
          <c:spPr>
            <a:ln>
              <a:solidFill>
                <a:schemeClr val="accent6"/>
              </a:solidFill>
              <a:prstDash val="sysDash"/>
            </a:ln>
          </c:spPr>
          <c:marker>
            <c:symbol val="none"/>
          </c:marker>
          <c:cat>
            <c:numRef>
              <c:f>'c2-2'!$A$26:$A$61</c:f>
              <c:numCache>
                <c:formatCode>m/d/yyyy</c:formatCode>
                <c:ptCount val="36"/>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numCache>
            </c:numRef>
          </c:cat>
          <c:val>
            <c:numRef>
              <c:f>'c2-2'!$C$26:$C$61</c:f>
              <c:numCache>
                <c:formatCode>0.0</c:formatCode>
                <c:ptCount val="36"/>
                <c:pt idx="22">
                  <c:v>5.0968692362590673</c:v>
                </c:pt>
                <c:pt idx="23">
                  <c:v>4.7707591587424076</c:v>
                </c:pt>
                <c:pt idx="24">
                  <c:v>4.7503155778545079</c:v>
                </c:pt>
                <c:pt idx="25">
                  <c:v>4.4557887446971591</c:v>
                </c:pt>
                <c:pt idx="26">
                  <c:v>3.909427032158348</c:v>
                </c:pt>
                <c:pt idx="27">
                  <c:v>3.6200380722797689</c:v>
                </c:pt>
                <c:pt idx="28">
                  <c:v>3.4380456585478356</c:v>
                </c:pt>
                <c:pt idx="29">
                  <c:v>3.4622128054140262</c:v>
                </c:pt>
                <c:pt idx="30">
                  <c:v>3.5189269719679572</c:v>
                </c:pt>
                <c:pt idx="31">
                  <c:v>3.5808682147679036</c:v>
                </c:pt>
                <c:pt idx="32">
                  <c:v>3.6662166461682233</c:v>
                </c:pt>
                <c:pt idx="33">
                  <c:v>3.7882433399493607</c:v>
                </c:pt>
                <c:pt idx="34">
                  <c:v>3.8988140220874072</c:v>
                </c:pt>
                <c:pt idx="35">
                  <c:v>4.0105248397947122</c:v>
                </c:pt>
              </c:numCache>
            </c:numRef>
          </c:val>
          <c:smooth val="0"/>
          <c:extLst>
            <c:ext xmlns:c16="http://schemas.microsoft.com/office/drawing/2014/chart" uri="{C3380CC4-5D6E-409C-BE32-E72D297353CC}">
              <c16:uniqueId val="{00000003-CB53-40A1-AB14-2676D30F9778}"/>
            </c:ext>
          </c:extLst>
        </c:ser>
        <c:dLbls>
          <c:showLegendKey val="0"/>
          <c:showVal val="0"/>
          <c:showCatName val="0"/>
          <c:showSerName val="0"/>
          <c:showPercent val="0"/>
          <c:showBubbleSize val="0"/>
        </c:dLbls>
        <c:marker val="1"/>
        <c:smooth val="0"/>
        <c:axId val="389407608"/>
        <c:axId val="389408000"/>
      </c:lineChart>
      <c:dateAx>
        <c:axId val="389407608"/>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389408000"/>
        <c:crosses val="autoZero"/>
        <c:auto val="1"/>
        <c:lblOffset val="100"/>
        <c:baseTimeUnit val="days"/>
        <c:majorUnit val="1"/>
        <c:majorTimeUnit val="years"/>
      </c:dateAx>
      <c:valAx>
        <c:axId val="389408000"/>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6.6383714868782598E-2"/>
              <c:y val="2.9428151660113276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389407608"/>
        <c:crosses val="autoZero"/>
        <c:crossBetween val="between"/>
        <c:majorUnit val="1"/>
      </c:valAx>
      <c:spPr>
        <a:noFill/>
      </c:spPr>
    </c:plotArea>
    <c:legend>
      <c:legendPos val="b"/>
      <c:legendEntry>
        <c:idx val="3"/>
        <c:txPr>
          <a:bodyPr/>
          <a:lstStyle/>
          <a:p>
            <a:pPr>
              <a:defRPr sz="800" kern="700" spc="-20" baseline="0"/>
            </a:pPr>
            <a:endParaRPr lang="hu-HU"/>
          </a:p>
        </c:txPr>
      </c:legendEntry>
      <c:layout>
        <c:manualLayout>
          <c:xMode val="edge"/>
          <c:yMode val="edge"/>
          <c:x val="0"/>
          <c:y val="0.77845225694444442"/>
          <c:w val="0.99621924603174616"/>
          <c:h val="0.22154774305555555"/>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60428429211687396"/>
        </c:manualLayout>
      </c:layout>
      <c:scatterChart>
        <c:scatterStyle val="lineMarker"/>
        <c:varyColors val="0"/>
        <c:ser>
          <c:idx val="5"/>
          <c:order val="0"/>
          <c:tx>
            <c:strRef>
              <c:f>'c2-3'!$C$17</c:f>
              <c:strCache>
                <c:ptCount val="1"/>
                <c:pt idx="0">
                  <c:v>Versenyképességi reformok megvalósulása</c:v>
                </c:pt>
              </c:strCache>
            </c:strRef>
          </c:tx>
          <c:spPr>
            <a:ln w="28575">
              <a:noFill/>
            </a:ln>
          </c:spPr>
          <c:marker>
            <c:symbol val="square"/>
            <c:size val="8"/>
            <c:spPr>
              <a:solidFill>
                <a:schemeClr val="accent6"/>
              </a:solidFill>
              <a:ln w="15875">
                <a:solidFill>
                  <a:schemeClr val="accent6"/>
                </a:solidFill>
              </a:ln>
            </c:spPr>
          </c:marker>
          <c:dLbls>
            <c:delete val="1"/>
          </c:dLbls>
          <c:xVal>
            <c:numRef>
              <c:f>'c2-3'!$E$17</c:f>
              <c:numCache>
                <c:formatCode>0.00</c:formatCode>
                <c:ptCount val="1"/>
                <c:pt idx="0">
                  <c:v>-0.150310755467574</c:v>
                </c:pt>
              </c:numCache>
            </c:numRef>
          </c:xVal>
          <c:yVal>
            <c:numRef>
              <c:f>'c2-3'!$F$17</c:f>
              <c:numCache>
                <c:formatCode>0.00</c:formatCode>
                <c:ptCount val="1"/>
                <c:pt idx="0">
                  <c:v>0.59781744625665567</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Fogyasztásbővülés nagyobb inflációs hatása</c:v>
                </c:pt>
              </c:strCache>
            </c:strRef>
          </c:tx>
          <c:spPr>
            <a:ln w="28575">
              <a:noFill/>
            </a:ln>
          </c:spPr>
          <c:marker>
            <c:symbol val="triangle"/>
            <c:size val="8"/>
            <c:spPr>
              <a:solidFill>
                <a:srgbClr val="FF0000"/>
              </a:solidFill>
              <a:ln w="19050">
                <a:solidFill>
                  <a:srgbClr val="FF0000"/>
                </a:solidFill>
              </a:ln>
            </c:spPr>
          </c:marker>
          <c:dLbls>
            <c:delete val="1"/>
          </c:dLbls>
          <c:xVal>
            <c:numRef>
              <c:f>'c2-3'!$E$18</c:f>
              <c:numCache>
                <c:formatCode>0.00</c:formatCode>
                <c:ptCount val="1"/>
                <c:pt idx="0">
                  <c:v>0.14136494729716986</c:v>
                </c:pt>
              </c:numCache>
            </c:numRef>
          </c:xVal>
          <c:yVal>
            <c:numRef>
              <c:f>'c2-3'!$F$18</c:f>
              <c:numCache>
                <c:formatCode>0.00</c:formatCode>
                <c:ptCount val="1"/>
                <c:pt idx="0">
                  <c:v>0.44674467021910758</c:v>
                </c:pt>
              </c:numCache>
            </c:numRef>
          </c:yVal>
          <c:smooth val="0"/>
          <c:extLst>
            <c:ext xmlns:c16="http://schemas.microsoft.com/office/drawing/2014/chart" uri="{C3380CC4-5D6E-409C-BE32-E72D297353CC}">
              <c16:uniqueId val="{00000000-CC3F-49B3-A318-9D14B50254F4}"/>
            </c:ext>
          </c:extLst>
        </c:ser>
        <c:ser>
          <c:idx val="3"/>
          <c:order val="2"/>
          <c:tx>
            <c:strRef>
              <c:f>'c2-3'!$C$19</c:f>
              <c:strCache>
                <c:ptCount val="1"/>
                <c:pt idx="0">
                  <c:v>Feltörekvő piacokról történő tőkekiáramlás</c:v>
                </c:pt>
              </c:strCache>
            </c:strRef>
          </c:tx>
          <c:spPr>
            <a:ln w="28575">
              <a:noFill/>
            </a:ln>
          </c:spPr>
          <c:marker>
            <c:symbol val="circle"/>
            <c:size val="8"/>
            <c:spPr>
              <a:solidFill>
                <a:srgbClr val="FF0000"/>
              </a:solidFill>
              <a:ln w="15875">
                <a:solidFill>
                  <a:srgbClr val="FF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'c2-3'!$E$19</c:f>
              <c:numCache>
                <c:formatCode>0.00</c:formatCode>
                <c:ptCount val="1"/>
                <c:pt idx="0">
                  <c:v>0.24176341160802117</c:v>
                </c:pt>
              </c:numCache>
            </c:numRef>
          </c:xVal>
          <c:yVal>
            <c:numRef>
              <c:f>'c2-3'!$F$19</c:f>
              <c:numCache>
                <c:formatCode>0.00</c:formatCode>
                <c:ptCount val="1"/>
                <c:pt idx="0">
                  <c:v>-0.41945221840776803</c:v>
                </c:pt>
              </c:numCache>
            </c:numRef>
          </c:yVal>
          <c:smooth val="0"/>
          <c:extLst>
            <c:ext xmlns:c16="http://schemas.microsoft.com/office/drawing/2014/chart" uri="{C3380CC4-5D6E-409C-BE32-E72D297353CC}">
              <c16:uniqueId val="{00000003-CC3F-49B3-A318-9D14B50254F4}"/>
            </c:ext>
          </c:extLst>
        </c:ser>
        <c:ser>
          <c:idx val="0"/>
          <c:order val="3"/>
          <c:tx>
            <c:strRef>
              <c:f>'c2-3'!$C$20</c:f>
              <c:strCache>
                <c:ptCount val="1"/>
                <c:pt idx="0">
                  <c:v>Visszafogottabb külső kereslet</c:v>
                </c:pt>
              </c:strCache>
            </c:strRef>
          </c:tx>
          <c:spPr>
            <a:ln w="28575">
              <a:noFill/>
            </a:ln>
          </c:spPr>
          <c:marker>
            <c:symbol val="diamond"/>
            <c:size val="8"/>
            <c:spPr>
              <a:noFill/>
              <a:ln w="19050">
                <a:solidFill>
                  <a:schemeClr val="accent6"/>
                </a:solidFill>
              </a:ln>
            </c:spPr>
          </c:marker>
          <c:dLbls>
            <c:delete val="1"/>
          </c:dLbls>
          <c:xVal>
            <c:numRef>
              <c:f>'c2-3'!$E$20</c:f>
              <c:numCache>
                <c:formatCode>0.00</c:formatCode>
                <c:ptCount val="1"/>
                <c:pt idx="0">
                  <c:v>-0.37879669192359522</c:v>
                </c:pt>
              </c:numCache>
            </c:numRef>
          </c:xVal>
          <c:yVal>
            <c:numRef>
              <c:f>'c2-3'!$F$20</c:f>
              <c:numCache>
                <c:formatCode>0.00</c:formatCode>
                <c:ptCount val="1"/>
                <c:pt idx="0">
                  <c:v>-0.75433485547138979</c:v>
                </c:pt>
              </c:numCache>
            </c:numRef>
          </c:yVal>
          <c:smooth val="0"/>
          <c:extLst>
            <c:ext xmlns:c16="http://schemas.microsoft.com/office/drawing/2014/chart" uri="{C3380CC4-5D6E-409C-BE32-E72D297353CC}">
              <c16:uniqueId val="{00000001-0C4E-4958-AC5C-31EAD15CF251}"/>
            </c:ext>
          </c:extLst>
        </c:ser>
        <c:ser>
          <c:idx val="2"/>
          <c:order val="4"/>
          <c:tx>
            <c:strRef>
              <c:f>'c2-3'!$C$22</c:f>
              <c:strCache>
                <c:ptCount val="1"/>
                <c:pt idx="0">
                  <c:v>Olaszországot érintő piaci bizonytalanságok erősödése</c:v>
                </c:pt>
              </c:strCache>
            </c:strRef>
          </c:tx>
          <c:spPr>
            <a:ln w="28575">
              <a:noFill/>
            </a:ln>
          </c:spPr>
          <c:marker>
            <c:symbol val="square"/>
            <c:size val="8"/>
            <c:spPr>
              <a:noFill/>
              <a:ln w="15875">
                <a:solidFill>
                  <a:schemeClr val="accent3"/>
                </a:solidFill>
              </a:ln>
            </c:spPr>
          </c:marker>
          <c:dLbls>
            <c:delete val="1"/>
          </c:dLbls>
          <c:xVal>
            <c:numRef>
              <c:f>'c2-3'!$E$22</c:f>
              <c:numCache>
                <c:formatCode>0.00</c:formatCode>
                <c:ptCount val="1"/>
                <c:pt idx="0">
                  <c:v>0.13321564222043669</c:v>
                </c:pt>
              </c:numCache>
            </c:numRef>
          </c:xVal>
          <c:yVal>
            <c:numRef>
              <c:f>'c2-3'!$F$22</c:f>
              <c:numCache>
                <c:formatCode>0.00</c:formatCode>
                <c:ptCount val="1"/>
                <c:pt idx="0">
                  <c:v>-0.57471990797806782</c:v>
                </c:pt>
              </c:numCache>
            </c:numRef>
          </c:yVal>
          <c:smooth val="0"/>
          <c:extLst>
            <c:ext xmlns:c16="http://schemas.microsoft.com/office/drawing/2014/chart" uri="{C3380CC4-5D6E-409C-BE32-E72D297353CC}">
              <c16:uniqueId val="{00000002-CC3F-49B3-A318-9D14B50254F4}"/>
            </c:ext>
          </c:extLst>
        </c:ser>
        <c:ser>
          <c:idx val="4"/>
          <c:order val="5"/>
          <c:tx>
            <c:strRef>
              <c:f>'c2-3'!$C$21</c:f>
              <c:strCache>
                <c:ptCount val="1"/>
                <c:pt idx="0">
                  <c:v>Olajár tartós emelkedése</c:v>
                </c:pt>
              </c:strCache>
            </c:strRef>
          </c:tx>
          <c:spPr>
            <a:ln w="28575">
              <a:noFill/>
            </a:ln>
          </c:spPr>
          <c:marker>
            <c:symbol val="diamond"/>
            <c:size val="8"/>
            <c:spPr>
              <a:noFill/>
              <a:ln w="19050">
                <a:solidFill>
                  <a:schemeClr val="accent3"/>
                </a:solidFill>
              </a:ln>
            </c:spPr>
          </c:marker>
          <c:dLbls>
            <c:delete val="1"/>
          </c:dLbls>
          <c:xVal>
            <c:numRef>
              <c:f>'c2-3'!$E$21</c:f>
              <c:numCache>
                <c:formatCode>0.00</c:formatCode>
                <c:ptCount val="1"/>
                <c:pt idx="0">
                  <c:v>0.17097416091726281</c:v>
                </c:pt>
              </c:numCache>
            </c:numRef>
          </c:xVal>
          <c:yVal>
            <c:numRef>
              <c:f>'c2-3'!$F$21</c:f>
              <c:numCache>
                <c:formatCode>0.00</c:formatCode>
                <c:ptCount val="1"/>
                <c:pt idx="0">
                  <c:v>-0.22248734204596943</c:v>
                </c:pt>
              </c:numCache>
            </c:numRef>
          </c:yVal>
          <c:smooth val="0"/>
          <c:extLst>
            <c:ext xmlns:c16="http://schemas.microsoft.com/office/drawing/2014/chart" uri="{C3380CC4-5D6E-409C-BE32-E72D297353CC}">
              <c16:uniqueId val="{00000002-0C4E-4958-AC5C-31EAD15CF251}"/>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2846957671957677"/>
              <c:y val="0.76999603573148789"/>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0.70000000000000007"/>
          <c:min val="-1.1000000000000001"/>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2"/>
      </c:valAx>
      <c:spPr>
        <a:noFill/>
      </c:spPr>
    </c:plotArea>
    <c:legend>
      <c:legendPos val="r"/>
      <c:legendEntry>
        <c:idx val="1"/>
        <c:txPr>
          <a:bodyPr/>
          <a:lstStyle/>
          <a:p>
            <a:pPr>
              <a:defRPr sz="800" kern="700" spc="-30" baseline="0"/>
            </a:pPr>
            <a:endParaRPr lang="hu-HU"/>
          </a:p>
        </c:txPr>
      </c:legendEntry>
      <c:layout>
        <c:manualLayout>
          <c:xMode val="edge"/>
          <c:yMode val="edge"/>
          <c:x val="0"/>
          <c:y val="0.73059860454531944"/>
          <c:w val="0.99262301587301582"/>
          <c:h val="0.26940139545468067"/>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4.6743055555555559E-2"/>
          <c:w val="0.78893551587301591"/>
          <c:h val="0.60794647811234315"/>
        </c:manualLayout>
      </c:layout>
      <c:scatterChart>
        <c:scatterStyle val="lineMarker"/>
        <c:varyColors val="0"/>
        <c:ser>
          <c:idx val="5"/>
          <c:order val="0"/>
          <c:tx>
            <c:strRef>
              <c:f>'c2-3'!$D$17</c:f>
              <c:strCache>
                <c:ptCount val="1"/>
                <c:pt idx="0">
                  <c:v>Implementation of competitiveness reforms</c:v>
                </c:pt>
              </c:strCache>
            </c:strRef>
          </c:tx>
          <c:spPr>
            <a:ln w="28575">
              <a:noFill/>
            </a:ln>
          </c:spPr>
          <c:marker>
            <c:symbol val="square"/>
            <c:size val="8"/>
            <c:spPr>
              <a:solidFill>
                <a:schemeClr val="accent6"/>
              </a:solidFill>
              <a:ln w="15875">
                <a:solidFill>
                  <a:schemeClr val="accent6"/>
                </a:solidFill>
              </a:ln>
            </c:spPr>
          </c:marker>
          <c:dLbls>
            <c:delete val="1"/>
          </c:dLbls>
          <c:xVal>
            <c:numRef>
              <c:f>'c2-3'!$E$17</c:f>
              <c:numCache>
                <c:formatCode>0.00</c:formatCode>
                <c:ptCount val="1"/>
                <c:pt idx="0">
                  <c:v>-0.150310755467574</c:v>
                </c:pt>
              </c:numCache>
            </c:numRef>
          </c:xVal>
          <c:yVal>
            <c:numRef>
              <c:f>'c2-3'!$F$17</c:f>
              <c:numCache>
                <c:formatCode>0.00</c:formatCode>
                <c:ptCount val="1"/>
                <c:pt idx="0">
                  <c:v>0.59781744625665567</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Stronger inflationary impact of consumption growth</c:v>
                </c:pt>
              </c:strCache>
            </c:strRef>
          </c:tx>
          <c:spPr>
            <a:ln w="28575">
              <a:noFill/>
            </a:ln>
          </c:spPr>
          <c:marker>
            <c:symbol val="triangle"/>
            <c:size val="8"/>
            <c:spPr>
              <a:solidFill>
                <a:srgbClr val="FF0000"/>
              </a:solidFill>
              <a:ln w="15875">
                <a:solidFill>
                  <a:srgbClr val="FF0000"/>
                </a:solidFill>
              </a:ln>
            </c:spPr>
          </c:marker>
          <c:dLbls>
            <c:delete val="1"/>
          </c:dLbls>
          <c:xVal>
            <c:numRef>
              <c:f>'c2-3'!$E$18</c:f>
              <c:numCache>
                <c:formatCode>0.00</c:formatCode>
                <c:ptCount val="1"/>
                <c:pt idx="0">
                  <c:v>0.14136494729716986</c:v>
                </c:pt>
              </c:numCache>
            </c:numRef>
          </c:xVal>
          <c:yVal>
            <c:numRef>
              <c:f>'c2-3'!$F$18</c:f>
              <c:numCache>
                <c:formatCode>0.00</c:formatCode>
                <c:ptCount val="1"/>
                <c:pt idx="0">
                  <c:v>0.44674467021910758</c:v>
                </c:pt>
              </c:numCache>
            </c:numRef>
          </c:yVal>
          <c:smooth val="0"/>
          <c:extLst>
            <c:ext xmlns:c16="http://schemas.microsoft.com/office/drawing/2014/chart" uri="{C3380CC4-5D6E-409C-BE32-E72D297353CC}">
              <c16:uniqueId val="{00000000-27F3-46E7-80CD-1C47640BD5E9}"/>
            </c:ext>
          </c:extLst>
        </c:ser>
        <c:ser>
          <c:idx val="3"/>
          <c:order val="2"/>
          <c:tx>
            <c:strRef>
              <c:f>'c2-3'!$D$19</c:f>
              <c:strCache>
                <c:ptCount val="1"/>
                <c:pt idx="0">
                  <c:v>Capital outflows from emerging markets</c:v>
                </c:pt>
              </c:strCache>
            </c:strRef>
          </c:tx>
          <c:spPr>
            <a:ln w="28575">
              <a:noFill/>
            </a:ln>
          </c:spPr>
          <c:marker>
            <c:symbol val="circle"/>
            <c:size val="8"/>
            <c:spPr>
              <a:solidFill>
                <a:srgbClr val="FF0000"/>
              </a:solidFill>
              <a:ln w="15875">
                <a:solidFill>
                  <a:srgbClr val="FF0000"/>
                </a:solidFill>
              </a:ln>
            </c:spPr>
          </c:marker>
          <c:dLbls>
            <c:delete val="1"/>
          </c:dLbls>
          <c:xVal>
            <c:numRef>
              <c:f>'c2-3'!$E$19</c:f>
              <c:numCache>
                <c:formatCode>0.00</c:formatCode>
                <c:ptCount val="1"/>
                <c:pt idx="0">
                  <c:v>0.24176341160802117</c:v>
                </c:pt>
              </c:numCache>
            </c:numRef>
          </c:xVal>
          <c:yVal>
            <c:numRef>
              <c:f>'c2-3'!$F$19</c:f>
              <c:numCache>
                <c:formatCode>0.00</c:formatCode>
                <c:ptCount val="1"/>
                <c:pt idx="0">
                  <c:v>-0.41945221840776803</c:v>
                </c:pt>
              </c:numCache>
            </c:numRef>
          </c:yVal>
          <c:smooth val="0"/>
          <c:extLst>
            <c:ext xmlns:c16="http://schemas.microsoft.com/office/drawing/2014/chart" uri="{C3380CC4-5D6E-409C-BE32-E72D297353CC}">
              <c16:uniqueId val="{00000003-27F3-46E7-80CD-1C47640BD5E9}"/>
            </c:ext>
          </c:extLst>
        </c:ser>
        <c:ser>
          <c:idx val="0"/>
          <c:order val="3"/>
          <c:tx>
            <c:strRef>
              <c:f>'c2-3'!$D$20</c:f>
              <c:strCache>
                <c:ptCount val="1"/>
                <c:pt idx="0">
                  <c:v>More subdued external demand</c:v>
                </c:pt>
              </c:strCache>
            </c:strRef>
          </c:tx>
          <c:spPr>
            <a:ln w="28575">
              <a:noFill/>
            </a:ln>
          </c:spPr>
          <c:marker>
            <c:symbol val="diamond"/>
            <c:size val="8"/>
            <c:spPr>
              <a:noFill/>
              <a:ln w="15875">
                <a:solidFill>
                  <a:schemeClr val="accent6"/>
                </a:solidFill>
              </a:ln>
            </c:spPr>
          </c:marker>
          <c:dLbls>
            <c:delete val="1"/>
          </c:dLbls>
          <c:xVal>
            <c:numRef>
              <c:f>'c2-3'!$E$20</c:f>
              <c:numCache>
                <c:formatCode>0.00</c:formatCode>
                <c:ptCount val="1"/>
                <c:pt idx="0">
                  <c:v>-0.37879669192359522</c:v>
                </c:pt>
              </c:numCache>
            </c:numRef>
          </c:xVal>
          <c:yVal>
            <c:numRef>
              <c:f>'c2-3'!$F$20</c:f>
              <c:numCache>
                <c:formatCode>0.00</c:formatCode>
                <c:ptCount val="1"/>
                <c:pt idx="0">
                  <c:v>-0.75433485547138979</c:v>
                </c:pt>
              </c:numCache>
            </c:numRef>
          </c:yVal>
          <c:smooth val="0"/>
          <c:extLst>
            <c:ext xmlns:c16="http://schemas.microsoft.com/office/drawing/2014/chart" uri="{C3380CC4-5D6E-409C-BE32-E72D297353CC}">
              <c16:uniqueId val="{00000000-882E-4B35-B06D-11B2B28E0830}"/>
            </c:ext>
          </c:extLst>
        </c:ser>
        <c:ser>
          <c:idx val="2"/>
          <c:order val="4"/>
          <c:tx>
            <c:strRef>
              <c:f>'c2-3'!$D$22</c:f>
              <c:strCache>
                <c:ptCount val="1"/>
                <c:pt idx="0">
                  <c:v>Increase in market uncertainties over Italy</c:v>
                </c:pt>
              </c:strCache>
            </c:strRef>
          </c:tx>
          <c:spPr>
            <a:ln w="28575">
              <a:noFill/>
            </a:ln>
          </c:spPr>
          <c:marker>
            <c:symbol val="square"/>
            <c:size val="8"/>
            <c:spPr>
              <a:noFill/>
              <a:ln w="15875">
                <a:solidFill>
                  <a:schemeClr val="accent3"/>
                </a:solidFill>
              </a:ln>
            </c:spPr>
          </c:marker>
          <c:dLbls>
            <c:delete val="1"/>
          </c:dLbls>
          <c:xVal>
            <c:numRef>
              <c:f>'c2-3'!$E$22</c:f>
              <c:numCache>
                <c:formatCode>0.00</c:formatCode>
                <c:ptCount val="1"/>
                <c:pt idx="0">
                  <c:v>0.13321564222043669</c:v>
                </c:pt>
              </c:numCache>
            </c:numRef>
          </c:xVal>
          <c:yVal>
            <c:numRef>
              <c:f>'c2-3'!$F$22</c:f>
              <c:numCache>
                <c:formatCode>0.00</c:formatCode>
                <c:ptCount val="1"/>
                <c:pt idx="0">
                  <c:v>-0.57471990797806782</c:v>
                </c:pt>
              </c:numCache>
            </c:numRef>
          </c:yVal>
          <c:smooth val="0"/>
          <c:extLst>
            <c:ext xmlns:c16="http://schemas.microsoft.com/office/drawing/2014/chart" uri="{C3380CC4-5D6E-409C-BE32-E72D297353CC}">
              <c16:uniqueId val="{00000002-27F3-46E7-80CD-1C47640BD5E9}"/>
            </c:ext>
          </c:extLst>
        </c:ser>
        <c:ser>
          <c:idx val="4"/>
          <c:order val="5"/>
          <c:tx>
            <c:strRef>
              <c:f>'c2-3'!$D$21</c:f>
              <c:strCache>
                <c:ptCount val="1"/>
                <c:pt idx="0">
                  <c:v>Lasting rise in oil prices</c:v>
                </c:pt>
              </c:strCache>
            </c:strRef>
          </c:tx>
          <c:spPr>
            <a:ln w="28575">
              <a:noFill/>
            </a:ln>
          </c:spPr>
          <c:marker>
            <c:symbol val="diamond"/>
            <c:size val="8"/>
            <c:spPr>
              <a:noFill/>
              <a:ln w="19050">
                <a:solidFill>
                  <a:schemeClr val="accent3"/>
                </a:solidFill>
              </a:ln>
            </c:spPr>
          </c:marker>
          <c:dLbls>
            <c:delete val="1"/>
          </c:dLbls>
          <c:xVal>
            <c:numRef>
              <c:f>'c2-3'!$E$21</c:f>
              <c:numCache>
                <c:formatCode>0.00</c:formatCode>
                <c:ptCount val="1"/>
                <c:pt idx="0">
                  <c:v>0.17097416091726281</c:v>
                </c:pt>
              </c:numCache>
            </c:numRef>
          </c:xVal>
          <c:yVal>
            <c:numRef>
              <c:f>'c2-3'!$F$21</c:f>
              <c:numCache>
                <c:formatCode>0.00</c:formatCode>
                <c:ptCount val="1"/>
                <c:pt idx="0">
                  <c:v>-0.22248734204596943</c:v>
                </c:pt>
              </c:numCache>
            </c:numRef>
          </c:yVal>
          <c:smooth val="0"/>
          <c:extLst>
            <c:ext xmlns:c16="http://schemas.microsoft.com/office/drawing/2014/chart" uri="{C3380CC4-5D6E-409C-BE32-E72D297353CC}">
              <c16:uniqueId val="{00000001-882E-4B35-B06D-11B2B28E0830}"/>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83674943716064099"/>
              <c:y val="0.73212929351385347"/>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904"/>
        <c:crosses val="autoZero"/>
        <c:crossBetween val="midCat"/>
        <c:majorUnit val="0.2"/>
      </c:valAx>
      <c:valAx>
        <c:axId val="485612904"/>
        <c:scaling>
          <c:orientation val="minMax"/>
          <c:max val="0.70000000000000007"/>
          <c:min val="-1.1000000000000001"/>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389538928"/>
        <c:crosses val="autoZero"/>
        <c:crossBetween val="midCat"/>
        <c:majorUnit val="0.2"/>
      </c:valAx>
      <c:spPr>
        <a:noFill/>
      </c:spPr>
    </c:plotArea>
    <c:legend>
      <c:legendPos val="r"/>
      <c:legendEntry>
        <c:idx val="1"/>
        <c:txPr>
          <a:bodyPr/>
          <a:lstStyle/>
          <a:p>
            <a:pPr>
              <a:defRPr sz="800" spc="-30" baseline="0"/>
            </a:pPr>
            <a:endParaRPr lang="hu-HU"/>
          </a:p>
        </c:txPr>
      </c:legendEntry>
      <c:layout>
        <c:manualLayout>
          <c:xMode val="edge"/>
          <c:yMode val="edge"/>
          <c:x val="0"/>
          <c:y val="0.7350294090259506"/>
          <c:w val="1"/>
          <c:h val="0.2649705909740494"/>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13</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32</xdr:row>
      <xdr:rowOff>0</xdr:rowOff>
    </xdr:from>
    <xdr:to>
      <xdr:col>13</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14</xdr:row>
      <xdr:rowOff>137077</xdr:rowOff>
    </xdr:from>
    <xdr:to>
      <xdr:col>14</xdr:col>
      <xdr:colOff>52200</xdr:colOff>
      <xdr:row>30</xdr:row>
      <xdr:rowOff>2677</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32</xdr:row>
      <xdr:rowOff>28575</xdr:rowOff>
    </xdr:from>
    <xdr:to>
      <xdr:col>14</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203597</xdr:colOff>
      <xdr:row>26</xdr:row>
      <xdr:rowOff>55957</xdr:rowOff>
    </xdr:from>
    <xdr:to>
      <xdr:col>2</xdr:col>
      <xdr:colOff>2313197</xdr:colOff>
      <xdr:row>42</xdr:row>
      <xdr:rowOff>104775</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3020400</xdr:colOff>
      <xdr:row>42</xdr:row>
      <xdr:rowOff>123825</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0.54649</cdr:x>
      <cdr:y>0.146</cdr:y>
    </cdr:from>
    <cdr:to>
      <cdr:x>0.60673</cdr:x>
      <cdr:y>0.19845</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V="1">
          <a:off x="1652586" y="363143"/>
          <a:ext cx="182167" cy="13044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0.3516</cdr:x>
      <cdr:y>0.0809</cdr:y>
    </cdr:from>
    <cdr:to>
      <cdr:x>0.41459</cdr:x>
      <cdr:y>0.13069</cdr:y>
    </cdr:to>
    <cdr:cxnSp macro="">
      <cdr:nvCxnSpPr>
        <cdr:cNvPr id="17" name="Egyenes összekötő nyíllal 5">
          <a:extLst xmlns:a="http://schemas.openxmlformats.org/drawingml/2006/main">
            <a:ext uri="{FF2B5EF4-FFF2-40B4-BE49-F238E27FC236}">
              <a16:creationId xmlns:a16="http://schemas.microsoft.com/office/drawing/2014/main" id="{C3526A04-A59B-44F6-942A-B4E28BC6D7A8}"/>
            </a:ext>
          </a:extLst>
        </cdr:cNvPr>
        <cdr:cNvCxnSpPr/>
      </cdr:nvCxnSpPr>
      <cdr:spPr>
        <a:xfrm xmlns:a="http://schemas.openxmlformats.org/drawingml/2006/main" flipV="1">
          <a:off x="1063228" y="201218"/>
          <a:ext cx="190500" cy="12382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0.14686</cdr:x>
      <cdr:y>0.14401</cdr:y>
    </cdr:from>
    <cdr:to>
      <cdr:x>0.53936</cdr:x>
      <cdr:y>0.41408</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444104" y="358182"/>
          <a:ext cx="1186920" cy="67172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0.55948</cdr:x>
      <cdr:y>0.38344</cdr:y>
    </cdr:from>
    <cdr:to>
      <cdr:x>0.66973</cdr:x>
      <cdr:y>0.41407</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a:off x="1691878" y="953693"/>
          <a:ext cx="333375" cy="7620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0.16677</cdr:x>
      <cdr:y>0.16666</cdr:y>
    </cdr:from>
    <cdr:to>
      <cdr:x>0.5361</cdr:x>
      <cdr:y>0.40486</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503713" y="426776"/>
          <a:ext cx="1115538" cy="609985"/>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0.56449</cdr:x>
      <cdr:y>0.15176</cdr:y>
    </cdr:from>
    <cdr:to>
      <cdr:x>0.63071</cdr:x>
      <cdr:y>0.19657</cdr:y>
    </cdr:to>
    <cdr:cxnSp macro="">
      <cdr:nvCxnSpPr>
        <cdr:cNvPr id="5" name="Egyenes összekötő nyíllal 5">
          <a:extLst xmlns:a="http://schemas.openxmlformats.org/drawingml/2006/main">
            <a:ext uri="{FF2B5EF4-FFF2-40B4-BE49-F238E27FC236}">
              <a16:creationId xmlns:a16="http://schemas.microsoft.com/office/drawing/2014/main" id="{C497A5E2-CD94-42EE-9214-3EF2DAD7BFFB}"/>
            </a:ext>
          </a:extLst>
        </cdr:cNvPr>
        <cdr:cNvCxnSpPr/>
      </cdr:nvCxnSpPr>
      <cdr:spPr>
        <a:xfrm xmlns:a="http://schemas.openxmlformats.org/drawingml/2006/main" flipV="1">
          <a:off x="1704986" y="388617"/>
          <a:ext cx="200010" cy="11474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0.38828</cdr:x>
      <cdr:y>0.11102</cdr:y>
    </cdr:from>
    <cdr:to>
      <cdr:x>0.43204</cdr:x>
      <cdr:y>0.16207</cdr:y>
    </cdr:to>
    <cdr:cxnSp macro="">
      <cdr:nvCxnSpPr>
        <cdr:cNvPr id="6" name="Egyenes összekötő nyíllal 5">
          <a:extLst xmlns:a="http://schemas.openxmlformats.org/drawingml/2006/main">
            <a:ext uri="{FF2B5EF4-FFF2-40B4-BE49-F238E27FC236}">
              <a16:creationId xmlns:a16="http://schemas.microsoft.com/office/drawing/2014/main" id="{A21D28BE-2F7F-47A9-8733-DBE4B04A5FEA}"/>
            </a:ext>
          </a:extLst>
        </cdr:cNvPr>
        <cdr:cNvCxnSpPr/>
      </cdr:nvCxnSpPr>
      <cdr:spPr>
        <a:xfrm xmlns:a="http://schemas.openxmlformats.org/drawingml/2006/main" flipV="1">
          <a:off x="1172761" y="284287"/>
          <a:ext cx="132164" cy="13073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0.56212</cdr:x>
      <cdr:y>0.37282</cdr:y>
    </cdr:from>
    <cdr:to>
      <cdr:x>0.68748</cdr:x>
      <cdr:y>0.41974</cdr:y>
    </cdr:to>
    <cdr:cxnSp macro="">
      <cdr:nvCxnSpPr>
        <cdr:cNvPr id="12" name="Egyenes összekötő nyíllal 5">
          <a:extLst xmlns:a="http://schemas.openxmlformats.org/drawingml/2006/main">
            <a:ext uri="{FF2B5EF4-FFF2-40B4-BE49-F238E27FC236}">
              <a16:creationId xmlns:a16="http://schemas.microsoft.com/office/drawing/2014/main" id="{9A645A84-4DFD-47CC-B39B-F6D2715449B7}"/>
            </a:ext>
          </a:extLst>
        </cdr:cNvPr>
        <cdr:cNvCxnSpPr/>
      </cdr:nvCxnSpPr>
      <cdr:spPr>
        <a:xfrm xmlns:a="http://schemas.openxmlformats.org/drawingml/2006/main">
          <a:off x="1697825" y="954703"/>
          <a:ext cx="378625" cy="12015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61"/>
  <sheetViews>
    <sheetView showGridLines="0" tabSelected="1" zoomScaleNormal="100" workbookViewId="0">
      <pane xSplit="1" ySplit="13" topLeftCell="B31" activePane="bottomRight" state="frozen"/>
      <selection activeCell="G29" sqref="G29"/>
      <selection pane="topRight" activeCell="G29" sqref="G29"/>
      <selection pane="bottomLeft" activeCell="G29" sqref="G29"/>
      <selection pane="bottomRight"/>
    </sheetView>
  </sheetViews>
  <sheetFormatPr defaultColWidth="9.140625" defaultRowHeight="12" x14ac:dyDescent="0.2"/>
  <cols>
    <col min="1" max="1" width="15.42578125" style="4" bestFit="1" customWidth="1"/>
    <col min="2" max="2" width="13.7109375" style="4" bestFit="1" customWidth="1"/>
    <col min="3" max="6" width="10.140625" style="4" customWidth="1"/>
    <col min="7" max="16384" width="9.140625" style="4"/>
  </cols>
  <sheetData>
    <row r="1" spans="1:8" x14ac:dyDescent="0.2">
      <c r="A1" s="1"/>
      <c r="B1" s="2"/>
      <c r="C1" s="3"/>
      <c r="D1" s="3"/>
      <c r="E1" s="3"/>
      <c r="F1" s="1"/>
    </row>
    <row r="2" spans="1:8" x14ac:dyDescent="0.2">
      <c r="A2" s="3" t="s">
        <v>0</v>
      </c>
      <c r="B2" s="4" t="s">
        <v>27</v>
      </c>
      <c r="C2" s="3"/>
      <c r="D2" s="3"/>
      <c r="E2" s="3"/>
      <c r="F2" s="1"/>
    </row>
    <row r="3" spans="1:8" x14ac:dyDescent="0.2">
      <c r="A3" s="3" t="s">
        <v>26</v>
      </c>
      <c r="B3" s="3" t="s">
        <v>32</v>
      </c>
      <c r="C3" s="3"/>
      <c r="D3" s="3"/>
      <c r="E3" s="3"/>
      <c r="F3" s="1"/>
    </row>
    <row r="4" spans="1:8" x14ac:dyDescent="0.2">
      <c r="A4" s="3" t="s">
        <v>17</v>
      </c>
      <c r="B4" s="3"/>
      <c r="C4" s="3"/>
      <c r="D4" s="3"/>
      <c r="E4" s="3"/>
      <c r="F4" s="1"/>
    </row>
    <row r="5" spans="1:8" x14ac:dyDescent="0.2">
      <c r="A5" s="3" t="s">
        <v>24</v>
      </c>
      <c r="B5" s="3"/>
      <c r="C5" s="3"/>
      <c r="D5" s="3"/>
      <c r="E5" s="3"/>
      <c r="F5" s="1"/>
    </row>
    <row r="6" spans="1:8" x14ac:dyDescent="0.2">
      <c r="A6" s="5" t="s">
        <v>21</v>
      </c>
      <c r="B6" s="5" t="s">
        <v>22</v>
      </c>
      <c r="D6" s="3"/>
      <c r="E6" s="3"/>
      <c r="F6" s="1"/>
    </row>
    <row r="7" spans="1:8" x14ac:dyDescent="0.2">
      <c r="A7" s="5" t="s">
        <v>23</v>
      </c>
      <c r="B7" s="5" t="s">
        <v>22</v>
      </c>
      <c r="C7" s="1"/>
      <c r="D7" s="1"/>
      <c r="E7" s="1"/>
      <c r="F7" s="1"/>
    </row>
    <row r="8" spans="1:8" x14ac:dyDescent="0.2">
      <c r="A8" s="5"/>
      <c r="B8" s="6" t="s">
        <v>25</v>
      </c>
      <c r="C8" s="1"/>
      <c r="D8" s="1"/>
      <c r="E8" s="1"/>
      <c r="F8" s="1"/>
    </row>
    <row r="9" spans="1:8" x14ac:dyDescent="0.2">
      <c r="A9" s="3" t="s">
        <v>1</v>
      </c>
      <c r="B9" s="3" t="s">
        <v>11</v>
      </c>
      <c r="C9" s="3" t="s">
        <v>12</v>
      </c>
      <c r="D9" s="3"/>
      <c r="E9" s="3"/>
      <c r="F9" s="1"/>
    </row>
    <row r="10" spans="1:8" x14ac:dyDescent="0.2">
      <c r="A10" s="3"/>
      <c r="B10" s="3" t="s">
        <v>13</v>
      </c>
      <c r="C10" s="3" t="s">
        <v>13</v>
      </c>
      <c r="D10" s="3"/>
      <c r="E10" s="3"/>
      <c r="F10" s="1"/>
    </row>
    <row r="11" spans="1:8" x14ac:dyDescent="0.2">
      <c r="A11" s="3"/>
      <c r="B11" s="3" t="s">
        <v>31</v>
      </c>
      <c r="C11" s="3" t="s">
        <v>14</v>
      </c>
      <c r="D11" s="3"/>
      <c r="E11" s="3"/>
      <c r="F11" s="1"/>
    </row>
    <row r="12" spans="1:8" x14ac:dyDescent="0.2">
      <c r="A12" s="7"/>
      <c r="B12" s="8" t="s">
        <v>15</v>
      </c>
      <c r="C12" s="11" t="str">
        <f>'c2-3'!D17</f>
        <v>Implementation of competitiveness reforms</v>
      </c>
      <c r="D12" s="11" t="str">
        <f>'c2-3'!D18</f>
        <v>Stronger inflationary impact of consumption growth</v>
      </c>
      <c r="E12" s="11" t="str">
        <f>'c2-3'!D19</f>
        <v>Capital outflows from emerging markets</v>
      </c>
    </row>
    <row r="13" spans="1:8" x14ac:dyDescent="0.2">
      <c r="A13" s="8"/>
      <c r="B13" s="8" t="s">
        <v>16</v>
      </c>
      <c r="C13" s="4" t="str">
        <f>'c2-3'!C17</f>
        <v>Versenyképességi reformok megvalósulása</v>
      </c>
      <c r="D13" s="4" t="str">
        <f>'c2-3'!C18</f>
        <v>Fogyasztásbővülés nagyobb inflációs hatása</v>
      </c>
      <c r="E13" s="4" t="str">
        <f>'c2-3'!C19</f>
        <v>Feltörekvő piacokról történő tőkekiáramlás</v>
      </c>
      <c r="G13" s="4" t="s">
        <v>19</v>
      </c>
      <c r="H13" s="4" t="s">
        <v>20</v>
      </c>
    </row>
    <row r="14" spans="1:8" x14ac:dyDescent="0.2">
      <c r="A14" s="12">
        <v>40179</v>
      </c>
      <c r="B14" s="13"/>
      <c r="C14" s="13"/>
      <c r="F14" s="4">
        <v>2010</v>
      </c>
    </row>
    <row r="15" spans="1:8" x14ac:dyDescent="0.2">
      <c r="A15" s="12">
        <v>40269</v>
      </c>
      <c r="B15" s="13"/>
      <c r="C15" s="13"/>
      <c r="F15" s="4">
        <v>2010</v>
      </c>
    </row>
    <row r="16" spans="1:8" x14ac:dyDescent="0.2">
      <c r="A16" s="12">
        <v>40360</v>
      </c>
      <c r="B16" s="13"/>
      <c r="C16" s="13"/>
      <c r="F16" s="4">
        <v>2010</v>
      </c>
    </row>
    <row r="17" spans="1:6" x14ac:dyDescent="0.2">
      <c r="A17" s="12">
        <v>40452</v>
      </c>
      <c r="B17" s="13"/>
      <c r="C17" s="13"/>
      <c r="F17" s="4">
        <v>2010</v>
      </c>
    </row>
    <row r="18" spans="1:6" x14ac:dyDescent="0.2">
      <c r="A18" s="12">
        <v>40544</v>
      </c>
      <c r="B18" s="14"/>
      <c r="C18" s="13"/>
      <c r="F18" s="4">
        <v>2011</v>
      </c>
    </row>
    <row r="19" spans="1:6" x14ac:dyDescent="0.2">
      <c r="A19" s="12">
        <v>40634</v>
      </c>
      <c r="B19" s="14"/>
      <c r="C19" s="13"/>
      <c r="F19" s="4">
        <v>2011</v>
      </c>
    </row>
    <row r="20" spans="1:6" x14ac:dyDescent="0.2">
      <c r="A20" s="12">
        <v>40725</v>
      </c>
      <c r="B20" s="14"/>
      <c r="C20" s="13"/>
      <c r="F20" s="4">
        <v>2011</v>
      </c>
    </row>
    <row r="21" spans="1:6" x14ac:dyDescent="0.2">
      <c r="A21" s="12">
        <v>40817</v>
      </c>
      <c r="B21" s="14"/>
      <c r="C21" s="13"/>
      <c r="F21" s="4">
        <v>2011</v>
      </c>
    </row>
    <row r="22" spans="1:6" x14ac:dyDescent="0.2">
      <c r="A22" s="12">
        <v>40909</v>
      </c>
      <c r="B22" s="14">
        <v>5.6492373187368372</v>
      </c>
      <c r="C22" s="13"/>
      <c r="F22" s="4">
        <v>2012</v>
      </c>
    </row>
    <row r="23" spans="1:6" x14ac:dyDescent="0.2">
      <c r="A23" s="12">
        <v>41000</v>
      </c>
      <c r="B23" s="14">
        <v>5.6622604225211433</v>
      </c>
      <c r="C23" s="13"/>
      <c r="F23" s="4">
        <v>2012</v>
      </c>
    </row>
    <row r="24" spans="1:6" x14ac:dyDescent="0.2">
      <c r="A24" s="12">
        <v>41091</v>
      </c>
      <c r="B24" s="14">
        <v>6.0071906064594032</v>
      </c>
      <c r="C24" s="13"/>
      <c r="F24" s="4">
        <v>2012</v>
      </c>
    </row>
    <row r="25" spans="1:6" x14ac:dyDescent="0.2">
      <c r="A25" s="12">
        <v>41183</v>
      </c>
      <c r="B25" s="14">
        <v>5.2624533915646197</v>
      </c>
      <c r="C25" s="13"/>
      <c r="F25" s="4">
        <v>2012</v>
      </c>
    </row>
    <row r="26" spans="1:6" x14ac:dyDescent="0.2">
      <c r="A26" s="12">
        <v>41275</v>
      </c>
      <c r="B26" s="14">
        <v>3.0140625065693456</v>
      </c>
      <c r="C26" s="13"/>
      <c r="F26" s="4">
        <v>2013</v>
      </c>
    </row>
    <row r="27" spans="1:6" x14ac:dyDescent="0.2">
      <c r="A27" s="12">
        <v>41365</v>
      </c>
      <c r="B27" s="14">
        <v>1.9012859687795896</v>
      </c>
      <c r="C27" s="13"/>
      <c r="F27" s="4">
        <v>2013</v>
      </c>
    </row>
    <row r="28" spans="1:6" x14ac:dyDescent="0.2">
      <c r="A28" s="12">
        <v>41456</v>
      </c>
      <c r="B28" s="14">
        <v>1.3513557499995841</v>
      </c>
      <c r="C28" s="13"/>
      <c r="F28" s="4">
        <v>2013</v>
      </c>
    </row>
    <row r="29" spans="1:6" x14ac:dyDescent="0.2">
      <c r="A29" s="12">
        <v>41548</v>
      </c>
      <c r="B29" s="14">
        <v>0.72194997114574733</v>
      </c>
      <c r="C29" s="13"/>
      <c r="F29" s="4">
        <v>2013</v>
      </c>
    </row>
    <row r="30" spans="1:6" x14ac:dyDescent="0.2">
      <c r="A30" s="12">
        <v>41640</v>
      </c>
      <c r="B30" s="14">
        <v>0.19820424606406561</v>
      </c>
      <c r="C30" s="14"/>
      <c r="F30" s="4">
        <v>2014</v>
      </c>
    </row>
    <row r="31" spans="1:6" x14ac:dyDescent="0.2">
      <c r="A31" s="12">
        <v>41730</v>
      </c>
      <c r="B31" s="14">
        <v>-0.16314079879161625</v>
      </c>
      <c r="C31" s="14"/>
      <c r="F31" s="4">
        <v>2014</v>
      </c>
    </row>
    <row r="32" spans="1:6" x14ac:dyDescent="0.2">
      <c r="A32" s="12">
        <v>41821</v>
      </c>
      <c r="B32" s="14">
        <v>-0.1749426537208052</v>
      </c>
      <c r="C32" s="14"/>
      <c r="F32" s="4">
        <v>2014</v>
      </c>
    </row>
    <row r="33" spans="1:23" x14ac:dyDescent="0.2">
      <c r="A33" s="12">
        <v>41913</v>
      </c>
      <c r="B33" s="14">
        <v>-0.70811991412345776</v>
      </c>
      <c r="C33" s="14"/>
      <c r="F33" s="4">
        <v>2014</v>
      </c>
    </row>
    <row r="34" spans="1:23" x14ac:dyDescent="0.2">
      <c r="A34" s="12">
        <v>42005</v>
      </c>
      <c r="B34" s="14">
        <v>-0.94602416718203131</v>
      </c>
      <c r="C34" s="14"/>
      <c r="F34" s="4">
        <v>2015</v>
      </c>
    </row>
    <row r="35" spans="1:23" x14ac:dyDescent="0.2">
      <c r="A35" s="12">
        <v>42095</v>
      </c>
      <c r="B35" s="14">
        <v>0.2471919196190413</v>
      </c>
      <c r="C35" s="14"/>
      <c r="F35" s="4">
        <v>2015</v>
      </c>
    </row>
    <row r="36" spans="1:23" x14ac:dyDescent="0.2">
      <c r="A36" s="12">
        <v>42186</v>
      </c>
      <c r="B36" s="14">
        <v>1.3557088705923093E-2</v>
      </c>
      <c r="C36" s="14"/>
      <c r="F36" s="4">
        <v>2015</v>
      </c>
    </row>
    <row r="37" spans="1:23" x14ac:dyDescent="0.2">
      <c r="A37" s="12">
        <v>42278</v>
      </c>
      <c r="B37" s="14">
        <v>0.41288380427448601</v>
      </c>
      <c r="C37" s="14"/>
      <c r="F37" s="4">
        <v>2015</v>
      </c>
    </row>
    <row r="38" spans="1:23" x14ac:dyDescent="0.2">
      <c r="A38" s="12">
        <v>42370</v>
      </c>
      <c r="B38" s="14">
        <v>0.24757360882645685</v>
      </c>
      <c r="C38" s="15"/>
      <c r="F38" s="4">
        <v>2016</v>
      </c>
    </row>
    <row r="39" spans="1:23" x14ac:dyDescent="0.2">
      <c r="A39" s="12">
        <v>42461</v>
      </c>
      <c r="B39" s="14">
        <v>2.3323976885166076E-2</v>
      </c>
      <c r="C39" s="14"/>
      <c r="F39" s="4">
        <v>2016</v>
      </c>
    </row>
    <row r="40" spans="1:23" x14ac:dyDescent="0.2">
      <c r="A40" s="12">
        <v>42552</v>
      </c>
      <c r="B40" s="14">
        <v>0.21745292078459499</v>
      </c>
      <c r="C40" s="14"/>
      <c r="F40" s="4">
        <v>2016</v>
      </c>
    </row>
    <row r="41" spans="1:23" x14ac:dyDescent="0.2">
      <c r="A41" s="12">
        <v>42644</v>
      </c>
      <c r="B41" s="14">
        <v>1.2061362083809684</v>
      </c>
      <c r="C41" s="14"/>
      <c r="F41" s="4">
        <v>2016</v>
      </c>
    </row>
    <row r="42" spans="1:23" x14ac:dyDescent="0.2">
      <c r="A42" s="12">
        <v>42736</v>
      </c>
      <c r="B42" s="14">
        <v>2.4673019904555957</v>
      </c>
      <c r="C42" s="14"/>
      <c r="F42" s="4">
        <v>2017</v>
      </c>
    </row>
    <row r="43" spans="1:23" x14ac:dyDescent="0.2">
      <c r="A43" s="12">
        <v>42826</v>
      </c>
      <c r="B43" s="14">
        <v>2.1146566051152718</v>
      </c>
      <c r="C43" s="15"/>
      <c r="D43" s="14"/>
      <c r="E43" s="14"/>
      <c r="F43" s="4">
        <v>2017</v>
      </c>
      <c r="W43" s="11"/>
    </row>
    <row r="44" spans="1:23" x14ac:dyDescent="0.2">
      <c r="A44" s="12">
        <v>42917</v>
      </c>
      <c r="B44" s="15">
        <v>2.4610471192555678</v>
      </c>
      <c r="C44" s="15"/>
      <c r="D44" s="15"/>
      <c r="E44" s="15"/>
      <c r="F44" s="4">
        <v>2017</v>
      </c>
      <c r="W44" s="11"/>
    </row>
    <row r="45" spans="1:23" x14ac:dyDescent="0.2">
      <c r="A45" s="12">
        <v>43009</v>
      </c>
      <c r="B45" s="15">
        <v>2.2463535236279029</v>
      </c>
      <c r="C45" s="15"/>
      <c r="D45" s="15"/>
      <c r="E45" s="15"/>
      <c r="F45" s="4">
        <v>2017</v>
      </c>
      <c r="W45" s="11"/>
    </row>
    <row r="46" spans="1:23" x14ac:dyDescent="0.2">
      <c r="A46" s="12">
        <v>43101</v>
      </c>
      <c r="B46" s="15">
        <v>2.0042608223169225</v>
      </c>
      <c r="C46" s="15"/>
      <c r="D46" s="15"/>
      <c r="E46" s="15"/>
      <c r="F46" s="4">
        <v>2018</v>
      </c>
    </row>
    <row r="47" spans="1:23" x14ac:dyDescent="0.2">
      <c r="A47" s="12">
        <v>43191</v>
      </c>
      <c r="B47" s="15">
        <v>2.8221741928061306</v>
      </c>
      <c r="C47" s="15"/>
      <c r="D47" s="15"/>
      <c r="E47" s="15"/>
      <c r="F47" s="4">
        <v>2018</v>
      </c>
    </row>
    <row r="48" spans="1:23" x14ac:dyDescent="0.2">
      <c r="A48" s="12">
        <v>43282</v>
      </c>
      <c r="B48" s="15">
        <v>3.3616127697384997</v>
      </c>
      <c r="C48" s="15">
        <v>3.3616127697384997</v>
      </c>
      <c r="D48" s="15">
        <v>3.3616127697384997</v>
      </c>
      <c r="E48" s="15">
        <v>3.3616127697384997</v>
      </c>
      <c r="F48" s="4">
        <v>2018</v>
      </c>
    </row>
    <row r="49" spans="1:6" x14ac:dyDescent="0.2">
      <c r="A49" s="12">
        <v>43374</v>
      </c>
      <c r="B49" s="15">
        <v>3.0975857615047602</v>
      </c>
      <c r="C49" s="15">
        <v>3.0407390233165188</v>
      </c>
      <c r="D49" s="15">
        <v>3.1812715160051539</v>
      </c>
      <c r="E49" s="15">
        <v>3.0975857615047602</v>
      </c>
      <c r="F49" s="4">
        <v>2018</v>
      </c>
    </row>
    <row r="50" spans="1:6" x14ac:dyDescent="0.2">
      <c r="A50" s="12">
        <v>43466</v>
      </c>
      <c r="B50" s="15">
        <v>3.0716648088047123</v>
      </c>
      <c r="C50" s="15">
        <v>2.9571982087252024</v>
      </c>
      <c r="D50" s="15">
        <v>3.2384839947082753</v>
      </c>
      <c r="E50" s="15">
        <v>3.3265897195337431</v>
      </c>
      <c r="F50" s="4">
        <v>2019</v>
      </c>
    </row>
    <row r="51" spans="1:6" x14ac:dyDescent="0.2">
      <c r="A51" s="12">
        <v>43556</v>
      </c>
      <c r="B51" s="15">
        <v>2.9393917257792168</v>
      </c>
      <c r="C51" s="15">
        <v>2.7680684957678778</v>
      </c>
      <c r="D51" s="15">
        <v>3.1462095939851338</v>
      </c>
      <c r="E51" s="15">
        <v>3.3105770996572801</v>
      </c>
      <c r="F51" s="4">
        <v>2019</v>
      </c>
    </row>
    <row r="52" spans="1:6" x14ac:dyDescent="0.2">
      <c r="A52" s="12">
        <v>43647</v>
      </c>
      <c r="B52" s="15">
        <v>2.6515744910051922</v>
      </c>
      <c r="C52" s="15">
        <v>2.4258463353546347</v>
      </c>
      <c r="D52" s="15">
        <v>2.8980472115369764</v>
      </c>
      <c r="E52" s="15">
        <v>3.0814203808899236</v>
      </c>
      <c r="F52" s="4">
        <v>2019</v>
      </c>
    </row>
    <row r="53" spans="1:6" x14ac:dyDescent="0.2">
      <c r="A53" s="12">
        <v>43739</v>
      </c>
      <c r="B53" s="15">
        <v>2.7970214646622935</v>
      </c>
      <c r="C53" s="15">
        <v>2.5830133105926336</v>
      </c>
      <c r="D53" s="15">
        <v>2.9918487737748052</v>
      </c>
      <c r="E53" s="15">
        <v>3.2556957251178176</v>
      </c>
      <c r="F53" s="4">
        <v>2019</v>
      </c>
    </row>
    <row r="54" spans="1:6" x14ac:dyDescent="0.2">
      <c r="A54" s="12">
        <v>43831</v>
      </c>
      <c r="B54" s="15">
        <v>3.0383900164370488</v>
      </c>
      <c r="C54" s="15">
        <v>2.8506154173127101</v>
      </c>
      <c r="D54" s="15">
        <v>3.1834450506441243</v>
      </c>
      <c r="E54" s="15">
        <v>3.2676741569072476</v>
      </c>
      <c r="F54" s="4">
        <v>2020</v>
      </c>
    </row>
    <row r="55" spans="1:6" x14ac:dyDescent="0.2">
      <c r="A55" s="12">
        <v>43922</v>
      </c>
      <c r="B55" s="15">
        <v>3.0488317359762362</v>
      </c>
      <c r="C55" s="15">
        <v>2.9047654277036656</v>
      </c>
      <c r="D55" s="15">
        <v>3.1879872562623461</v>
      </c>
      <c r="E55" s="15">
        <v>3.1661816489007037</v>
      </c>
      <c r="F55" s="4">
        <v>2020</v>
      </c>
    </row>
    <row r="56" spans="1:6" x14ac:dyDescent="0.2">
      <c r="A56" s="12">
        <v>44013</v>
      </c>
      <c r="B56" s="15">
        <v>3.0415586084059782</v>
      </c>
      <c r="C56" s="15">
        <v>2.9469021708275847</v>
      </c>
      <c r="D56" s="15">
        <v>3.0559907579289671</v>
      </c>
      <c r="E56" s="15">
        <v>3.0968247114230536</v>
      </c>
      <c r="F56" s="4">
        <v>2020</v>
      </c>
    </row>
    <row r="57" spans="1:6" x14ac:dyDescent="0.2">
      <c r="A57" s="12">
        <v>44105</v>
      </c>
      <c r="B57" s="15">
        <v>3.0315213870637336</v>
      </c>
      <c r="C57" s="15">
        <v>2.9810588281095107</v>
      </c>
      <c r="D57" s="15">
        <v>3.0488611776711423</v>
      </c>
      <c r="E57" s="15">
        <v>3.0490980885688117</v>
      </c>
      <c r="F57" s="4">
        <v>2020</v>
      </c>
    </row>
    <row r="58" spans="1:6" x14ac:dyDescent="0.2">
      <c r="A58" s="23">
        <v>44197</v>
      </c>
      <c r="B58" s="15">
        <v>2.9942649846296092</v>
      </c>
      <c r="C58" s="15">
        <v>2.9707654640988039</v>
      </c>
      <c r="D58" s="15">
        <v>3.0124336345572829</v>
      </c>
      <c r="E58" s="15">
        <v>2.9891983323570059</v>
      </c>
      <c r="F58" s="4">
        <v>2021</v>
      </c>
    </row>
    <row r="59" spans="1:6" x14ac:dyDescent="0.2">
      <c r="A59" s="12">
        <v>44287</v>
      </c>
      <c r="B59" s="15">
        <v>2.9785656061153816</v>
      </c>
      <c r="C59" s="15">
        <v>2.9694777739451013</v>
      </c>
      <c r="D59" s="15">
        <v>2.96815390295329</v>
      </c>
      <c r="E59" s="15">
        <v>2.9684609508274349</v>
      </c>
      <c r="F59" s="4">
        <v>2021</v>
      </c>
    </row>
    <row r="60" spans="1:6" x14ac:dyDescent="0.2">
      <c r="A60" s="23">
        <v>44378</v>
      </c>
      <c r="B60" s="15">
        <v>2.9775816022419548</v>
      </c>
      <c r="C60" s="15">
        <v>2.9740572968227639</v>
      </c>
      <c r="D60" s="15">
        <v>3.0400024057826869</v>
      </c>
      <c r="E60" s="15">
        <v>2.9627652129963025</v>
      </c>
      <c r="F60" s="4">
        <v>2021</v>
      </c>
    </row>
    <row r="61" spans="1:6" x14ac:dyDescent="0.2">
      <c r="A61" s="23">
        <v>44470</v>
      </c>
      <c r="B61" s="15">
        <v>2.9890137446213885</v>
      </c>
      <c r="C61" s="15">
        <v>2.9842115404362914</v>
      </c>
      <c r="D61" s="15">
        <v>3.0136229426700254</v>
      </c>
      <c r="E61" s="15">
        <v>2.9705303633103028</v>
      </c>
      <c r="F61" s="4">
        <v>2021</v>
      </c>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U61"/>
  <sheetViews>
    <sheetView showGridLines="0" zoomScale="85" zoomScaleNormal="85" workbookViewId="0">
      <pane xSplit="1" ySplit="13" topLeftCell="B32" activePane="bottomRight" state="frozen"/>
      <selection pane="topRight"/>
      <selection pane="bottomLeft"/>
      <selection pane="bottomRight"/>
    </sheetView>
  </sheetViews>
  <sheetFormatPr defaultColWidth="9.140625" defaultRowHeight="12" x14ac:dyDescent="0.2"/>
  <cols>
    <col min="1" max="1" width="15.42578125" style="4" bestFit="1" customWidth="1"/>
    <col min="2" max="2" width="13.7109375" style="4" bestFit="1" customWidth="1"/>
    <col min="3" max="3" width="21.28515625" style="4" bestFit="1" customWidth="1"/>
    <col min="4" max="5" width="21.28515625" style="4" customWidth="1"/>
    <col min="6" max="16384" width="9.140625" style="4"/>
  </cols>
  <sheetData>
    <row r="1" spans="1:8" x14ac:dyDescent="0.2">
      <c r="A1" s="1"/>
      <c r="B1" s="2"/>
      <c r="C1" s="3"/>
      <c r="D1" s="3"/>
      <c r="E1" s="2"/>
    </row>
    <row r="2" spans="1:8" x14ac:dyDescent="0.2">
      <c r="A2" s="3" t="s">
        <v>0</v>
      </c>
      <c r="B2" s="4" t="s">
        <v>29</v>
      </c>
      <c r="C2" s="3"/>
      <c r="D2" s="3"/>
      <c r="E2" s="3"/>
    </row>
    <row r="3" spans="1:8" x14ac:dyDescent="0.2">
      <c r="A3" s="3" t="s">
        <v>26</v>
      </c>
      <c r="B3" s="3" t="s">
        <v>33</v>
      </c>
      <c r="C3" s="3"/>
      <c r="D3" s="3"/>
      <c r="E3" s="3"/>
    </row>
    <row r="4" spans="1:8" x14ac:dyDescent="0.2">
      <c r="A4" s="3" t="s">
        <v>17</v>
      </c>
      <c r="B4" s="3"/>
      <c r="C4" s="3"/>
      <c r="D4" s="3"/>
      <c r="E4" s="3"/>
    </row>
    <row r="5" spans="1:8" x14ac:dyDescent="0.2">
      <c r="A5" s="3" t="s">
        <v>24</v>
      </c>
      <c r="B5" s="3"/>
      <c r="C5" s="3"/>
      <c r="D5" s="3"/>
      <c r="E5" s="3"/>
    </row>
    <row r="6" spans="1:8" x14ac:dyDescent="0.2">
      <c r="A6" s="5" t="s">
        <v>21</v>
      </c>
      <c r="B6" s="5" t="s">
        <v>22</v>
      </c>
    </row>
    <row r="7" spans="1:8" x14ac:dyDescent="0.2">
      <c r="A7" s="5" t="s">
        <v>23</v>
      </c>
      <c r="B7" s="5" t="s">
        <v>22</v>
      </c>
      <c r="C7" s="8"/>
      <c r="D7" s="8"/>
      <c r="E7" s="8"/>
    </row>
    <row r="8" spans="1:8" x14ac:dyDescent="0.2">
      <c r="A8" s="5"/>
      <c r="B8" s="6" t="s">
        <v>25</v>
      </c>
      <c r="C8" s="8"/>
      <c r="D8" s="8"/>
      <c r="E8" s="8"/>
    </row>
    <row r="9" spans="1:8" x14ac:dyDescent="0.2">
      <c r="A9" s="3" t="s">
        <v>1</v>
      </c>
      <c r="B9" s="3" t="s">
        <v>11</v>
      </c>
      <c r="C9" s="3" t="s">
        <v>12</v>
      </c>
      <c r="D9" s="3"/>
      <c r="E9" s="3"/>
    </row>
    <row r="10" spans="1:8" x14ac:dyDescent="0.2">
      <c r="A10" s="3"/>
      <c r="B10" s="3" t="s">
        <v>13</v>
      </c>
      <c r="C10" s="3" t="s">
        <v>13</v>
      </c>
      <c r="D10" s="3"/>
      <c r="E10" s="3"/>
    </row>
    <row r="11" spans="1:8" x14ac:dyDescent="0.2">
      <c r="A11" s="3"/>
      <c r="B11" s="3" t="s">
        <v>31</v>
      </c>
      <c r="C11" s="3" t="s">
        <v>14</v>
      </c>
      <c r="D11" s="3"/>
      <c r="E11" s="3"/>
    </row>
    <row r="12" spans="1:8" ht="12.75" x14ac:dyDescent="0.2">
      <c r="A12" s="7"/>
      <c r="B12" s="8" t="str">
        <f>'c2-1'!B12</f>
        <v>Base scenario</v>
      </c>
      <c r="C12" s="20" t="str">
        <f>'c2-1'!C12</f>
        <v>Implementation of competitiveness reforms</v>
      </c>
      <c r="D12" s="4" t="str">
        <f>'c2-1'!D12</f>
        <v>Stronger inflationary impact of consumption growth</v>
      </c>
      <c r="E12" s="4" t="str">
        <f>'c2-1'!E12</f>
        <v>Capital outflows from emerging markets</v>
      </c>
    </row>
    <row r="13" spans="1:8" ht="12.75" x14ac:dyDescent="0.2">
      <c r="A13" s="8"/>
      <c r="B13" s="8" t="str">
        <f>'c2-1'!B13</f>
        <v>Alappálya</v>
      </c>
      <c r="C13" s="20" t="str">
        <f>'c2-1'!C13</f>
        <v>Versenyképességi reformok megvalósulása</v>
      </c>
      <c r="D13" s="4" t="str">
        <f>'c2-1'!D13</f>
        <v>Fogyasztásbővülés nagyobb inflációs hatása</v>
      </c>
      <c r="E13" s="4" t="str">
        <f>'c2-1'!E13</f>
        <v>Feltörekvő piacokról történő tőkekiáramlás</v>
      </c>
      <c r="G13" s="4" t="s">
        <v>19</v>
      </c>
      <c r="H13" s="4" t="s">
        <v>20</v>
      </c>
    </row>
    <row r="14" spans="1:8" x14ac:dyDescent="0.2">
      <c r="A14" s="12">
        <v>40179</v>
      </c>
      <c r="B14" s="13"/>
      <c r="C14" s="13"/>
      <c r="D14" s="13"/>
      <c r="E14" s="13"/>
      <c r="F14" s="4">
        <v>2010</v>
      </c>
    </row>
    <row r="15" spans="1:8" x14ac:dyDescent="0.2">
      <c r="A15" s="12">
        <v>40269</v>
      </c>
      <c r="B15" s="13"/>
      <c r="C15" s="13"/>
      <c r="D15" s="13"/>
      <c r="E15" s="13"/>
      <c r="F15" s="4">
        <v>2010</v>
      </c>
    </row>
    <row r="16" spans="1:8" x14ac:dyDescent="0.2">
      <c r="A16" s="12">
        <v>40360</v>
      </c>
      <c r="B16" s="13"/>
      <c r="C16" s="13"/>
      <c r="D16" s="13"/>
      <c r="E16" s="13"/>
      <c r="F16" s="4">
        <v>2010</v>
      </c>
    </row>
    <row r="17" spans="1:17" x14ac:dyDescent="0.2">
      <c r="A17" s="12">
        <v>40452</v>
      </c>
      <c r="B17" s="13"/>
      <c r="C17" s="13"/>
      <c r="D17" s="13"/>
      <c r="E17" s="13"/>
      <c r="F17" s="4">
        <v>2010</v>
      </c>
    </row>
    <row r="18" spans="1:17" x14ac:dyDescent="0.2">
      <c r="A18" s="12">
        <v>40544</v>
      </c>
      <c r="B18" s="14"/>
      <c r="C18" s="14"/>
      <c r="D18" s="14"/>
      <c r="E18" s="14"/>
      <c r="F18" s="4">
        <v>2011</v>
      </c>
    </row>
    <row r="19" spans="1:17" x14ac:dyDescent="0.2">
      <c r="A19" s="12">
        <v>40634</v>
      </c>
      <c r="B19" s="14"/>
      <c r="C19" s="14"/>
      <c r="D19" s="14"/>
      <c r="E19" s="14"/>
      <c r="F19" s="4">
        <v>2011</v>
      </c>
    </row>
    <row r="20" spans="1:17" x14ac:dyDescent="0.2">
      <c r="A20" s="12">
        <v>40725</v>
      </c>
      <c r="B20" s="14"/>
      <c r="C20" s="14"/>
      <c r="D20" s="14"/>
      <c r="E20" s="14"/>
      <c r="F20" s="4">
        <v>2011</v>
      </c>
    </row>
    <row r="21" spans="1:17" x14ac:dyDescent="0.2">
      <c r="A21" s="12">
        <v>40817</v>
      </c>
      <c r="B21" s="14"/>
      <c r="C21" s="14"/>
      <c r="D21" s="14"/>
      <c r="E21" s="14"/>
      <c r="F21" s="4">
        <v>2011</v>
      </c>
    </row>
    <row r="22" spans="1:17" x14ac:dyDescent="0.2">
      <c r="A22" s="12">
        <v>40909</v>
      </c>
      <c r="B22" s="14">
        <v>-1.0435160900551637</v>
      </c>
      <c r="C22" s="14"/>
      <c r="D22" s="14"/>
      <c r="E22" s="14"/>
      <c r="F22" s="4">
        <v>2012</v>
      </c>
      <c r="Q22" s="24"/>
    </row>
    <row r="23" spans="1:17" x14ac:dyDescent="0.2">
      <c r="A23" s="12">
        <v>41000</v>
      </c>
      <c r="B23" s="14">
        <v>-1.3630953122217448</v>
      </c>
      <c r="C23" s="14"/>
      <c r="D23" s="14"/>
      <c r="E23" s="14"/>
      <c r="F23" s="4">
        <v>2012</v>
      </c>
      <c r="Q23" s="24"/>
    </row>
    <row r="24" spans="1:17" x14ac:dyDescent="0.2">
      <c r="A24" s="12">
        <v>41091</v>
      </c>
      <c r="B24" s="14">
        <v>-1.2963361011371575</v>
      </c>
      <c r="C24" s="14"/>
      <c r="D24" s="14"/>
      <c r="E24" s="14"/>
      <c r="F24" s="4">
        <v>2012</v>
      </c>
      <c r="Q24" s="24"/>
    </row>
    <row r="25" spans="1:17" x14ac:dyDescent="0.2">
      <c r="A25" s="12">
        <v>41183</v>
      </c>
      <c r="B25" s="14">
        <v>-2.348015630566394</v>
      </c>
      <c r="C25" s="14"/>
      <c r="D25" s="14"/>
      <c r="E25" s="14"/>
      <c r="F25" s="4">
        <v>2012</v>
      </c>
      <c r="Q25" s="24"/>
    </row>
    <row r="26" spans="1:17" x14ac:dyDescent="0.2">
      <c r="A26" s="12">
        <v>41275</v>
      </c>
      <c r="B26" s="14">
        <v>0.51648497577525632</v>
      </c>
      <c r="C26" s="14"/>
      <c r="D26" s="14"/>
      <c r="E26" s="14"/>
      <c r="F26" s="4">
        <v>2013</v>
      </c>
      <c r="Q26" s="24"/>
    </row>
    <row r="27" spans="1:17" x14ac:dyDescent="0.2">
      <c r="A27" s="12">
        <v>41365</v>
      </c>
      <c r="B27" s="14">
        <v>1.6805374858269317</v>
      </c>
      <c r="C27" s="14"/>
      <c r="D27" s="14"/>
      <c r="E27" s="14"/>
      <c r="F27" s="4">
        <v>2013</v>
      </c>
      <c r="Q27" s="24"/>
    </row>
    <row r="28" spans="1:17" x14ac:dyDescent="0.2">
      <c r="A28" s="12">
        <v>41456</v>
      </c>
      <c r="B28" s="14">
        <v>2.5743919442253542</v>
      </c>
      <c r="C28" s="14"/>
      <c r="D28" s="14"/>
      <c r="E28" s="14"/>
      <c r="F28" s="4">
        <v>2013</v>
      </c>
      <c r="Q28" s="24"/>
    </row>
    <row r="29" spans="1:17" x14ac:dyDescent="0.2">
      <c r="A29" s="12">
        <v>41548</v>
      </c>
      <c r="B29" s="14">
        <v>3.9578458049826821</v>
      </c>
      <c r="C29" s="14"/>
      <c r="D29" s="14"/>
      <c r="E29" s="14"/>
      <c r="F29" s="4">
        <v>2013</v>
      </c>
      <c r="Q29" s="24"/>
    </row>
    <row r="30" spans="1:17" x14ac:dyDescent="0.2">
      <c r="A30" s="12">
        <v>41640</v>
      </c>
      <c r="B30" s="14">
        <v>4.1447016577021287</v>
      </c>
      <c r="C30" s="14"/>
      <c r="D30" s="14"/>
      <c r="E30" s="14"/>
      <c r="F30" s="4">
        <v>2014</v>
      </c>
      <c r="Q30" s="24"/>
    </row>
    <row r="31" spans="1:17" x14ac:dyDescent="0.2">
      <c r="A31" s="12">
        <v>41730</v>
      </c>
      <c r="B31" s="14">
        <v>4.5485185431579822</v>
      </c>
      <c r="C31" s="14"/>
      <c r="D31" s="14"/>
      <c r="E31" s="14"/>
      <c r="F31" s="4">
        <v>2014</v>
      </c>
      <c r="Q31" s="24"/>
    </row>
    <row r="32" spans="1:17" x14ac:dyDescent="0.2">
      <c r="A32" s="12">
        <v>41821</v>
      </c>
      <c r="B32" s="14">
        <v>4.1440682311293671</v>
      </c>
      <c r="C32" s="14"/>
      <c r="D32" s="14"/>
      <c r="E32" s="14"/>
      <c r="F32" s="4">
        <v>2014</v>
      </c>
      <c r="Q32" s="24"/>
    </row>
    <row r="33" spans="1:21" x14ac:dyDescent="0.2">
      <c r="A33" s="12">
        <v>41913</v>
      </c>
      <c r="B33" s="14">
        <v>3.64995791634162</v>
      </c>
      <c r="C33" s="14"/>
      <c r="D33" s="14"/>
      <c r="E33" s="14"/>
      <c r="F33" s="4">
        <v>2014</v>
      </c>
      <c r="Q33" s="24"/>
    </row>
    <row r="34" spans="1:21" x14ac:dyDescent="0.2">
      <c r="A34" s="12">
        <v>42005</v>
      </c>
      <c r="B34" s="14">
        <v>4.2797886496153552</v>
      </c>
      <c r="C34" s="14"/>
      <c r="D34" s="14"/>
      <c r="E34" s="14"/>
      <c r="F34" s="4">
        <v>2015</v>
      </c>
      <c r="Q34" s="24"/>
    </row>
    <row r="35" spans="1:21" x14ac:dyDescent="0.2">
      <c r="A35" s="12">
        <v>42095</v>
      </c>
      <c r="B35" s="14">
        <v>3.1895203703256954</v>
      </c>
      <c r="C35" s="14"/>
      <c r="D35" s="14"/>
      <c r="E35" s="14"/>
      <c r="F35" s="4">
        <v>2015</v>
      </c>
      <c r="Q35" s="24"/>
    </row>
    <row r="36" spans="1:21" x14ac:dyDescent="0.2">
      <c r="A36" s="12">
        <v>42186</v>
      </c>
      <c r="B36" s="14">
        <v>3.0380868363558307</v>
      </c>
      <c r="C36" s="14"/>
      <c r="D36" s="14"/>
      <c r="E36" s="14"/>
      <c r="F36" s="4">
        <v>2015</v>
      </c>
      <c r="Q36" s="24"/>
    </row>
    <row r="37" spans="1:21" x14ac:dyDescent="0.2">
      <c r="A37" s="12">
        <v>42278</v>
      </c>
      <c r="B37" s="14">
        <v>3.4252032794207707</v>
      </c>
      <c r="C37" s="14"/>
      <c r="D37" s="14"/>
      <c r="E37" s="14"/>
      <c r="F37" s="4">
        <v>2015</v>
      </c>
      <c r="Q37" s="24"/>
    </row>
    <row r="38" spans="1:21" x14ac:dyDescent="0.2">
      <c r="A38" s="12">
        <v>42370</v>
      </c>
      <c r="B38" s="14">
        <v>1.4569939188910013</v>
      </c>
      <c r="C38" s="14"/>
      <c r="D38" s="14"/>
      <c r="E38" s="14"/>
      <c r="F38" s="4">
        <v>2016</v>
      </c>
      <c r="Q38" s="24"/>
    </row>
    <row r="39" spans="1:21" x14ac:dyDescent="0.2">
      <c r="A39" s="12">
        <v>42461</v>
      </c>
      <c r="B39" s="14">
        <v>2.5826485022754326</v>
      </c>
      <c r="C39" s="14"/>
      <c r="D39" s="14"/>
      <c r="E39" s="14"/>
      <c r="F39" s="4">
        <v>2016</v>
      </c>
      <c r="Q39" s="24"/>
    </row>
    <row r="40" spans="1:21" x14ac:dyDescent="0.2">
      <c r="A40" s="12">
        <v>42552</v>
      </c>
      <c r="B40" s="14">
        <v>2.4359077630211772</v>
      </c>
      <c r="C40" s="14"/>
      <c r="D40" s="14"/>
      <c r="E40" s="14"/>
      <c r="F40" s="4">
        <v>2016</v>
      </c>
      <c r="Q40" s="24"/>
    </row>
    <row r="41" spans="1:21" x14ac:dyDescent="0.2">
      <c r="A41" s="12">
        <v>42644</v>
      </c>
      <c r="B41" s="14">
        <v>2.2455683445436989</v>
      </c>
      <c r="C41" s="14"/>
      <c r="D41" s="14"/>
      <c r="E41" s="14"/>
      <c r="F41" s="4">
        <v>2016</v>
      </c>
      <c r="Q41" s="24"/>
    </row>
    <row r="42" spans="1:21" x14ac:dyDescent="0.2">
      <c r="A42" s="12">
        <v>42736</v>
      </c>
      <c r="B42" s="14">
        <v>4.1540929678086798</v>
      </c>
      <c r="C42" s="14"/>
      <c r="D42" s="14"/>
      <c r="E42" s="14"/>
      <c r="F42" s="4">
        <v>2017</v>
      </c>
      <c r="I42" s="15"/>
      <c r="Q42" s="24"/>
    </row>
    <row r="43" spans="1:21" x14ac:dyDescent="0.2">
      <c r="A43" s="12">
        <v>42826</v>
      </c>
      <c r="B43" s="14">
        <v>3.9575239108231983</v>
      </c>
      <c r="C43" s="14"/>
      <c r="D43" s="14"/>
      <c r="E43" s="14"/>
      <c r="F43" s="4">
        <v>2017</v>
      </c>
      <c r="I43" s="15"/>
      <c r="Q43" s="24"/>
    </row>
    <row r="44" spans="1:21" x14ac:dyDescent="0.2">
      <c r="A44" s="12">
        <v>42917</v>
      </c>
      <c r="B44" s="15">
        <v>4.3357088731834921</v>
      </c>
      <c r="C44" s="14"/>
      <c r="D44" s="15"/>
      <c r="E44" s="15"/>
      <c r="F44" s="4">
        <v>2017</v>
      </c>
      <c r="I44" s="15"/>
      <c r="Q44" s="24"/>
      <c r="R44" s="15"/>
      <c r="S44" s="15"/>
      <c r="T44" s="15"/>
      <c r="U44" s="15"/>
    </row>
    <row r="45" spans="1:21" x14ac:dyDescent="0.2">
      <c r="A45" s="12">
        <v>43009</v>
      </c>
      <c r="B45" s="15">
        <v>4.9961034992283402</v>
      </c>
      <c r="C45" s="14"/>
      <c r="D45" s="15"/>
      <c r="E45" s="15"/>
      <c r="F45" s="4">
        <v>2017</v>
      </c>
      <c r="I45" s="15"/>
      <c r="Q45" s="24"/>
      <c r="R45" s="15"/>
      <c r="S45" s="15"/>
      <c r="T45" s="15"/>
    </row>
    <row r="46" spans="1:21" x14ac:dyDescent="0.2">
      <c r="A46" s="12">
        <v>43101</v>
      </c>
      <c r="B46" s="15">
        <v>4.8535582661248782</v>
      </c>
      <c r="C46" s="14"/>
      <c r="D46" s="15"/>
      <c r="E46" s="15"/>
      <c r="F46" s="4">
        <v>2018</v>
      </c>
      <c r="I46" s="15"/>
      <c r="Q46" s="24"/>
      <c r="R46" s="15"/>
      <c r="S46" s="15"/>
      <c r="T46" s="15"/>
    </row>
    <row r="47" spans="1:21" x14ac:dyDescent="0.2">
      <c r="A47" s="12">
        <v>43191</v>
      </c>
      <c r="B47" s="15">
        <v>4.7521194010941059</v>
      </c>
      <c r="C47" s="14"/>
      <c r="D47" s="15"/>
      <c r="E47" s="15"/>
      <c r="F47" s="4">
        <v>2018</v>
      </c>
      <c r="G47" s="21"/>
      <c r="I47" s="15"/>
      <c r="Q47" s="24"/>
      <c r="R47" s="15"/>
      <c r="S47" s="15"/>
      <c r="T47" s="15"/>
    </row>
    <row r="48" spans="1:21" x14ac:dyDescent="0.2">
      <c r="A48" s="12">
        <v>43282</v>
      </c>
      <c r="B48" s="15">
        <v>5.0968692362590673</v>
      </c>
      <c r="C48" s="14">
        <v>5.0968692362590673</v>
      </c>
      <c r="D48" s="15">
        <v>5.0968692362590673</v>
      </c>
      <c r="E48" s="15">
        <v>5.0968692362590673</v>
      </c>
      <c r="F48" s="4">
        <v>2018</v>
      </c>
      <c r="G48" s="21"/>
      <c r="I48" s="15"/>
      <c r="Q48" s="24"/>
      <c r="R48" s="15"/>
      <c r="S48" s="15"/>
      <c r="T48" s="15"/>
    </row>
    <row r="49" spans="1:20" x14ac:dyDescent="0.2">
      <c r="A49" s="12">
        <v>43374</v>
      </c>
      <c r="B49" s="15">
        <v>4.4680091794692629</v>
      </c>
      <c r="C49" s="14">
        <v>4.7707591587424076</v>
      </c>
      <c r="D49" s="15">
        <v>5.0620227301709804</v>
      </c>
      <c r="E49" s="15">
        <v>4.4680091794692629</v>
      </c>
      <c r="F49" s="4">
        <v>2018</v>
      </c>
      <c r="G49" s="21"/>
      <c r="I49" s="15"/>
      <c r="Q49" s="24"/>
      <c r="R49" s="15"/>
      <c r="S49" s="15"/>
      <c r="T49" s="15"/>
    </row>
    <row r="50" spans="1:20" x14ac:dyDescent="0.2">
      <c r="A50" s="12">
        <v>43466</v>
      </c>
      <c r="B50" s="15">
        <v>4.3315332392377428</v>
      </c>
      <c r="C50" s="14">
        <v>4.7503155778545079</v>
      </c>
      <c r="D50" s="15">
        <v>4.9290494569261227</v>
      </c>
      <c r="E50" s="15">
        <v>3.8266575798056692</v>
      </c>
      <c r="F50" s="4">
        <v>2019</v>
      </c>
      <c r="G50" s="21"/>
      <c r="I50" s="15"/>
      <c r="Q50" s="24"/>
      <c r="R50" s="15"/>
      <c r="S50" s="15"/>
      <c r="T50" s="15"/>
    </row>
    <row r="51" spans="1:20" x14ac:dyDescent="0.2">
      <c r="A51" s="12">
        <v>43556</v>
      </c>
      <c r="B51" s="15">
        <v>4.0094246473779265</v>
      </c>
      <c r="C51" s="14">
        <v>4.4557887446971591</v>
      </c>
      <c r="D51" s="15">
        <v>4.5618145446223934</v>
      </c>
      <c r="E51" s="15">
        <v>3.5863093331001181</v>
      </c>
      <c r="F51" s="4">
        <v>2019</v>
      </c>
      <c r="G51" s="21"/>
      <c r="I51" s="15"/>
      <c r="Q51" s="24"/>
      <c r="R51" s="15"/>
      <c r="S51" s="15"/>
      <c r="T51" s="15"/>
    </row>
    <row r="52" spans="1:20" x14ac:dyDescent="0.2">
      <c r="A52" s="12">
        <v>43647</v>
      </c>
      <c r="B52" s="15">
        <v>3.3911272881678229</v>
      </c>
      <c r="C52" s="14">
        <v>3.909427032158348</v>
      </c>
      <c r="D52" s="15">
        <v>3.856967262288606</v>
      </c>
      <c r="E52" s="15">
        <v>2.9124766702085054</v>
      </c>
      <c r="F52" s="4">
        <v>2019</v>
      </c>
      <c r="G52" s="21"/>
      <c r="I52" s="15"/>
      <c r="Q52" s="24"/>
      <c r="R52" s="15"/>
      <c r="S52" s="15"/>
      <c r="T52" s="15"/>
    </row>
    <row r="53" spans="1:20" x14ac:dyDescent="0.2">
      <c r="A53" s="12">
        <v>43739</v>
      </c>
      <c r="B53" s="15">
        <v>3.1886887123152974</v>
      </c>
      <c r="C53" s="14">
        <v>3.6200380722797689</v>
      </c>
      <c r="D53" s="15">
        <v>3.7095716936666179</v>
      </c>
      <c r="E53" s="15">
        <v>2.7270789160151736</v>
      </c>
      <c r="F53" s="4">
        <v>2019</v>
      </c>
      <c r="G53" s="21"/>
      <c r="I53" s="15"/>
      <c r="Q53" s="24"/>
      <c r="R53" s="15"/>
      <c r="S53" s="15"/>
      <c r="T53" s="15"/>
    </row>
    <row r="54" spans="1:20" x14ac:dyDescent="0.2">
      <c r="A54" s="12">
        <v>43831</v>
      </c>
      <c r="B54" s="15">
        <v>2.7172457076213732</v>
      </c>
      <c r="C54" s="14">
        <v>3.4380456585478356</v>
      </c>
      <c r="D54" s="15">
        <v>3.1142966938025722</v>
      </c>
      <c r="E54" s="15">
        <v>2.3496253809122294</v>
      </c>
      <c r="F54" s="4">
        <v>2020</v>
      </c>
      <c r="G54" s="21"/>
      <c r="I54" s="15"/>
      <c r="Q54" s="24"/>
      <c r="R54" s="15"/>
      <c r="S54" s="15"/>
      <c r="T54" s="15"/>
    </row>
    <row r="55" spans="1:20" x14ac:dyDescent="0.2">
      <c r="A55" s="12">
        <v>43922</v>
      </c>
      <c r="B55" s="15">
        <v>2.7070453853069125</v>
      </c>
      <c r="C55" s="14">
        <v>3.4622128054140262</v>
      </c>
      <c r="D55" s="15">
        <v>3.109363460375576</v>
      </c>
      <c r="E55" s="15">
        <v>2.2440151813083418</v>
      </c>
      <c r="F55" s="4">
        <v>2020</v>
      </c>
      <c r="G55" s="21"/>
      <c r="Q55" s="24"/>
      <c r="R55" s="15"/>
      <c r="S55" s="15"/>
      <c r="T55" s="15"/>
    </row>
    <row r="56" spans="1:20" x14ac:dyDescent="0.2">
      <c r="A56" s="12">
        <v>44013</v>
      </c>
      <c r="B56" s="15">
        <v>2.7580621970419941</v>
      </c>
      <c r="C56" s="14">
        <v>3.5189269719679572</v>
      </c>
      <c r="D56" s="15">
        <v>3.1151814215070885</v>
      </c>
      <c r="E56" s="15">
        <v>2.3801090842954835</v>
      </c>
      <c r="F56" s="4">
        <v>2020</v>
      </c>
      <c r="G56" s="15"/>
      <c r="Q56" s="24"/>
      <c r="R56" s="15"/>
      <c r="S56" s="15"/>
      <c r="T56" s="15"/>
    </row>
    <row r="57" spans="1:20" x14ac:dyDescent="0.2">
      <c r="A57" s="12">
        <v>44105</v>
      </c>
      <c r="B57" s="15">
        <v>2.8499563305651918</v>
      </c>
      <c r="C57" s="14">
        <v>3.5808682147679036</v>
      </c>
      <c r="D57" s="15">
        <v>3.130796336198145</v>
      </c>
      <c r="E57" s="15">
        <v>2.5711936147265959</v>
      </c>
      <c r="F57" s="4">
        <v>2020</v>
      </c>
      <c r="G57" s="15"/>
      <c r="Q57" s="24"/>
      <c r="R57" s="15"/>
      <c r="S57" s="15"/>
      <c r="T57" s="15"/>
    </row>
    <row r="58" spans="1:20" x14ac:dyDescent="0.2">
      <c r="A58" s="23">
        <v>44197</v>
      </c>
      <c r="B58" s="15">
        <v>2.9112434234222206</v>
      </c>
      <c r="C58" s="14">
        <v>3.6662166461682233</v>
      </c>
      <c r="D58" s="15">
        <v>3.1097813330388959</v>
      </c>
      <c r="E58" s="15">
        <v>2.66747817327051</v>
      </c>
      <c r="F58" s="4">
        <v>2021</v>
      </c>
      <c r="G58" s="15"/>
      <c r="Q58" s="24"/>
      <c r="R58" s="15"/>
      <c r="S58" s="15"/>
      <c r="T58" s="15"/>
    </row>
    <row r="59" spans="1:20" x14ac:dyDescent="0.2">
      <c r="A59" s="12">
        <v>44287</v>
      </c>
      <c r="B59" s="15">
        <v>2.9725670365460246</v>
      </c>
      <c r="C59" s="14">
        <v>3.7882433399493607</v>
      </c>
      <c r="D59" s="15">
        <v>3.1229767326169622</v>
      </c>
      <c r="E59" s="15">
        <v>2.8657715785128062</v>
      </c>
      <c r="F59" s="4">
        <v>2021</v>
      </c>
      <c r="G59" s="15"/>
      <c r="Q59" s="24"/>
      <c r="R59" s="15"/>
      <c r="S59" s="15"/>
      <c r="T59" s="15"/>
    </row>
    <row r="60" spans="1:20" x14ac:dyDescent="0.2">
      <c r="A60" s="23">
        <v>44378</v>
      </c>
      <c r="B60" s="15">
        <v>3.0134656829709883</v>
      </c>
      <c r="C60" s="14">
        <v>3.8988140220874072</v>
      </c>
      <c r="D60" s="15">
        <v>3.0280397775244836</v>
      </c>
      <c r="E60" s="15">
        <v>2.9996554199635597</v>
      </c>
      <c r="F60" s="4">
        <v>2021</v>
      </c>
      <c r="G60" s="15"/>
    </row>
    <row r="61" spans="1:20" x14ac:dyDescent="0.2">
      <c r="A61" s="23">
        <v>44470</v>
      </c>
      <c r="B61" s="15">
        <v>3.033919066408302</v>
      </c>
      <c r="C61" s="14">
        <v>4.0105248397947122</v>
      </c>
      <c r="D61" s="15">
        <v>3.0407171293794732</v>
      </c>
      <c r="E61" s="15">
        <v>3.0062647850172226</v>
      </c>
      <c r="F61" s="4">
        <v>2021</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heetViews>
  <sheetFormatPr defaultColWidth="9.140625" defaultRowHeight="12" x14ac:dyDescent="0.2"/>
  <cols>
    <col min="1" max="1" width="17" style="4" customWidth="1"/>
    <col min="2" max="2" width="13.7109375" style="4" bestFit="1" customWidth="1"/>
    <col min="3" max="3" width="45.42578125" style="4" bestFit="1" customWidth="1"/>
    <col min="4" max="4" width="46.140625" style="4" customWidth="1"/>
    <col min="5" max="5" width="21.28515625" style="4" customWidth="1"/>
    <col min="6" max="6" width="11.7109375" style="4" bestFit="1" customWidth="1"/>
    <col min="7" max="7" width="30.28515625" style="4" customWidth="1"/>
    <col min="8" max="16384" width="9.140625" style="4"/>
  </cols>
  <sheetData>
    <row r="1" spans="1:6" x14ac:dyDescent="0.2">
      <c r="A1" s="1"/>
      <c r="B1" s="2"/>
      <c r="C1" s="1"/>
      <c r="D1" s="3"/>
      <c r="E1" s="2"/>
      <c r="F1" s="1"/>
    </row>
    <row r="2" spans="1:6" x14ac:dyDescent="0.2">
      <c r="A2" s="3" t="s">
        <v>0</v>
      </c>
      <c r="B2" s="4" t="s">
        <v>18</v>
      </c>
      <c r="C2" s="3"/>
      <c r="D2" s="3"/>
      <c r="E2" s="3"/>
      <c r="F2" s="1"/>
    </row>
    <row r="3" spans="1:6" x14ac:dyDescent="0.2">
      <c r="A3" s="3" t="s">
        <v>26</v>
      </c>
      <c r="B3" s="3" t="s">
        <v>28</v>
      </c>
      <c r="C3" s="3"/>
      <c r="D3" s="3"/>
      <c r="E3" s="3"/>
      <c r="F3" s="1"/>
    </row>
    <row r="4" spans="1:6" x14ac:dyDescent="0.2">
      <c r="A4" s="3" t="s">
        <v>17</v>
      </c>
      <c r="B4" s="16" t="s">
        <v>34</v>
      </c>
      <c r="C4" s="3"/>
      <c r="D4" s="3"/>
      <c r="E4" s="3"/>
      <c r="F4" s="1"/>
    </row>
    <row r="5" spans="1:6" x14ac:dyDescent="0.2">
      <c r="A5" s="3" t="s">
        <v>24</v>
      </c>
      <c r="B5" s="16" t="s">
        <v>35</v>
      </c>
      <c r="C5" s="3"/>
      <c r="D5" s="3"/>
      <c r="E5" s="3"/>
      <c r="F5" s="1"/>
    </row>
    <row r="6" spans="1:6" x14ac:dyDescent="0.2">
      <c r="A6" s="5" t="s">
        <v>21</v>
      </c>
      <c r="B6" s="5" t="s">
        <v>22</v>
      </c>
      <c r="E6" s="1"/>
      <c r="F6" s="1"/>
    </row>
    <row r="7" spans="1:6" x14ac:dyDescent="0.2">
      <c r="A7" s="5" t="s">
        <v>23</v>
      </c>
      <c r="B7" s="5" t="s">
        <v>22</v>
      </c>
      <c r="C7" s="17"/>
    </row>
    <row r="8" spans="1:6" x14ac:dyDescent="0.2">
      <c r="A8" s="3"/>
      <c r="B8" s="6" t="s">
        <v>25</v>
      </c>
      <c r="C8" s="3"/>
      <c r="D8" s="3"/>
      <c r="E8" s="3"/>
      <c r="F8" s="1"/>
    </row>
    <row r="9" spans="1:6" x14ac:dyDescent="0.2">
      <c r="A9" s="3" t="s">
        <v>1</v>
      </c>
      <c r="B9" s="3" t="s">
        <v>5</v>
      </c>
      <c r="C9" s="3"/>
      <c r="D9" s="3" t="s">
        <v>6</v>
      </c>
      <c r="E9" s="3"/>
      <c r="F9" s="1"/>
    </row>
    <row r="10" spans="1:6" x14ac:dyDescent="0.2">
      <c r="A10" s="3"/>
      <c r="B10" s="3" t="s">
        <v>8</v>
      </c>
      <c r="C10" s="3"/>
      <c r="D10" s="3" t="s">
        <v>2</v>
      </c>
      <c r="E10" s="3"/>
      <c r="F10" s="1"/>
    </row>
    <row r="11" spans="1:6" x14ac:dyDescent="0.2">
      <c r="A11" s="3"/>
      <c r="B11" s="3" t="s">
        <v>7</v>
      </c>
      <c r="C11" s="3"/>
      <c r="D11" s="3" t="s">
        <v>10</v>
      </c>
      <c r="E11" s="3"/>
      <c r="F11" s="1"/>
    </row>
    <row r="12" spans="1:6" x14ac:dyDescent="0.2">
      <c r="A12" s="1"/>
      <c r="B12" s="1" t="s">
        <v>9</v>
      </c>
      <c r="C12" s="1"/>
      <c r="D12" s="1" t="s">
        <v>3</v>
      </c>
      <c r="E12" s="3"/>
      <c r="F12" s="1"/>
    </row>
    <row r="13" spans="1:6" x14ac:dyDescent="0.2">
      <c r="E13" s="3"/>
      <c r="F13" s="1"/>
    </row>
    <row r="14" spans="1:6" x14ac:dyDescent="0.2">
      <c r="A14" s="9"/>
      <c r="B14" s="9"/>
      <c r="C14" s="9"/>
      <c r="D14" s="9"/>
      <c r="E14" s="9" t="s">
        <v>2</v>
      </c>
      <c r="F14" s="4" t="s">
        <v>30</v>
      </c>
    </row>
    <row r="15" spans="1:6" x14ac:dyDescent="0.2">
      <c r="A15" s="9"/>
      <c r="B15" s="9"/>
      <c r="C15" s="9"/>
      <c r="D15" s="9"/>
      <c r="E15" s="9" t="s">
        <v>3</v>
      </c>
      <c r="F15" s="4" t="s">
        <v>4</v>
      </c>
    </row>
    <row r="16" spans="1:6" x14ac:dyDescent="0.2">
      <c r="C16" s="11"/>
      <c r="D16" s="9"/>
      <c r="E16" s="19"/>
      <c r="F16" s="21"/>
    </row>
    <row r="17" spans="1:6" x14ac:dyDescent="0.2">
      <c r="C17" s="4" t="s">
        <v>40</v>
      </c>
      <c r="D17" s="25" t="s">
        <v>44</v>
      </c>
      <c r="E17" s="19">
        <v>-0.150310755467574</v>
      </c>
      <c r="F17" s="21">
        <v>0.59781744625665567</v>
      </c>
    </row>
    <row r="18" spans="1:6" x14ac:dyDescent="0.2">
      <c r="C18" s="4" t="s">
        <v>38</v>
      </c>
      <c r="D18" s="26" t="s">
        <v>39</v>
      </c>
      <c r="E18" s="19">
        <v>0.14136494729716986</v>
      </c>
      <c r="F18" s="21">
        <v>0.44674467021910758</v>
      </c>
    </row>
    <row r="19" spans="1:6" x14ac:dyDescent="0.2">
      <c r="C19" s="4" t="s">
        <v>36</v>
      </c>
      <c r="D19" s="26" t="s">
        <v>37</v>
      </c>
      <c r="E19" s="19">
        <v>0.24176341160802117</v>
      </c>
      <c r="F19" s="21">
        <v>-0.41945221840776803</v>
      </c>
    </row>
    <row r="20" spans="1:6" x14ac:dyDescent="0.2">
      <c r="C20" s="4" t="s">
        <v>41</v>
      </c>
      <c r="D20" s="26" t="s">
        <v>43</v>
      </c>
      <c r="E20" s="19">
        <v>-0.37879669192359522</v>
      </c>
      <c r="F20" s="21">
        <v>-0.75433485547138979</v>
      </c>
    </row>
    <row r="21" spans="1:6" x14ac:dyDescent="0.2">
      <c r="C21" s="4" t="s">
        <v>42</v>
      </c>
      <c r="D21" s="25" t="s">
        <v>45</v>
      </c>
      <c r="E21" s="19">
        <v>0.17097416091726281</v>
      </c>
      <c r="F21" s="21">
        <v>-0.22248734204596943</v>
      </c>
    </row>
    <row r="22" spans="1:6" x14ac:dyDescent="0.2">
      <c r="A22" s="11"/>
      <c r="B22" s="15"/>
      <c r="C22" s="4" t="s">
        <v>47</v>
      </c>
      <c r="D22" s="26" t="s">
        <v>46</v>
      </c>
      <c r="E22" s="19">
        <v>0.13321564222043669</v>
      </c>
      <c r="F22" s="21">
        <v>-0.57471990797806782</v>
      </c>
    </row>
    <row r="23" spans="1:6" x14ac:dyDescent="0.2">
      <c r="A23" s="11"/>
      <c r="B23" s="10"/>
    </row>
    <row r="24" spans="1:6" x14ac:dyDescent="0.2">
      <c r="A24" s="11"/>
      <c r="B24" s="10"/>
      <c r="C24" s="19"/>
      <c r="D24" s="19"/>
      <c r="E24" s="18"/>
    </row>
    <row r="25" spans="1:6" x14ac:dyDescent="0.2">
      <c r="A25" s="11"/>
      <c r="B25" s="10"/>
      <c r="C25" s="19"/>
      <c r="D25" s="19"/>
      <c r="E25" s="18"/>
    </row>
    <row r="26" spans="1:6" x14ac:dyDescent="0.2">
      <c r="A26" s="11"/>
      <c r="B26" s="10"/>
      <c r="C26" s="19"/>
      <c r="D26" s="19"/>
      <c r="E26" s="18"/>
    </row>
    <row r="27" spans="1:6" x14ac:dyDescent="0.2">
      <c r="A27" s="11"/>
      <c r="B27" s="10"/>
      <c r="C27" s="19"/>
      <c r="D27" s="19"/>
      <c r="E27" s="18"/>
    </row>
    <row r="28" spans="1:6" x14ac:dyDescent="0.2">
      <c r="A28" s="11"/>
      <c r="B28" s="10"/>
      <c r="C28" s="19"/>
      <c r="D28" s="19"/>
      <c r="E28" s="18"/>
    </row>
    <row r="29" spans="1:6" x14ac:dyDescent="0.2">
      <c r="A29" s="11"/>
      <c r="B29" s="10"/>
      <c r="C29" s="19"/>
      <c r="D29" s="19"/>
      <c r="E29" s="18"/>
    </row>
    <row r="30" spans="1:6" x14ac:dyDescent="0.2">
      <c r="A30" s="11"/>
      <c r="B30" s="10"/>
      <c r="C30" s="19"/>
      <c r="D30" s="19"/>
      <c r="E30" s="18"/>
    </row>
    <row r="31" spans="1:6" x14ac:dyDescent="0.2">
      <c r="A31" s="11"/>
      <c r="B31" s="10"/>
      <c r="C31" s="19"/>
      <c r="D31" s="19"/>
      <c r="E31" s="19"/>
    </row>
    <row r="32" spans="1:6" x14ac:dyDescent="0.2">
      <c r="A32" s="11"/>
      <c r="B32" s="10"/>
    </row>
    <row r="33" spans="1:5" x14ac:dyDescent="0.2">
      <c r="A33" s="11"/>
      <c r="B33" s="10"/>
      <c r="C33" s="19"/>
      <c r="D33" s="19"/>
      <c r="E33" s="19"/>
    </row>
    <row r="34" spans="1:5" x14ac:dyDescent="0.2">
      <c r="A34" s="11"/>
      <c r="B34" s="18"/>
      <c r="C34" s="19"/>
      <c r="D34" s="19"/>
      <c r="E34" s="19"/>
    </row>
    <row r="35" spans="1:5" x14ac:dyDescent="0.2">
      <c r="A35" s="11"/>
      <c r="B35" s="18"/>
      <c r="C35" s="19"/>
      <c r="D35" s="19"/>
      <c r="E35" s="19"/>
    </row>
    <row r="36" spans="1:5" x14ac:dyDescent="0.2">
      <c r="A36" s="11"/>
      <c r="B36" s="18"/>
      <c r="C36" s="18"/>
      <c r="D36" s="18"/>
    </row>
    <row r="37" spans="1:5" x14ac:dyDescent="0.2">
      <c r="A37" s="11"/>
      <c r="B37" s="18"/>
      <c r="C37" s="18"/>
      <c r="D37" s="18"/>
    </row>
    <row r="38" spans="1:5" x14ac:dyDescent="0.2">
      <c r="A38" s="11"/>
      <c r="B38" s="18"/>
      <c r="C38" s="18"/>
      <c r="D38" s="18"/>
    </row>
    <row r="39" spans="1:5" x14ac:dyDescent="0.2">
      <c r="A39" s="11"/>
      <c r="B39" s="18"/>
      <c r="C39" s="18"/>
      <c r="D39" s="18"/>
    </row>
    <row r="40" spans="1:5" x14ac:dyDescent="0.2">
      <c r="A40" s="11"/>
      <c r="B40" s="18"/>
      <c r="C40" s="18"/>
      <c r="D40" s="18"/>
    </row>
    <row r="41" spans="1:5" x14ac:dyDescent="0.2">
      <c r="A41" s="11"/>
      <c r="B41" s="18"/>
      <c r="C41" s="18"/>
      <c r="D41" s="18"/>
    </row>
    <row r="42" spans="1:5" x14ac:dyDescent="0.2">
      <c r="A42" s="11"/>
      <c r="B42" s="18"/>
      <c r="C42" s="18"/>
      <c r="D42" s="18"/>
    </row>
    <row r="43" spans="1:5" x14ac:dyDescent="0.2">
      <c r="A43" s="11"/>
      <c r="B43" s="18"/>
      <c r="C43" s="22"/>
      <c r="D43" s="18"/>
      <c r="E43" s="18"/>
    </row>
    <row r="44" spans="1:5" x14ac:dyDescent="0.2">
      <c r="A44" s="11"/>
      <c r="B44" s="18"/>
      <c r="C44" s="18"/>
      <c r="D44" s="18"/>
      <c r="E44" s="18"/>
    </row>
    <row r="45" spans="1:5" x14ac:dyDescent="0.2">
      <c r="A45" s="11"/>
      <c r="B45" s="18"/>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2018-12-19T16:59:41Z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ies>
</file>