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3" firstSheet="1" activeTab="7"/>
  </bookViews>
  <sheets>
    <sheet name="Index" sheetId="1" r:id="rId1"/>
    <sheet name="Biztosító adatai" sheetId="2" r:id="rId2"/>
    <sheet name="BS-C1" sheetId="3" r:id="rId3"/>
    <sheet name="BS-C1D" sheetId="4" r:id="rId4"/>
    <sheet name="OF - B1A (solo)" sheetId="5" r:id="rId5"/>
    <sheet name="Ratings" sheetId="6" r:id="rId6"/>
    <sheet name="TP - E1" sheetId="7" r:id="rId7"/>
    <sheet name="TP - F1" sheetId="8" r:id="rId8"/>
    <sheet name="SCR - B2A" sheetId="9" r:id="rId9"/>
    <sheet name="SCR - B2B" sheetId="10" r:id="rId10"/>
    <sheet name="SCR - B2C" sheetId="11" r:id="rId11"/>
    <sheet name="SCR - B3A" sheetId="12" r:id="rId12"/>
    <sheet name="SCR - B3B" sheetId="13" r:id="rId13"/>
    <sheet name="SCR - B3C" sheetId="14" r:id="rId14"/>
    <sheet name="SCR - B3D" sheetId="15" r:id="rId15"/>
    <sheet name="SCR - B3E" sheetId="16" r:id="rId16"/>
    <sheet name="SCR - B3F" sheetId="17" r:id="rId17"/>
    <sheet name="SCR - B3G" sheetId="18" r:id="rId18"/>
    <sheet name="MCR - B4A" sheetId="19" r:id="rId19"/>
    <sheet name="MCR - B4B" sheetId="20" r:id="rId20"/>
    <sheet name="BS-C1_CCP_nélkül" sheetId="21" r:id="rId21"/>
    <sheet name="SCR - B2A_CCP_nélkül" sheetId="22" r:id="rId22"/>
    <sheet name="SCR - B3A CCP_nélkül" sheetId="23" r:id="rId23"/>
    <sheet name="MCR - B4A CCP nélkül" sheetId="24" r:id="rId24"/>
    <sheet name="MCR - B4B CCP nélkül" sheetId="25" r:id="rId25"/>
  </sheets>
  <definedNames>
    <definedName name="anscount" hidden="1">1</definedName>
    <definedName name="Z_91FEEA93_7A22_4042_B235_31277552A74A_.wvu.PrintArea" localSheetId="2" hidden="1">'BS-C1'!$A$1:$C$99</definedName>
    <definedName name="Z_91FEEA93_7A22_4042_B235_31277552A74A_.wvu.PrintArea" localSheetId="20" hidden="1">'BS-C1_CCP_nélkül'!$A$1:$C$99</definedName>
    <definedName name="Z_91FEEA93_7A22_4042_B235_31277552A74A_.wvu.PrintArea" localSheetId="6" hidden="1">'TP - E1'!$D$1:$U$48</definedName>
    <definedName name="Z_91FEEA93_7A22_4042_B235_31277552A74A_.wvu.PrintArea" localSheetId="7" hidden="1">'TP - F1'!$A$1:$L$30</definedName>
  </definedNames>
  <calcPr fullCalcOnLoad="1"/>
</workbook>
</file>

<file path=xl/comments6.xml><?xml version="1.0" encoding="utf-8"?>
<comments xmlns="http://schemas.openxmlformats.org/spreadsheetml/2006/main">
  <authors>
    <author>Varga G?bor</author>
  </authors>
  <commentList>
    <comment ref="E4" authorId="0">
      <text>
        <r>
          <rPr>
            <b/>
            <sz val="9"/>
            <rFont val="Tahoma"/>
            <family val="2"/>
          </rPr>
          <t>Varga Gábor:</t>
        </r>
        <r>
          <rPr>
            <sz val="9"/>
            <rFont val="Tahoma"/>
            <family val="2"/>
          </rPr>
          <t xml:space="preserve">
Szolvencia II piaci érték összesen</t>
        </r>
      </text>
    </comment>
  </commentList>
</comments>
</file>

<file path=xl/comments7.xml><?xml version="1.0" encoding="utf-8"?>
<comments xmlns="http://schemas.openxmlformats.org/spreadsheetml/2006/main">
  <authors>
    <author>TusnadyP</author>
  </authors>
  <commentList>
    <comment ref="B12" authorId="0">
      <text>
        <r>
          <rPr>
            <b/>
            <sz val="9"/>
            <rFont val="Tahoma"/>
            <family val="2"/>
          </rPr>
          <t>TusnadyP:</t>
        </r>
        <r>
          <rPr>
            <sz val="9"/>
            <rFont val="Tahoma"/>
            <family val="2"/>
          </rPr>
          <t xml:space="preserve">
TP.2.132</t>
        </r>
      </text>
    </comment>
  </commentList>
</comments>
</file>

<file path=xl/sharedStrings.xml><?xml version="1.0" encoding="utf-8"?>
<sst xmlns="http://schemas.openxmlformats.org/spreadsheetml/2006/main" count="1235" uniqueCount="650">
  <si>
    <t>B1</t>
  </si>
  <si>
    <t xml:space="preserve">Operational risk </t>
  </si>
  <si>
    <t>Loss-absorbing capacity of deferred taxes</t>
  </si>
  <si>
    <t>Loss-absorbing capacity of technical provisions</t>
  </si>
  <si>
    <t>Diversification effects (between Standard Formula and Partial Internal Model components)</t>
  </si>
  <si>
    <t>Intangible asset risk</t>
  </si>
  <si>
    <t>Non-life underwriting risk</t>
  </si>
  <si>
    <t>Health underwriting risk</t>
  </si>
  <si>
    <r>
      <t>Life underwriting risk</t>
    </r>
  </si>
  <si>
    <r>
      <t>Counterparty default risk</t>
    </r>
  </si>
  <si>
    <r>
      <t>Market risk</t>
    </r>
    <r>
      <rPr>
        <strike/>
        <sz val="10"/>
        <rFont val="Arial"/>
        <family val="2"/>
      </rPr>
      <t xml:space="preserve"> </t>
    </r>
  </si>
  <si>
    <t>Gross solvency capital requirement</t>
  </si>
  <si>
    <t>Capital requirement for business operated in accordance with Art. 4 of Directive 2003/41/EC (transitional)</t>
  </si>
  <si>
    <r>
      <t>Net solvency capital requirement (including the loss-absorbing capacity of technical provisions</t>
    </r>
    <r>
      <rPr>
        <b/>
        <sz val="10"/>
        <rFont val="Arial"/>
        <family val="2"/>
      </rPr>
      <t>)</t>
    </r>
  </si>
  <si>
    <t>SCR-B2A</t>
  </si>
  <si>
    <t>Key</t>
  </si>
  <si>
    <t>Data to be entered</t>
  </si>
  <si>
    <t>Cell not relevant</t>
  </si>
  <si>
    <t>Cell calculated by a formula</t>
  </si>
  <si>
    <t>Total calculated by a formula</t>
  </si>
  <si>
    <t xml:space="preserve">Basic Solvency Capital Requirement </t>
  </si>
  <si>
    <t>Solvency Capital Requirement</t>
  </si>
  <si>
    <t>Remaining part of the Solvency Capital Requirement calculated using partial internal model</t>
  </si>
  <si>
    <t xml:space="preserve">Diversification </t>
  </si>
  <si>
    <t>Diversification within ring fenced funds</t>
  </si>
  <si>
    <t>Non-insurance capital requirements (groups only):</t>
  </si>
  <si>
    <t>Credit institution &amp; investment firms and financial institutions</t>
  </si>
  <si>
    <t>Institutions for occupational retirement provision</t>
  </si>
  <si>
    <t xml:space="preserve">Non regulated entities carrying out finnacial activties </t>
  </si>
  <si>
    <t>Insurance undertakings</t>
  </si>
  <si>
    <t>Date of formal approval of internal model</t>
  </si>
  <si>
    <t xml:space="preserve">Solvency Capital Requirement calculated using full internal model </t>
  </si>
  <si>
    <t xml:space="preserve">Capital add-ons </t>
  </si>
  <si>
    <t>Total net capital requirement calculated using full internal model, excluding capital add - on</t>
  </si>
  <si>
    <t>B9D</t>
  </si>
  <si>
    <t>B9C</t>
  </si>
  <si>
    <t>B9B</t>
  </si>
  <si>
    <t>B9A</t>
  </si>
  <si>
    <t>Non-controlled participations requirements (groups only):</t>
  </si>
  <si>
    <t>Adjustment for deferred taxation</t>
  </si>
  <si>
    <t>B5</t>
  </si>
  <si>
    <t>Solvency capital requirement calculated using full internal model before adjustments</t>
  </si>
  <si>
    <t>Diversification</t>
  </si>
  <si>
    <t>Total undiversified components</t>
  </si>
  <si>
    <t xml:space="preserve">Solvency capital requirement (including the loss absorbing capacity of technical provisions and/or deferred taxes when applicable) </t>
  </si>
  <si>
    <t>Unique number of component</t>
  </si>
  <si>
    <t>Components in descending order of size</t>
  </si>
  <si>
    <t>SCR-B2C</t>
  </si>
  <si>
    <t>Date of formal approval of partial internal model</t>
  </si>
  <si>
    <t xml:space="preserve">Solvency capital requirement calculated using partial internal model </t>
  </si>
  <si>
    <t>Solvency capital requirement calculated using partial internal model before adjustments</t>
  </si>
  <si>
    <t>Solvency Capital Requirement - for undertakings on Partial Internal Models</t>
  </si>
  <si>
    <t xml:space="preserve">SCR-B2B </t>
  </si>
  <si>
    <t>Diversification within module</t>
  </si>
  <si>
    <t>Counter-cyclical premium risk</t>
  </si>
  <si>
    <t>Currency risk</t>
  </si>
  <si>
    <t>D19</t>
  </si>
  <si>
    <t>C19</t>
  </si>
  <si>
    <t xml:space="preserve"> Market risk concentrations </t>
  </si>
  <si>
    <t>D18</t>
  </si>
  <si>
    <t>C18</t>
  </si>
  <si>
    <t>B18</t>
  </si>
  <si>
    <t>structured finance instruments</t>
  </si>
  <si>
    <t>D17</t>
  </si>
  <si>
    <t>C17</t>
  </si>
  <si>
    <t>B17</t>
  </si>
  <si>
    <t>upward shock on credit derivatives</t>
  </si>
  <si>
    <t>downward shock on credit derivatives</t>
  </si>
  <si>
    <t>credit derivatives</t>
  </si>
  <si>
    <t>Spread risk</t>
  </si>
  <si>
    <t>Property risk</t>
  </si>
  <si>
    <t>duration-based (type 2 equities)</t>
  </si>
  <si>
    <t>strategic participations (type 2 equities)</t>
  </si>
  <si>
    <t xml:space="preserve">type 2 equity </t>
  </si>
  <si>
    <t>type 2 equities</t>
  </si>
  <si>
    <t>duration-based (type 1 equities)</t>
  </si>
  <si>
    <t>strategic participations (type 1 equities)</t>
  </si>
  <si>
    <t>type 1 equity</t>
  </si>
  <si>
    <t>type 1 equities</t>
  </si>
  <si>
    <t>Equity risk</t>
  </si>
  <si>
    <t>interest rate up shock</t>
  </si>
  <si>
    <t>D1</t>
  </si>
  <si>
    <t>C1</t>
  </si>
  <si>
    <t>interest rate down shock</t>
  </si>
  <si>
    <t>Interest rate risk</t>
  </si>
  <si>
    <t xml:space="preserve">Liabilities </t>
  </si>
  <si>
    <t>Net solvency capital requirement (including the loss-absorbing capacity of technical provisions)</t>
  </si>
  <si>
    <t>Liabilities (including the loss absorbing capacity of technical provisions)</t>
  </si>
  <si>
    <t xml:space="preserve">Assets </t>
  </si>
  <si>
    <t>Absolute values after shock</t>
  </si>
  <si>
    <t>Initial absolute values before shock</t>
  </si>
  <si>
    <t>Market risk - basic information</t>
  </si>
  <si>
    <t>Solvency Capital Requirement - Market risk</t>
  </si>
  <si>
    <t xml:space="preserve">SCR-B3A </t>
  </si>
  <si>
    <t>Total capital requirement for counterparty default risk</t>
  </si>
  <si>
    <t>of which Other credit exposures</t>
  </si>
  <si>
    <t>of which Intermediaries</t>
  </si>
  <si>
    <t>Type 2 exposures</t>
  </si>
  <si>
    <t>Diversification within  Type 1 exposures</t>
  </si>
  <si>
    <t xml:space="preserve"> </t>
  </si>
  <si>
    <t>of which Other risk mitigating contracts</t>
  </si>
  <si>
    <t>of which Derivatives</t>
  </si>
  <si>
    <t>of which Securitisations</t>
  </si>
  <si>
    <t>of which Reinsurance</t>
  </si>
  <si>
    <t>Type 1 exposures</t>
  </si>
  <si>
    <t>Counterparty default risk - basic information</t>
  </si>
  <si>
    <t>Solvency Capital Requirement - Counterparty default risk</t>
  </si>
  <si>
    <t>SCR-B3B</t>
  </si>
  <si>
    <t>Factor applied for the revision shock</t>
  </si>
  <si>
    <t>USP</t>
  </si>
  <si>
    <t>Further details on revision risk</t>
  </si>
  <si>
    <t>Total capital requirement for life underwriting risk</t>
  </si>
  <si>
    <r>
      <t xml:space="preserve">Life catastrophe </t>
    </r>
    <r>
      <rPr>
        <sz val="11"/>
        <rFont val="Calibri"/>
        <family val="2"/>
      </rPr>
      <t>risk</t>
    </r>
  </si>
  <si>
    <t>Revision risk</t>
  </si>
  <si>
    <t>Life expense risk</t>
  </si>
  <si>
    <t>mass lapse risk</t>
  </si>
  <si>
    <t>D5</t>
  </si>
  <si>
    <t>C5</t>
  </si>
  <si>
    <t>risk of decrease in lapsation</t>
  </si>
  <si>
    <t>risk of increase in lapsation</t>
  </si>
  <si>
    <t>Lapse risk</t>
  </si>
  <si>
    <t>Disability-morbidity risk</t>
  </si>
  <si>
    <t>Longevity risk</t>
  </si>
  <si>
    <t>Mortality risk</t>
  </si>
  <si>
    <t>Life underwriting risk - basic information</t>
  </si>
  <si>
    <t>Solvency Capital Requirement - Life underwriting risk</t>
  </si>
  <si>
    <t xml:space="preserve">SCR-B3C </t>
  </si>
  <si>
    <t>Total capital requirement for health underwriting risk</t>
  </si>
  <si>
    <t>Diversification within health underwriting risk module</t>
  </si>
  <si>
    <t>Total capital requirement for health catastrophe risk</t>
  </si>
  <si>
    <t>Diversification within health catastrophe risk</t>
  </si>
  <si>
    <t>Pandemic risk</t>
  </si>
  <si>
    <t>Accident concentration risk</t>
  </si>
  <si>
    <t>Mass accident risk</t>
  </si>
  <si>
    <t>Health catastrophe risk</t>
  </si>
  <si>
    <t>Total NSLT health underwriting risk</t>
  </si>
  <si>
    <t>Diversification within NSLT health underwriting risk</t>
  </si>
  <si>
    <t xml:space="preserve"> NSLT health lapse risk</t>
  </si>
  <si>
    <t>Solvency capital requirement</t>
  </si>
  <si>
    <t>Total NSLT health premium and reserve risk</t>
  </si>
  <si>
    <t>Combined standard deviation</t>
  </si>
  <si>
    <t>Non-proportional health insurance</t>
  </si>
  <si>
    <t>Worker's compensation</t>
  </si>
  <si>
    <t>Income protection</t>
  </si>
  <si>
    <t>Medical expenses</t>
  </si>
  <si>
    <t>V</t>
  </si>
  <si>
    <t xml:space="preserve">Geographical Diversification </t>
  </si>
  <si>
    <r>
      <t>V</t>
    </r>
    <r>
      <rPr>
        <vertAlign val="subscript"/>
        <sz val="10"/>
        <rFont val="Arial"/>
        <family val="2"/>
      </rPr>
      <t>res</t>
    </r>
  </si>
  <si>
    <r>
      <t>V</t>
    </r>
    <r>
      <rPr>
        <vertAlign val="subscript"/>
        <sz val="10"/>
        <rFont val="Arial"/>
        <family val="2"/>
      </rPr>
      <t>prem</t>
    </r>
  </si>
  <si>
    <t>Adjustment factor for non-proportional reinsurance</t>
  </si>
  <si>
    <t>NSLT health Premium and Reserve Risk - basic information</t>
  </si>
  <si>
    <t>Volume measure for premium and reserve risk</t>
  </si>
  <si>
    <t>Standard deviation for reserve risk</t>
  </si>
  <si>
    <t>Standard deviation for premium risk</t>
  </si>
  <si>
    <t>Total capital requirement for SLT health underwriting risk</t>
  </si>
  <si>
    <t>Diversification within SLT health underwriting risk</t>
  </si>
  <si>
    <t>Health revision risk</t>
  </si>
  <si>
    <t>Health expense risk</t>
  </si>
  <si>
    <t>SLT health lapse risk</t>
  </si>
  <si>
    <t>Health disability-morbidity risk</t>
  </si>
  <si>
    <t>Health longevity risk</t>
  </si>
  <si>
    <t>Health mortality risk</t>
  </si>
  <si>
    <t>SLT health underwriting risk - basic information</t>
  </si>
  <si>
    <t>Solvency Capital Requirement - Health underwriting risk</t>
  </si>
  <si>
    <t xml:space="preserve">SCR-B3D </t>
  </si>
  <si>
    <t>Total capital requirement for non-life underwriting risk</t>
  </si>
  <si>
    <t>Non-life catastrophe risk</t>
  </si>
  <si>
    <t>Non-life lapse risk</t>
  </si>
  <si>
    <t>Non-Life lapse risk</t>
  </si>
  <si>
    <t>Total non-life premium and reserve risk</t>
  </si>
  <si>
    <t>Non-proportional reinsurance - MAT</t>
  </si>
  <si>
    <t>Non-proportional reinsurance - casualty</t>
  </si>
  <si>
    <t>Non-proportional reinsurance - property</t>
  </si>
  <si>
    <t>Miscellaneous</t>
  </si>
  <si>
    <t>Assistance</t>
  </si>
  <si>
    <t>Legal expenses</t>
  </si>
  <si>
    <t>Credit and suretyship</t>
  </si>
  <si>
    <t>Third-party liability</t>
  </si>
  <si>
    <t>Fire and other property damage</t>
  </si>
  <si>
    <t>Marine, aviation, transport (MAT)</t>
  </si>
  <si>
    <t>Motor, other classes</t>
  </si>
  <si>
    <t>F1</t>
  </si>
  <si>
    <t>E1</t>
  </si>
  <si>
    <t>Motor vehicle liability</t>
  </si>
  <si>
    <t>Premium and Reserve Risk - Basic information</t>
  </si>
  <si>
    <t xml:space="preserve">Non-life underwriting risk </t>
  </si>
  <si>
    <t>Solvency Capital Requirement - Non-life underwriting risk</t>
  </si>
  <si>
    <t xml:space="preserve">SCR-B3E </t>
  </si>
  <si>
    <t>Diversification between perils</t>
  </si>
  <si>
    <t>Non-proportional Credit &amp; Surety reinsurance</t>
  </si>
  <si>
    <t>Non-proportional Casualty reinsurance other than General liability</t>
  </si>
  <si>
    <t>Miscellaneous financial loss</t>
  </si>
  <si>
    <t>Non-proportional MAT reinsurance other than Marine and Aviation</t>
  </si>
  <si>
    <t>MAT other than Marine and Aviation</t>
  </si>
  <si>
    <t>Total</t>
  </si>
  <si>
    <t>Non-proportional property reinsurance</t>
  </si>
  <si>
    <t>Diversification between sub-modules</t>
  </si>
  <si>
    <t>Pandemic</t>
  </si>
  <si>
    <t>Accident concentration</t>
  </si>
  <si>
    <t>Mass accident</t>
  </si>
  <si>
    <t>Net SCR</t>
  </si>
  <si>
    <t>Total risk mitigation</t>
  </si>
  <si>
    <t>Gross SCR</t>
  </si>
  <si>
    <t>Health catastrophe risk - Summary</t>
  </si>
  <si>
    <t>Total Non-life catastrophe risk after diversification</t>
  </si>
  <si>
    <t>Total Non-life catastrophe risk before diversification</t>
  </si>
  <si>
    <t>B19</t>
  </si>
  <si>
    <t>Other non-life catastrophe risk</t>
  </si>
  <si>
    <t>Liability</t>
  </si>
  <si>
    <t>Fire</t>
  </si>
  <si>
    <t>Aviation</t>
  </si>
  <si>
    <t>Marine</t>
  </si>
  <si>
    <t>Man-made catastrophe risk</t>
  </si>
  <si>
    <t>Catastrophe risk non-proportional property reinsurance</t>
  </si>
  <si>
    <t>Subsidence</t>
  </si>
  <si>
    <t>Hail</t>
  </si>
  <si>
    <t>Flood</t>
  </si>
  <si>
    <t>Earthquake</t>
  </si>
  <si>
    <t>Windstorm</t>
  </si>
  <si>
    <t>Natural catastrophe risk</t>
  </si>
  <si>
    <t>Non-life catastrophe risk - Summary</t>
  </si>
  <si>
    <t>SCR-B3F</t>
  </si>
  <si>
    <t>Capital requirement for operational risk</t>
  </si>
  <si>
    <r>
      <t xml:space="preserve">Expenses incurred in respect of unit linked business (previous 12 months) </t>
    </r>
    <r>
      <rPr>
        <i/>
        <sz val="10"/>
        <rFont val="Arial"/>
        <family val="2"/>
      </rPr>
      <t>(Exp</t>
    </r>
    <r>
      <rPr>
        <i/>
        <vertAlign val="subscript"/>
        <sz val="10"/>
        <rFont val="Arial"/>
        <family val="2"/>
      </rPr>
      <t>ul</t>
    </r>
    <r>
      <rPr>
        <i/>
        <sz val="10"/>
        <rFont val="Arial"/>
        <family val="2"/>
      </rPr>
      <t>)</t>
    </r>
  </si>
  <si>
    <t>Basic solvency capital requirement for operational risk after capping</t>
  </si>
  <si>
    <t>Basic Solvency Capital Requirement</t>
  </si>
  <si>
    <r>
      <t>Basic solvency capital requirement for operational risk before capping</t>
    </r>
    <r>
      <rPr>
        <i/>
        <sz val="10"/>
        <rFont val="Arial"/>
        <family val="2"/>
      </rPr>
      <t xml:space="preserve"> (Op)</t>
    </r>
  </si>
  <si>
    <r>
      <t>Capital requirement for operational risk based on earned premiums</t>
    </r>
    <r>
      <rPr>
        <b/>
        <i/>
        <sz val="10"/>
        <rFont val="Arial"/>
        <family val="2"/>
      </rPr>
      <t xml:space="preserve"> (Op</t>
    </r>
    <r>
      <rPr>
        <b/>
        <i/>
        <vertAlign val="subscript"/>
        <sz val="10"/>
        <rFont val="Arial"/>
        <family val="2"/>
      </rPr>
      <t>premiums</t>
    </r>
    <r>
      <rPr>
        <b/>
        <i/>
        <sz val="10"/>
        <rFont val="Arial"/>
        <family val="2"/>
      </rPr>
      <t>)</t>
    </r>
  </si>
  <si>
    <r>
      <t>Earned life gross premiums unit-linked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(12 months prior to the previous 12 months) - </t>
    </r>
    <r>
      <rPr>
        <i/>
        <sz val="10"/>
        <rFont val="Arial"/>
        <family val="2"/>
      </rPr>
      <t>pEarn</t>
    </r>
    <r>
      <rPr>
        <i/>
        <vertAlign val="subscript"/>
        <sz val="10"/>
        <rFont val="Arial"/>
        <family val="2"/>
      </rPr>
      <t xml:space="preserve"> nl</t>
    </r>
  </si>
  <si>
    <r>
      <t xml:space="preserve">Earned life gross premiums unit-linked (12 months prior to the previous 12 months) - </t>
    </r>
    <r>
      <rPr>
        <i/>
        <sz val="10"/>
        <rFont val="Arial"/>
        <family val="2"/>
      </rPr>
      <t xml:space="preserve">pEarn </t>
    </r>
    <r>
      <rPr>
        <i/>
        <vertAlign val="subscript"/>
        <sz val="10"/>
        <rFont val="Arial"/>
        <family val="2"/>
      </rPr>
      <t>life-ul</t>
    </r>
  </si>
  <si>
    <r>
      <t>Earned life gross premiums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(12 months prior to the previous 12 months)  </t>
    </r>
    <r>
      <rPr>
        <i/>
        <sz val="10"/>
        <rFont val="Arial"/>
        <family val="2"/>
      </rPr>
      <t>- pEarn</t>
    </r>
    <r>
      <rPr>
        <i/>
        <vertAlign val="subscript"/>
        <sz val="10"/>
        <rFont val="Arial"/>
        <family val="2"/>
      </rPr>
      <t xml:space="preserve"> life</t>
    </r>
  </si>
  <si>
    <r>
      <t xml:space="preserve">Earned non-life gross premiums  (previous 12 months) - </t>
    </r>
    <r>
      <rPr>
        <i/>
        <sz val="10"/>
        <rFont val="Arial"/>
        <family val="2"/>
      </rPr>
      <t xml:space="preserve">Earn </t>
    </r>
    <r>
      <rPr>
        <i/>
        <vertAlign val="subscript"/>
        <sz val="10"/>
        <rFont val="Arial"/>
        <family val="2"/>
      </rPr>
      <t>nl</t>
    </r>
  </si>
  <si>
    <r>
      <t xml:space="preserve">Earned life gross premiums unit-linked  (previous 12 months) - </t>
    </r>
    <r>
      <rPr>
        <i/>
        <sz val="10"/>
        <rFont val="Arial"/>
        <family val="2"/>
      </rPr>
      <t xml:space="preserve">Earn </t>
    </r>
    <r>
      <rPr>
        <i/>
        <vertAlign val="subscript"/>
        <sz val="10"/>
        <rFont val="Arial"/>
        <family val="2"/>
      </rPr>
      <t>life-ul</t>
    </r>
  </si>
  <si>
    <r>
      <t>Earned life gross premiums (previous 12 months) -</t>
    </r>
    <r>
      <rPr>
        <i/>
        <sz val="10"/>
        <rFont val="Arial"/>
        <family val="2"/>
      </rPr>
      <t xml:space="preserve"> Earn </t>
    </r>
    <r>
      <rPr>
        <i/>
        <vertAlign val="subscript"/>
        <sz val="10"/>
        <rFont val="Arial"/>
        <family val="2"/>
      </rPr>
      <t xml:space="preserve">life </t>
    </r>
  </si>
  <si>
    <r>
      <t xml:space="preserve">Capital requirement for operation risk based on technical provisions </t>
    </r>
    <r>
      <rPr>
        <b/>
        <i/>
        <sz val="10"/>
        <rFont val="Arial"/>
        <family val="2"/>
      </rPr>
      <t>(Op</t>
    </r>
    <r>
      <rPr>
        <b/>
        <i/>
        <vertAlign val="subscript"/>
        <sz val="10"/>
        <rFont val="Arial"/>
        <family val="2"/>
      </rPr>
      <t>provisions</t>
    </r>
    <r>
      <rPr>
        <b/>
        <i/>
        <sz val="10"/>
        <rFont val="Arial"/>
        <family val="2"/>
      </rPr>
      <t>)</t>
    </r>
  </si>
  <si>
    <r>
      <t>Non-life gross technical provisions -</t>
    </r>
    <r>
      <rPr>
        <i/>
        <sz val="10"/>
        <rFont val="Arial"/>
        <family val="2"/>
      </rPr>
      <t xml:space="preserve"> TP </t>
    </r>
    <r>
      <rPr>
        <i/>
        <vertAlign val="subscript"/>
        <sz val="10"/>
        <rFont val="Arial"/>
        <family val="2"/>
      </rPr>
      <t>nl</t>
    </r>
  </si>
  <si>
    <r>
      <t xml:space="preserve">Life gross technical provisions unit-linked - </t>
    </r>
    <r>
      <rPr>
        <i/>
        <sz val="10"/>
        <rFont val="Arial"/>
        <family val="2"/>
      </rPr>
      <t xml:space="preserve">TP </t>
    </r>
    <r>
      <rPr>
        <i/>
        <vertAlign val="subscript"/>
        <sz val="10"/>
        <rFont val="Arial"/>
        <family val="2"/>
      </rPr>
      <t>Life-ul</t>
    </r>
  </si>
  <si>
    <r>
      <t>Life gross technical provisions</t>
    </r>
    <r>
      <rPr>
        <i/>
        <sz val="10"/>
        <rFont val="Arial"/>
        <family val="2"/>
      </rPr>
      <t xml:space="preserve"> - TP </t>
    </r>
    <r>
      <rPr>
        <i/>
        <vertAlign val="subscript"/>
        <sz val="10"/>
        <rFont val="Arial"/>
        <family val="2"/>
      </rPr>
      <t xml:space="preserve">life </t>
    </r>
  </si>
  <si>
    <t>Capital requirement</t>
  </si>
  <si>
    <t xml:space="preserve">Operational risk - basic information </t>
  </si>
  <si>
    <t>Net capital charge</t>
  </si>
  <si>
    <t>Solvency Capital Requirement - Operational risk</t>
  </si>
  <si>
    <t>SCR-B3G</t>
  </si>
  <si>
    <t>MCR</t>
  </si>
  <si>
    <t>Absolute floor of the MCR</t>
  </si>
  <si>
    <t>Combined MCR</t>
  </si>
  <si>
    <t>MCR floor</t>
  </si>
  <si>
    <t>MCR cap</t>
  </si>
  <si>
    <t>Linear MCR</t>
  </si>
  <si>
    <t>Overall MCR calculation</t>
  </si>
  <si>
    <t>Capital at risk for all life (re)insurance obligations</t>
  </si>
  <si>
    <r>
      <t xml:space="preserve">Other life (re)insurance and </t>
    </r>
    <r>
      <rPr>
        <sz val="10"/>
        <rFont val="Arial"/>
        <family val="2"/>
      </rPr>
      <t>health</t>
    </r>
    <r>
      <rPr>
        <sz val="10"/>
        <rFont val="Arial"/>
        <family val="2"/>
      </rPr>
      <t xml:space="preserve"> obligations</t>
    </r>
  </si>
  <si>
    <r>
      <t xml:space="preserve">Index-linked and unit-linked </t>
    </r>
    <r>
      <rPr>
        <sz val="10"/>
        <rFont val="Arial"/>
        <family val="2"/>
      </rPr>
      <t xml:space="preserve">insurance </t>
    </r>
    <r>
      <rPr>
        <sz val="10"/>
        <rFont val="Arial"/>
        <family val="2"/>
      </rPr>
      <t xml:space="preserve"> obligations </t>
    </r>
  </si>
  <si>
    <t>Obligations with profit participation - future discretionary benefits</t>
  </si>
  <si>
    <t>Obligations with profit participation - guaranteed benefits</t>
  </si>
  <si>
    <t>Net (of reinsurance) capital at risk</t>
  </si>
  <si>
    <t>Net (of reinsurance) best estimate provisions</t>
  </si>
  <si>
    <r>
      <t>MCR</t>
    </r>
    <r>
      <rPr>
        <vertAlign val="subscript"/>
        <sz val="10"/>
        <rFont val="Arial"/>
        <family val="2"/>
      </rPr>
      <t>L</t>
    </r>
    <r>
      <rPr>
        <sz val="11"/>
        <rFont val="Calibri"/>
        <family val="2"/>
      </rPr>
      <t xml:space="preserve"> Result</t>
    </r>
  </si>
  <si>
    <t>Linear formula component for life insurance or reinsurance obligations</t>
  </si>
  <si>
    <t>Non-proportional health reinsurance</t>
  </si>
  <si>
    <t xml:space="preserve">Non-proportional marine, aviation and transport reinsurance </t>
  </si>
  <si>
    <t>Non-proportional casualty reinsurance</t>
  </si>
  <si>
    <t>Miscellaneous financial loss insurance and proportional reinsurance</t>
  </si>
  <si>
    <t>Assistance and its proportional reinsurance</t>
  </si>
  <si>
    <t>Legal expenses insurance and proportional reinsurance</t>
  </si>
  <si>
    <t>Credit and suretyship insurance and proportional reinsurance</t>
  </si>
  <si>
    <t>General liability insurance and proportional reinsurance</t>
  </si>
  <si>
    <t>Fire and other damage to property insurance and proportional reinsurance</t>
  </si>
  <si>
    <t>Marine, aviation and transport insurance and proportional reinsurance</t>
  </si>
  <si>
    <t>Other motor insurance and proportional reinsurance</t>
  </si>
  <si>
    <t>Motor vehicle liability insurance and proportional reinsurance</t>
  </si>
  <si>
    <t xml:space="preserve">Workers' compensation insurance and proportional reinsurance </t>
  </si>
  <si>
    <t xml:space="preserve">Income protection insurance and proportional reinsurance </t>
  </si>
  <si>
    <t xml:space="preserve">Medical expense insurance and proportional reinsurance </t>
  </si>
  <si>
    <t>Net (of reinsurance) written premiums in the last 12 months</t>
  </si>
  <si>
    <r>
      <t>MCR</t>
    </r>
    <r>
      <rPr>
        <vertAlign val="subscript"/>
        <sz val="10"/>
        <rFont val="Arial"/>
        <family val="2"/>
      </rPr>
      <t>NL</t>
    </r>
    <r>
      <rPr>
        <sz val="11"/>
        <rFont val="Calibri"/>
        <family val="2"/>
      </rPr>
      <t xml:space="preserve"> Result</t>
    </r>
  </si>
  <si>
    <t>Linear formula component for non-life insurance or reinsurance obligations</t>
  </si>
  <si>
    <t>Background information</t>
  </si>
  <si>
    <t>MCR components</t>
  </si>
  <si>
    <t>MCR-B4A</t>
  </si>
  <si>
    <t xml:space="preserve">Notional MCR </t>
  </si>
  <si>
    <t>Absolute floor of the notional MCR</t>
  </si>
  <si>
    <t>Notional Combined MCR</t>
  </si>
  <si>
    <t>Notional MCR floor</t>
  </si>
  <si>
    <t>Notional MCR cap</t>
  </si>
  <si>
    <t>Notional linear MCR</t>
  </si>
  <si>
    <t>Life activities</t>
  </si>
  <si>
    <t>Non-life activities</t>
  </si>
  <si>
    <t>Notional non-life and life MCR calculation</t>
  </si>
  <si>
    <r>
      <t xml:space="preserve">Absolute floor </t>
    </r>
    <r>
      <rPr>
        <sz val="10"/>
        <rFont val="Arial"/>
        <family val="2"/>
      </rPr>
      <t>of the MCR</t>
    </r>
  </si>
  <si>
    <t>Other life (re)insurance obligations</t>
  </si>
  <si>
    <t xml:space="preserve">Index-linked and unit-linked obligations </t>
  </si>
  <si>
    <r>
      <t>MCR</t>
    </r>
    <r>
      <rPr>
        <vertAlign val="subscript"/>
        <sz val="10"/>
        <rFont val="Arial"/>
        <family val="2"/>
      </rPr>
      <t xml:space="preserve">(L,L) </t>
    </r>
    <r>
      <rPr>
        <sz val="11"/>
        <rFont val="Calibri"/>
        <family val="2"/>
      </rPr>
      <t>Result</t>
    </r>
  </si>
  <si>
    <r>
      <t>MCR</t>
    </r>
    <r>
      <rPr>
        <vertAlign val="subscript"/>
        <sz val="10"/>
        <rFont val="Arial"/>
        <family val="2"/>
      </rPr>
      <t xml:space="preserve">(L,NL) </t>
    </r>
    <r>
      <rPr>
        <sz val="11"/>
        <rFont val="Calibri"/>
        <family val="2"/>
      </rPr>
      <t>Result</t>
    </r>
  </si>
  <si>
    <r>
      <t>MCR</t>
    </r>
    <r>
      <rPr>
        <vertAlign val="subscript"/>
        <sz val="10"/>
        <rFont val="Arial"/>
        <family val="2"/>
      </rPr>
      <t>(NL,L)</t>
    </r>
    <r>
      <rPr>
        <sz val="11"/>
        <rFont val="Calibri"/>
        <family val="2"/>
      </rPr>
      <t>Result</t>
    </r>
  </si>
  <si>
    <r>
      <t>MCR</t>
    </r>
    <r>
      <rPr>
        <vertAlign val="subscript"/>
        <sz val="10"/>
        <rFont val="Arial"/>
        <family val="2"/>
      </rPr>
      <t xml:space="preserve">(NL,NL) </t>
    </r>
    <r>
      <rPr>
        <sz val="11"/>
        <rFont val="Calibri"/>
        <family val="2"/>
      </rPr>
      <t>Result</t>
    </r>
  </si>
  <si>
    <t>MCR-B4B</t>
  </si>
  <si>
    <t>Balance sheet</t>
  </si>
  <si>
    <t>Assets</t>
  </si>
  <si>
    <t>Solvency II value</t>
  </si>
  <si>
    <t>Statutory accounts value</t>
  </si>
  <si>
    <t>Goodwill</t>
  </si>
  <si>
    <t>Deferred acquisition costs</t>
  </si>
  <si>
    <t>Intangible assets</t>
  </si>
  <si>
    <t>Deferred tax assets</t>
  </si>
  <si>
    <t>Pension benefit surplus</t>
  </si>
  <si>
    <t>Property, plant &amp; equipement held for own use</t>
  </si>
  <si>
    <t xml:space="preserve">Investments (other than assets held for index-linked and unit-linked funds) </t>
  </si>
  <si>
    <t xml:space="preserve"> Property (other than for own use)</t>
  </si>
  <si>
    <t xml:space="preserve"> Participations</t>
  </si>
  <si>
    <t xml:space="preserve"> Equities - listed</t>
  </si>
  <si>
    <t xml:space="preserve"> Equities - unlisted</t>
  </si>
  <si>
    <t xml:space="preserve"> Government Bonds</t>
  </si>
  <si>
    <t xml:space="preserve"> Corporate Bonds</t>
  </si>
  <si>
    <t xml:space="preserve"> Structured notes</t>
  </si>
  <si>
    <t xml:space="preserve"> Collateralised securities</t>
  </si>
  <si>
    <t xml:space="preserve"> Investment funds</t>
  </si>
  <si>
    <t xml:space="preserve">   including equities in invested funds</t>
  </si>
  <si>
    <t xml:space="preserve">   including government bonds in invested funds</t>
  </si>
  <si>
    <t xml:space="preserve">   including corporate bonds in invested funds</t>
  </si>
  <si>
    <t xml:space="preserve">   including property in invested funds</t>
  </si>
  <si>
    <t xml:space="preserve">   including derivatives in invested funds</t>
  </si>
  <si>
    <t xml:space="preserve">   including other financial assets in invested funds</t>
  </si>
  <si>
    <t xml:space="preserve"> Derivatives</t>
  </si>
  <si>
    <t xml:space="preserve"> Deposits other than cash equivalents</t>
  </si>
  <si>
    <t xml:space="preserve"> Loans &amp; mortgages (except loans on policies)</t>
  </si>
  <si>
    <t xml:space="preserve"> Other investments</t>
  </si>
  <si>
    <t>Assets held for index-linked and unit-linked funds</t>
  </si>
  <si>
    <t>Loans on policies</t>
  </si>
  <si>
    <t>Reinsurance recoverables from:</t>
  </si>
  <si>
    <t xml:space="preserve"> Non-life excluding health</t>
  </si>
  <si>
    <t xml:space="preserve"> Health similar to non-life</t>
  </si>
  <si>
    <t xml:space="preserve"> Health similar to life</t>
  </si>
  <si>
    <t xml:space="preserve"> Life excluding health and index-linked and unit-linked</t>
  </si>
  <si>
    <t xml:space="preserve"> Life index-linked and unit-linked</t>
  </si>
  <si>
    <t>Deposits to cedants</t>
  </si>
  <si>
    <t>Insurance &amp; intermediaries receivables</t>
  </si>
  <si>
    <t>Reinsurance receivables</t>
  </si>
  <si>
    <t>Receivables (trade, not insurance)</t>
  </si>
  <si>
    <t>Own shares</t>
  </si>
  <si>
    <t>Amounts due in respect of own fund items or initial fund called up but not yet paid in</t>
  </si>
  <si>
    <t>Cash and cash equivalents</t>
  </si>
  <si>
    <t>Any other assets, not elsewhere shown</t>
  </si>
  <si>
    <t>Total assets</t>
  </si>
  <si>
    <t>Liabilities</t>
  </si>
  <si>
    <t>Technical provisions – non-life (excluding health)</t>
  </si>
  <si>
    <t xml:space="preserve"> TP calculated as a whole</t>
  </si>
  <si>
    <t xml:space="preserve"> Best Estimate</t>
  </si>
  <si>
    <t xml:space="preserve"> Risk margin</t>
  </si>
  <si>
    <t>Technical provisions - health (similar to non-life)</t>
  </si>
  <si>
    <t>Technical provisions - health (similar to life)</t>
  </si>
  <si>
    <t>Technical provisions – life (excluding health and index-linked and unit-linked)</t>
  </si>
  <si>
    <t>Technical provisions – index-linked and unit-linked</t>
  </si>
  <si>
    <t>Other technical provisions</t>
  </si>
  <si>
    <t>Contingent liabilities</t>
  </si>
  <si>
    <t>Provisions other than technical provisions</t>
  </si>
  <si>
    <t>Pension benefit obligations</t>
  </si>
  <si>
    <t>Deposits from reinsurers</t>
  </si>
  <si>
    <t>Deferred tax liabilities</t>
  </si>
  <si>
    <t>Derivatives</t>
  </si>
  <si>
    <t>Debts owed to credit institutions</t>
  </si>
  <si>
    <t>Financial liabilities other than debts owed to credit institutions</t>
  </si>
  <si>
    <t>Insurance &amp; intermediaries payables</t>
  </si>
  <si>
    <t>Reinsurance payables</t>
  </si>
  <si>
    <t>Payables (trade, not insurance)</t>
  </si>
  <si>
    <t>Subordinated liabilities not in BOF</t>
  </si>
  <si>
    <t>Subordinated liabilities in BOF</t>
  </si>
  <si>
    <t>Any other liabilities, not elsewhere shown</t>
  </si>
  <si>
    <t>Total liabilities</t>
  </si>
  <si>
    <t>Excess of assets over liabilities</t>
  </si>
  <si>
    <t>C1D</t>
  </si>
  <si>
    <t>Assets and liabilities by currency</t>
  </si>
  <si>
    <t>Currencies</t>
  </si>
  <si>
    <t>Currency code</t>
  </si>
  <si>
    <r>
      <t>A1</t>
    </r>
    <r>
      <rPr>
        <sz val="10"/>
        <rFont val="Arial"/>
        <family val="2"/>
      </rPr>
      <t>/reporting currency</t>
    </r>
  </si>
  <si>
    <t>etc.</t>
  </si>
  <si>
    <t>Other</t>
  </si>
  <si>
    <r>
      <t xml:space="preserve">Investments (other than assets held for index-linked and unit-linked </t>
    </r>
    <r>
      <rPr>
        <sz val="10"/>
        <rFont val="Arial"/>
        <family val="2"/>
      </rPr>
      <t>funds</t>
    </r>
    <r>
      <rPr>
        <sz val="10"/>
        <rFont val="Arial"/>
        <family val="2"/>
      </rPr>
      <t>)</t>
    </r>
  </si>
  <si>
    <r>
      <t xml:space="preserve">Other assets within scope of Assets-D1 (other than index-linked and unit-linked </t>
    </r>
    <r>
      <rPr>
        <sz val="10"/>
        <rFont val="Arial"/>
        <family val="2"/>
      </rPr>
      <t>funds</t>
    </r>
    <r>
      <rPr>
        <sz val="10"/>
        <rFont val="Arial"/>
        <family val="2"/>
      </rPr>
      <t>)</t>
    </r>
  </si>
  <si>
    <r>
      <t xml:space="preserve">Assets held for index-linked and unit-linked </t>
    </r>
    <r>
      <rPr>
        <sz val="10"/>
        <rFont val="Arial"/>
        <family val="2"/>
      </rPr>
      <t>funds</t>
    </r>
  </si>
  <si>
    <t>Reinsurance recoverables</t>
  </si>
  <si>
    <t>Deposits to cedants and insurance and reinsurance receivables</t>
  </si>
  <si>
    <t>Any other assets</t>
  </si>
  <si>
    <r>
      <t xml:space="preserve">Technical provisions (excluding index-linked and unit-linked </t>
    </r>
    <r>
      <rPr>
        <sz val="10"/>
        <rFont val="Arial"/>
        <family val="2"/>
      </rPr>
      <t>funds</t>
    </r>
    <r>
      <rPr>
        <sz val="10"/>
        <rFont val="Arial"/>
        <family val="2"/>
      </rPr>
      <t>)</t>
    </r>
  </si>
  <si>
    <r>
      <t xml:space="preserve">Technical provisions - index-linked and unit-linked </t>
    </r>
    <r>
      <rPr>
        <sz val="10"/>
        <rFont val="Arial"/>
        <family val="2"/>
      </rPr>
      <t>funds</t>
    </r>
  </si>
  <si>
    <t>Deposits from reinsurers and insurance and reinsurance payables</t>
  </si>
  <si>
    <t>Financial liabilities</t>
  </si>
  <si>
    <t>Any other liabilities</t>
  </si>
  <si>
    <t>Total liabilites</t>
  </si>
  <si>
    <t>Workers' compensation insurance
(3)</t>
  </si>
  <si>
    <t>Motor vehicle liability insurance
(4)</t>
  </si>
  <si>
    <t>Other motor insurance
(5)</t>
  </si>
  <si>
    <t>Marine, aviation and transport insurance
(6)</t>
  </si>
  <si>
    <t>Fire and other damage to property insurance
(7)</t>
  </si>
  <si>
    <t>General liability insurance
(8)</t>
  </si>
  <si>
    <t>Credit and suretyship insurance
(9)</t>
  </si>
  <si>
    <t>Legal  expenses insurance
(10)</t>
  </si>
  <si>
    <t>Assistance
(11)</t>
  </si>
  <si>
    <t>Miscellaneous financial loss
(12)</t>
  </si>
  <si>
    <t>Insurance with profit participation</t>
  </si>
  <si>
    <t>Other life insurance</t>
  </si>
  <si>
    <t>Tier 1</t>
  </si>
  <si>
    <t>Tier 2</t>
  </si>
  <si>
    <t>Tier 3</t>
  </si>
  <si>
    <t>Basic own funds</t>
  </si>
  <si>
    <t>Own Funds items</t>
  </si>
  <si>
    <t>Ordinary share capital (gross of own shares)</t>
  </si>
  <si>
    <t>Non-available called but not paid in ordinary share capital at group level</t>
  </si>
  <si>
    <t>Share premium account related to ordinary share capital</t>
  </si>
  <si>
    <r>
      <t>I</t>
    </r>
    <r>
      <rPr>
        <strike/>
        <sz val="10"/>
        <rFont val="Arial"/>
        <family val="2"/>
      </rPr>
      <t>i</t>
    </r>
    <r>
      <rPr>
        <sz val="10"/>
        <rFont val="Arial"/>
        <family val="2"/>
      </rPr>
      <t xml:space="preserve">nitial funds, members' contributions or the equivalent basic own - fund item for mutual and mutual-type undertakings </t>
    </r>
  </si>
  <si>
    <t>Subordinated mutual member accounts</t>
  </si>
  <si>
    <t>Non-available subordinated mutual member accounts at group level</t>
  </si>
  <si>
    <t>A5=B5+C5+D5=J131</t>
  </si>
  <si>
    <t>Surplus funds</t>
  </si>
  <si>
    <t>Non-available surplus funds at group level</t>
  </si>
  <si>
    <t>Preference shares</t>
  </si>
  <si>
    <t>Share premium account related to preference shares</t>
  </si>
  <si>
    <t>Non-available preference shares at group level</t>
  </si>
  <si>
    <t>Non-available share premium account related to preference shares at group level</t>
  </si>
  <si>
    <t>Reconciliation reserve (solo)</t>
  </si>
  <si>
    <t>Reconciliation reserve (group)</t>
  </si>
  <si>
    <t>Subordinated liabilities</t>
  </si>
  <si>
    <t>Non-available subordinated liabilities at group level</t>
  </si>
  <si>
    <t>An amount equal to the value of net deferred tax assets</t>
  </si>
  <si>
    <t>An amount equal to the value of non-available net deferred tax assets at the group level</t>
  </si>
  <si>
    <t>Non-available own funds related to non-EEA entities at group level</t>
  </si>
  <si>
    <t>A17=B17+C17+D17=F131</t>
  </si>
  <si>
    <t>Minority interests</t>
  </si>
  <si>
    <t>A18=B18+C18+D18</t>
  </si>
  <si>
    <t>Non available minority interests at group level</t>
  </si>
  <si>
    <t>A19=B19+C19+D19=D131</t>
  </si>
  <si>
    <t>Total basic own funds after adjustments (solo)</t>
  </si>
  <si>
    <t>Total basic own funds after adjustments (group)</t>
  </si>
  <si>
    <t>Validation check (solo)</t>
  </si>
  <si>
    <t>Validation check (group)</t>
  </si>
  <si>
    <t>A22A: A21 = L27(BS-C1)-B24-B25-B27-B28-B28A+L26(BS-C1)</t>
  </si>
  <si>
    <t>Reconciliation reserve</t>
  </si>
  <si>
    <t>Own shares (included as assets on the balance sheet)</t>
  </si>
  <si>
    <t>Forseeable dividends and distributions</t>
  </si>
  <si>
    <t>Restricted own fund items due to ring fencing</t>
  </si>
  <si>
    <t>Participations in financial and credit institutions</t>
  </si>
  <si>
    <t>Non-available own funds excluding non-available subordinated liabilities (group)</t>
  </si>
  <si>
    <t>Reconciliation reserve (total solo)</t>
  </si>
  <si>
    <t>Reconciliation reserve (total group)</t>
  </si>
  <si>
    <t>B29A = B23-B24-B25-B26-B27-B28-B28A</t>
  </si>
  <si>
    <t>Ancillary own funds</t>
  </si>
  <si>
    <t>Unpaid and uncalled ordinary share capital callable on demand</t>
  </si>
  <si>
    <r>
      <t xml:space="preserve">Unpaid and uncalled </t>
    </r>
    <r>
      <rPr>
        <sz val="10"/>
        <rFont val="Arial"/>
        <family val="2"/>
      </rPr>
      <t>initial funds, members' contributions or the equivalent basic own fund item for mutual and mutual - type undertakings, callable on demand</t>
    </r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</si>
  <si>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</si>
  <si>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</si>
  <si>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Framework Directive</t>
  </si>
  <si>
    <t>Letters of credit and guarantees other than under Article 96(2) of the Framework Directive</t>
  </si>
  <si>
    <t>Supplementary members calls under Article 96(3) of the Framework Directive</t>
  </si>
  <si>
    <t>Supplementary members calls - other than under Article 96(3) of the Framework Directive</t>
  </si>
  <si>
    <t>Non available ancillary own funds at group level</t>
  </si>
  <si>
    <t>Other ancillary own funds</t>
  </si>
  <si>
    <t>Total ancillary own funds (solo)</t>
  </si>
  <si>
    <t>Total ancillary own funds (group)</t>
  </si>
  <si>
    <t>A44 =C44+D44</t>
  </si>
  <si>
    <t>C44 = SUM(C33:C40) - C41 + C42</t>
  </si>
  <si>
    <t>D44 = D35+D36+D38+D40-D41+D42</t>
  </si>
  <si>
    <t>Investment firms and financial institutions</t>
  </si>
  <si>
    <t>A45</t>
  </si>
  <si>
    <t>A45A</t>
  </si>
  <si>
    <t>Non regulated entities carrying out financial activities</t>
  </si>
  <si>
    <t>A45B</t>
  </si>
  <si>
    <t>Total own funds of other financial sectors</t>
  </si>
  <si>
    <t>A45C</t>
  </si>
  <si>
    <t>unrestricted</t>
  </si>
  <si>
    <t>restricted</t>
  </si>
  <si>
    <t>Total available own funds to meet the SCR (solo)</t>
  </si>
  <si>
    <t>Total available own funds to meet the MCR (solo)</t>
  </si>
  <si>
    <t>Total available own funds to meet the SCR (group)</t>
  </si>
  <si>
    <t>A48=B48+C48+D48+E48</t>
  </si>
  <si>
    <t>B48 = B1+B2+B3+B6-B7+B12+b16-B17-B18-B19</t>
  </si>
  <si>
    <t>C48 = B4-B5+B8+B9-B10-B11+B13-B14</t>
  </si>
  <si>
    <t>D48=C21+C44</t>
  </si>
  <si>
    <t>E48=D21+D44</t>
  </si>
  <si>
    <t>Total available own funds to meet the minimum group SCR (group)</t>
  </si>
  <si>
    <t>A49=B49+C49+D49</t>
  </si>
  <si>
    <t>B49=B48</t>
  </si>
  <si>
    <t>C49=C48</t>
  </si>
  <si>
    <t>D49=C21</t>
  </si>
  <si>
    <t>Total eligible own funds to meet the SCR</t>
  </si>
  <si>
    <t>Total eligible own funds to meet the MCR</t>
  </si>
  <si>
    <t>SCR</t>
  </si>
  <si>
    <t>MCR/Minimum Group SCR</t>
  </si>
  <si>
    <t>Ratio of Eligible own funds to SCR</t>
  </si>
  <si>
    <t>Ratio of Eligible own funds to MCR/Minimum Group SCR</t>
  </si>
  <si>
    <t>Of which grandfathered</t>
  </si>
  <si>
    <t>Dated subordinated liabilities</t>
  </si>
  <si>
    <t>Undated subordinated liabilities with a call option</t>
  </si>
  <si>
    <t>Undated subordinated liabilities with no contractual opportunity to redeem</t>
  </si>
  <si>
    <t xml:space="preserve">Total subordinated liabilities </t>
  </si>
  <si>
    <t>Reconciliation reserve - attribution of valuation differences</t>
  </si>
  <si>
    <t>(References are to BS-C1, to be updated as required)</t>
  </si>
  <si>
    <t>S2 Value - Statutory accounts</t>
  </si>
  <si>
    <t>Increase/(decrease) in the valuation of investments</t>
  </si>
  <si>
    <t>Increase/(decrease) in the valuation of reinsurance assets</t>
  </si>
  <si>
    <t>Increase/(decrease) in the valuation of other assets</t>
  </si>
  <si>
    <t>Total reconciliation reserve attributable to valuation differences for assets</t>
  </si>
  <si>
    <t>Decrease/(increase) in the valuation of technical provisions</t>
  </si>
  <si>
    <t>Decrease/(increase) in the valuation of other liabilities</t>
  </si>
  <si>
    <t>Total reconciliation reserve attributable to valuation differences for liabilities</t>
  </si>
  <si>
    <t>Total reconciliation reserve attributable to valuation differences</t>
  </si>
  <si>
    <t>Life and Health SLT Technical Provisions (Annual)</t>
  </si>
  <si>
    <t>Index-linked and unit-linked insurance</t>
  </si>
  <si>
    <t>Annuities stemming from non-life insurance contracts and relating to insurance obligation other than health insurance contracts</t>
  </si>
  <si>
    <t>Accepted reinsurance</t>
  </si>
  <si>
    <t>Total (Life other than health insurance, incl. Unit-Linked)</t>
  </si>
  <si>
    <t>Health insurance (direct business)</t>
  </si>
  <si>
    <t>Annuities stemming from non-life insurance contracts and relating to health insurance obligations</t>
  </si>
  <si>
    <t>Health reinsurance (reinsurance accepted)</t>
  </si>
  <si>
    <t>Total (Health similar to life insurance)</t>
  </si>
  <si>
    <t>Contracts without options and guarantees</t>
  </si>
  <si>
    <t>Contracts with options and guarantees</t>
  </si>
  <si>
    <t>Technical provisions calculated as a whole (Replicable portfolio)</t>
  </si>
  <si>
    <t>Technical provisions calculated as a sum of BE and RM (Non-Replicable portfolio)</t>
  </si>
  <si>
    <t>Best Estimate</t>
  </si>
  <si>
    <t>Gross</t>
  </si>
  <si>
    <r>
      <t xml:space="preserve">Total recoverables from reinsurance and SPV </t>
    </r>
    <r>
      <rPr>
        <u val="single"/>
        <sz val="10"/>
        <rFont val="Arial"/>
        <family val="2"/>
      </rPr>
      <t>before</t>
    </r>
    <r>
      <rPr>
        <sz val="10"/>
        <rFont val="Arial"/>
        <family val="2"/>
      </rPr>
      <t xml:space="preserve"> the adjustment for expected losses due to counterparty default</t>
    </r>
  </si>
  <si>
    <t xml:space="preserve"> Recoverables from reinsurance (except SPV and Finite Reinsurance) before adjustment for expected losses</t>
  </si>
  <si>
    <t xml:space="preserve"> Recoverables from SPV before adjustment for expected losses</t>
  </si>
  <si>
    <t xml:space="preserve"> Recoverables from Finite Reinsurance before adjustment for expected losses</t>
  </si>
  <si>
    <r>
      <t xml:space="preserve">Total Recoverables from reinsurance and SPV </t>
    </r>
    <r>
      <rPr>
        <u val="single"/>
        <sz val="10"/>
        <rFont val="Arial"/>
        <family val="2"/>
      </rPr>
      <t xml:space="preserve">after </t>
    </r>
    <r>
      <rPr>
        <sz val="10"/>
        <rFont val="Arial"/>
        <family val="2"/>
      </rPr>
      <t>the adjustment for expected losses due to counterparty default</t>
    </r>
  </si>
  <si>
    <t>Best estimate minus recoverables from reinsurance and SPV - total</t>
  </si>
  <si>
    <t>Risk Margin</t>
  </si>
  <si>
    <t>Technical provisions - total</t>
  </si>
  <si>
    <t>Technical provisions minus recoverables from reinsurance and SPV - total</t>
  </si>
  <si>
    <t>Technical provisions of products with a surrender option</t>
  </si>
  <si>
    <t>Use of simplified methods to calculate technical provisions</t>
  </si>
  <si>
    <t>Use of Simplified (S) or Non-Simplified methods (NS)</t>
  </si>
  <si>
    <t>In the case of "S", please indicate briefly the item used</t>
  </si>
  <si>
    <t>In the case of "S", indicate amount of gross TP calculated using simplified methods</t>
  </si>
  <si>
    <t>Total amount of surrenders</t>
  </si>
  <si>
    <t>E1 - Non-Life Technical Provisions (annual)</t>
  </si>
  <si>
    <t>Segmentation for:</t>
  </si>
  <si>
    <r>
      <t xml:space="preserve">Total Non-Life </t>
    </r>
    <r>
      <rPr>
        <b/>
        <sz val="10"/>
        <rFont val="Arial"/>
        <family val="2"/>
      </rPr>
      <t>obligation</t>
    </r>
  </si>
  <si>
    <t>Direct business and accepted proportional reinsurance</t>
  </si>
  <si>
    <t>accepted non-proportional reinsurance:</t>
  </si>
  <si>
    <r>
      <t>Medical expense insurance</t>
    </r>
    <r>
      <rPr>
        <b/>
        <sz val="10"/>
        <rFont val="Arial"/>
        <family val="2"/>
      </rPr>
      <t xml:space="preserve">
(1)</t>
    </r>
  </si>
  <si>
    <r>
      <t>Income protection</t>
    </r>
    <r>
      <rPr>
        <b/>
        <strike/>
        <sz val="10"/>
        <rFont val="Arial"/>
        <family val="2"/>
      </rPr>
      <t xml:space="preserve">
</t>
    </r>
    <r>
      <rPr>
        <b/>
        <sz val="10"/>
        <rFont val="Arial"/>
        <family val="2"/>
      </rPr>
      <t>insurance
(2)</t>
    </r>
  </si>
  <si>
    <t>Non-proportional health reinsurance
(13)</t>
  </si>
  <si>
    <t>Non-proportional casualty reinsurance
(14)</t>
  </si>
  <si>
    <t>Non-proportional marine, aviation and transport reinsurance 
(15)</t>
  </si>
  <si>
    <t>Non-proportional property reinsurance
(16)</t>
  </si>
  <si>
    <t>Technical provisions calculated as a sum of BE and RM (NON-REPL.)</t>
  </si>
  <si>
    <t>Best estimate</t>
  </si>
  <si>
    <t>Premium provisions</t>
  </si>
  <si>
    <t>Gross - direct business</t>
  </si>
  <si>
    <t>Gross - accepted proportional reinsurance business</t>
  </si>
  <si>
    <t>Gross - accepted non-proportional reinsurance business</t>
  </si>
  <si>
    <r>
      <t xml:space="preserve">Total recoverable from reinsurance/SPV </t>
    </r>
    <r>
      <rPr>
        <u val="single"/>
        <sz val="10"/>
        <rFont val="Arial"/>
        <family val="2"/>
      </rPr>
      <t>before</t>
    </r>
    <r>
      <rPr>
        <sz val="10"/>
        <rFont val="Arial"/>
        <family val="2"/>
      </rPr>
      <t xml:space="preserve"> the adjustment for expected losses due to counterparty default</t>
    </r>
  </si>
  <si>
    <t xml:space="preserve">  Recoverables from reinsurance (except SPV and Finite Reinsurance) before adjustment for expected losses</t>
  </si>
  <si>
    <t xml:space="preserve">  Recoverables from SPV before adjustment for expected losses</t>
  </si>
  <si>
    <t xml:space="preserve">  Recoverables from Finite Reinsurance before adjustment for expected losses</t>
  </si>
  <si>
    <r>
      <t xml:space="preserve">Total recoverable from reinsurance/SPV </t>
    </r>
    <r>
      <rPr>
        <u val="single"/>
        <sz val="10"/>
        <rFont val="Arial"/>
        <family val="2"/>
      </rPr>
      <t>after</t>
    </r>
    <r>
      <rPr>
        <sz val="10"/>
        <rFont val="Arial"/>
        <family val="2"/>
      </rPr>
      <t xml:space="preserve"> the adjustment for expected losses due to counterparty default</t>
    </r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</si>
  <si>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</si>
  <si>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</si>
  <si>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</si>
  <si>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</si>
  <si>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</si>
  <si>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Risk margin</t>
  </si>
  <si>
    <r>
      <rPr>
        <sz val="11"/>
        <color indexed="8"/>
        <rFont val="Calibri"/>
        <family val="2"/>
      </rPr>
      <t xml:space="preserve">Recoverable from reinsurance contract/SPV </t>
    </r>
    <r>
      <rPr>
        <u val="single"/>
        <sz val="10"/>
        <rFont val="Arial"/>
        <family val="2"/>
      </rPr>
      <t>after</t>
    </r>
    <r>
      <rPr>
        <sz val="11"/>
        <color indexed="8"/>
        <rFont val="Calibri"/>
        <family val="2"/>
      </rPr>
      <t xml:space="preserve"> the adjustment for expected losses due to counterparty default - total</t>
    </r>
  </si>
  <si>
    <t>ADDITIONAL INFORMATION:</t>
  </si>
  <si>
    <t>Use of simplified methods and techniques to calculate technical provisions</t>
  </si>
  <si>
    <t>Use of Simplified (S) or Non-Simplified method (NS)</t>
  </si>
  <si>
    <t xml:space="preserve">
</t>
  </si>
  <si>
    <t>Solvency Capital Requirement - for undertakings on Standard Formula or Partial Internal Models</t>
  </si>
  <si>
    <t>Solvency Capital Requirement - Non-life catastrophe risk</t>
  </si>
  <si>
    <r>
      <t xml:space="preserve">Minimum Capital Requirement </t>
    </r>
    <r>
      <rPr>
        <b/>
        <sz val="12"/>
        <rFont val="Arial"/>
        <family val="2"/>
      </rPr>
      <t>(except for composite undertakings)</t>
    </r>
  </si>
  <si>
    <t>Minimum capital Requirement - Composite undertakings</t>
  </si>
  <si>
    <t>Solvency Capital Requirement Floor (groups only)</t>
  </si>
  <si>
    <t>Solvency Capital Requirement - for firms on Full Internal Models</t>
  </si>
  <si>
    <t>Notional Solvency Capital Requirement for ring fenced funds other than those referred to in cell B10</t>
  </si>
  <si>
    <t>Credit &amp; Suretyship</t>
  </si>
  <si>
    <t xml:space="preserve">Other basic own fund items </t>
  </si>
  <si>
    <t xml:space="preserve">Other items approved by supervisory authority as basic own funds not specified above  </t>
  </si>
  <si>
    <t>Own funds (annual template - for solo entities)</t>
  </si>
  <si>
    <t>OF-B1A (solo)</t>
  </si>
  <si>
    <t>Jump To</t>
  </si>
  <si>
    <t>Tab</t>
  </si>
  <si>
    <t>Title</t>
  </si>
  <si>
    <t>Content</t>
  </si>
  <si>
    <t>Index</t>
  </si>
  <si>
    <t>Index sheet</t>
  </si>
  <si>
    <t>BS-C1</t>
  </si>
  <si>
    <t>BS-C1D</t>
  </si>
  <si>
    <t>SCR - B2A</t>
  </si>
  <si>
    <t>Solvency capital requirement (for undertaking on standard formula or partial internal models)</t>
  </si>
  <si>
    <t>SCR - B2B</t>
  </si>
  <si>
    <t>Solvency capital requirement (for undertakings on partial internal models)</t>
  </si>
  <si>
    <t>SCR - B2C</t>
  </si>
  <si>
    <t>SCR - B3A</t>
  </si>
  <si>
    <t>Solvency capital requirement - market risk</t>
  </si>
  <si>
    <t>SCR - B3B</t>
  </si>
  <si>
    <t>SCR - B3C</t>
  </si>
  <si>
    <t>Solvency capital requirement - life underwriting risk</t>
  </si>
  <si>
    <t>SCR - B3D</t>
  </si>
  <si>
    <t>Solvency capital requirement - health underwriting risk</t>
  </si>
  <si>
    <t>SCR - B3E</t>
  </si>
  <si>
    <t>Solvency capital requirement - non-life underwriting risk</t>
  </si>
  <si>
    <t>SCR - B3F</t>
  </si>
  <si>
    <t>Solvency capital requirement - non-life catastrophe risk</t>
  </si>
  <si>
    <t>SCR - B3G</t>
  </si>
  <si>
    <t>Solvency capital requirement - operational risk</t>
  </si>
  <si>
    <t>MCR - B4A</t>
  </si>
  <si>
    <t>Minimum capital requirement (except for composite undertakings)</t>
  </si>
  <si>
    <t>MCR - B4B</t>
  </si>
  <si>
    <t>TP - F1</t>
  </si>
  <si>
    <t>TP - E1</t>
  </si>
  <si>
    <t>Minimum capital requirement (for composite undertakings)</t>
  </si>
  <si>
    <t>Life and Health SLT Technical Provisions - Annual</t>
  </si>
  <si>
    <t>Non-Life Technical Provisions - Annual</t>
  </si>
  <si>
    <t>OF - B1A (solo)</t>
  </si>
  <si>
    <t>Solvency capital requirement (for undertaking on full internal models)</t>
  </si>
  <si>
    <t>Solvency capital requirement - counterparty default risk</t>
  </si>
  <si>
    <t>bonds</t>
  </si>
  <si>
    <t>Total capital requirement for market risk</t>
  </si>
  <si>
    <t>Bonds (standards bonds covered by SCR.5.83 risk charges)</t>
  </si>
  <si>
    <t>weighted average modified duration</t>
  </si>
  <si>
    <t>AAA</t>
  </si>
  <si>
    <t>AA</t>
  </si>
  <si>
    <t>A</t>
  </si>
  <si>
    <t>BBB</t>
  </si>
  <si>
    <t>BB</t>
  </si>
  <si>
    <t>B</t>
  </si>
  <si>
    <t>CCC or lower</t>
  </si>
  <si>
    <t>Unrated</t>
  </si>
  <si>
    <t>Covered Bonds</t>
  </si>
  <si>
    <t>Non-EEA sovereign bonds, issued in domestic currency</t>
  </si>
  <si>
    <t>Structured credit</t>
  </si>
  <si>
    <r>
      <t>S</t>
    </r>
    <r>
      <rPr>
        <sz val="11"/>
        <color indexed="8"/>
        <rFont val="Calibri"/>
        <family val="2"/>
      </rPr>
      <t>MV</t>
    </r>
    <r>
      <rPr>
        <vertAlign val="subscript"/>
        <sz val="10"/>
        <rFont val="Arial"/>
        <family val="2"/>
      </rPr>
      <t>i</t>
    </r>
  </si>
  <si>
    <t>EEA sovereign bonds, issued both in domestic and foreign currency</t>
  </si>
  <si>
    <t>Information on the ratings of bonds and structured credits</t>
  </si>
  <si>
    <t>Go</t>
  </si>
  <si>
    <t>Ratings</t>
  </si>
  <si>
    <t>Biztosító neve</t>
  </si>
  <si>
    <t>Pénznem</t>
  </si>
  <si>
    <t>Jelentés referenciaidőpontja</t>
  </si>
  <si>
    <t>Pénznem nagyságrendje</t>
  </si>
  <si>
    <t>millió Ft</t>
  </si>
  <si>
    <t>2011. év vége</t>
  </si>
  <si>
    <t>Kérjük töltsék ki a sárga cellákat!</t>
  </si>
  <si>
    <t>Belső modell eredményeket beküldött-e a Biztosító (igen/nem)</t>
  </si>
  <si>
    <t>HUF</t>
  </si>
  <si>
    <t>CCP figyelembevétele nélküli szavatolótőke-szükséglet adatokat beküldött-e a Biztosító? (igen/nem)</t>
  </si>
  <si>
    <t>CCP figyelembevétele nélküli minimális tőkeszükséglet adatokat beküldött-e a Biztosító? (igen/nem)</t>
  </si>
  <si>
    <t>Notional SCR (annual or latest calculation)</t>
  </si>
  <si>
    <t>SCR (annual or latest calculation)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</si>
</sst>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dd/mm/yyyy\ "/>
    <numFmt numFmtId="168" formatCode="&quot;+ &quot;#,##0.00\ ;&quot;- &quot;#,##0.00\ ;0.00\ "/>
    <numFmt numFmtId="169" formatCode="#,##0\ ;&quot;- &quot;#,##0\ ;0\ "/>
    <numFmt numFmtId="170" formatCode="&quot;+ &quot;#,##0\ ;&quot;- &quot;#,##0\ ;0\ "/>
    <numFmt numFmtId="171" formatCode="_(* #,##0.00_);_(* \(#,##0.00\);_(* \-??_);_(@_)"/>
    <numFmt numFmtId="172" formatCode="_-[$€-2]\ * #,##0.00_-;_-[$€-2]\ * #,##0.00\-;_-[$€-2]\ * \-??_-"/>
    <numFmt numFmtId="173" formatCode="#,##0.00\ ;&quot;- &quot;#,##0.00\ ;0.00\ 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@\ "/>
    <numFmt numFmtId="180" formatCode="0.0"/>
    <numFmt numFmtId="181" formatCode="[$€-2]\ #,##0;[Red]\-[$€-2]\ #,##0"/>
    <numFmt numFmtId="182" formatCode="0.0%"/>
    <numFmt numFmtId="183" formatCode="_-* #,##0_-;\-* #,##0_-;_-* &quot;-&quot;??_-;_-@_-"/>
  </numFmts>
  <fonts count="10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8"/>
      <name val="Tahoma"/>
      <family val="2"/>
    </font>
    <font>
      <strike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 val="single"/>
      <sz val="8"/>
      <name val="Times New Roman"/>
      <family val="1"/>
    </font>
    <font>
      <b/>
      <strike/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i/>
      <vertAlign val="subscript"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trike/>
      <sz val="10"/>
      <name val="Cambria"/>
      <family val="1"/>
    </font>
    <font>
      <sz val="10"/>
      <color indexed="30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0"/>
      <color indexed="23"/>
      <name val="Arial"/>
      <family val="2"/>
    </font>
    <font>
      <b/>
      <sz val="16"/>
      <name val="Arial"/>
      <family val="2"/>
    </font>
    <font>
      <b/>
      <sz val="14"/>
      <color indexed="8"/>
      <name val="Calibri"/>
      <family val="2"/>
    </font>
    <font>
      <strike/>
      <sz val="8"/>
      <name val="Arial"/>
      <family val="2"/>
    </font>
    <font>
      <i/>
      <u val="single"/>
      <sz val="10"/>
      <name val="Arial"/>
      <family val="2"/>
    </font>
    <font>
      <b/>
      <u val="single"/>
      <sz val="8"/>
      <name val="Arial"/>
      <family val="2"/>
    </font>
    <font>
      <sz val="10"/>
      <name val="Symbol"/>
      <family val="1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trike/>
      <sz val="10"/>
      <color indexed="10"/>
      <name val="Arial"/>
      <family val="2"/>
    </font>
    <font>
      <i/>
      <sz val="8"/>
      <color indexed="10"/>
      <name val="Arial"/>
      <family val="2"/>
    </font>
    <font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trike/>
      <sz val="10"/>
      <color rgb="FFFF0000"/>
      <name val="Arial"/>
      <family val="2"/>
    </font>
    <font>
      <i/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trike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ashDotDot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9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4" borderId="4" applyNumberFormat="0" applyAlignment="0" applyProtection="0"/>
    <xf numFmtId="0" fontId="6" fillId="35" borderId="4" applyNumberFormat="0" applyAlignment="0" applyProtection="0"/>
    <xf numFmtId="0" fontId="8" fillId="0" borderId="5" applyNumberFormat="0" applyFill="0" applyAlignment="0" applyProtection="0"/>
    <xf numFmtId="0" fontId="9" fillId="36" borderId="6" applyNumberFormat="0" applyAlignment="0" applyProtection="0"/>
    <xf numFmtId="0" fontId="8" fillId="37" borderId="6" applyNumberFormat="0" applyAlignment="0" applyProtection="0"/>
    <xf numFmtId="0" fontId="86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165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4" borderId="0" applyNumberFormat="0" applyBorder="0" applyAlignment="0" applyProtection="0"/>
    <xf numFmtId="3" fontId="11" fillId="0" borderId="0" applyBorder="0">
      <alignment vertical="center"/>
      <protection locked="0"/>
    </xf>
    <xf numFmtId="167" fontId="1" fillId="0" borderId="0" applyFill="0" applyBorder="0" applyProtection="0">
      <alignment vertical="center"/>
    </xf>
    <xf numFmtId="171" fontId="1" fillId="0" borderId="0" applyFill="0" applyBorder="0" applyAlignment="0" applyProtection="0"/>
    <xf numFmtId="168" fontId="1" fillId="0" borderId="0" applyFill="0" applyBorder="0" applyProtection="0">
      <alignment vertical="center"/>
    </xf>
    <xf numFmtId="169" fontId="1" fillId="0" borderId="0" applyFill="0" applyBorder="0" applyProtection="0">
      <alignment vertical="center"/>
    </xf>
    <xf numFmtId="170" fontId="1" fillId="0" borderId="0" applyFill="0" applyBorder="0" applyProtection="0">
      <alignment vertical="center"/>
    </xf>
    <xf numFmtId="0" fontId="1" fillId="6" borderId="0" applyBorder="0">
      <alignment/>
      <protection/>
    </xf>
    <xf numFmtId="0" fontId="1" fillId="6" borderId="0" applyBorder="0">
      <alignment/>
      <protection/>
    </xf>
    <xf numFmtId="0" fontId="1" fillId="6" borderId="0" applyBorder="0">
      <alignment/>
      <protection/>
    </xf>
    <xf numFmtId="0" fontId="12" fillId="7" borderId="4" applyNumberFormat="0" applyAlignment="0" applyProtection="0"/>
    <xf numFmtId="0" fontId="12" fillId="7" borderId="4" applyNumberFormat="0" applyAlignment="0" applyProtection="0"/>
    <xf numFmtId="172" fontId="1" fillId="0" borderId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1" fillId="38" borderId="8" applyNumberFormat="0" applyAlignment="0" applyProtection="0"/>
    <xf numFmtId="0" fontId="3" fillId="3" borderId="0" applyNumberFormat="0" applyBorder="0" applyAlignment="0" applyProtection="0"/>
    <xf numFmtId="0" fontId="47" fillId="0" borderId="9" applyNumberFormat="0" applyFill="0" applyBorder="0" applyAlignment="0" applyProtection="0"/>
    <xf numFmtId="0" fontId="10" fillId="4" borderId="0" applyNumberFormat="0" applyBorder="0" applyAlignment="0" applyProtection="0"/>
    <xf numFmtId="0" fontId="2" fillId="9" borderId="0" applyNumberFormat="0" applyBorder="0" applyAlignment="0" applyProtection="0"/>
    <xf numFmtId="0" fontId="12" fillId="7" borderId="4" applyNumberFormat="0" applyAlignment="0" applyProtection="0"/>
    <xf numFmtId="0" fontId="1" fillId="38" borderId="8" applyNumberFormat="0" applyAlignment="0" applyProtection="0"/>
    <xf numFmtId="0" fontId="89" fillId="39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7" fillId="34" borderId="4" applyNumberFormat="0" applyAlignment="0" applyProtection="0"/>
    <xf numFmtId="0" fontId="9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5" applyNumberFormat="0" applyFill="0" applyAlignment="0" applyProtection="0"/>
    <xf numFmtId="0" fontId="9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ill="0" applyBorder="0" applyProtection="0">
      <alignment vertical="center"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45" borderId="0" applyNumberFormat="0" applyBorder="0" applyAlignment="0" applyProtection="0"/>
    <xf numFmtId="0" fontId="8" fillId="46" borderId="0" applyNumberFormat="0" applyBorder="0" applyAlignment="0" applyProtection="0"/>
    <xf numFmtId="0" fontId="15" fillId="45" borderId="0" applyNumberFormat="0" applyBorder="0" applyAlignment="0" applyProtection="0"/>
    <xf numFmtId="0" fontId="1" fillId="0" borderId="0" applyFill="0" applyBorder="0" applyProtection="0">
      <alignment vertical="center"/>
    </xf>
    <xf numFmtId="174" fontId="16" fillId="0" borderId="0" applyBorder="0">
      <alignment horizontal="center" vertical="center" wrapText="1"/>
      <protection/>
    </xf>
    <xf numFmtId="174" fontId="16" fillId="0" borderId="0" applyBorder="0">
      <alignment horizontal="center" vertical="center" wrapText="1"/>
      <protection/>
    </xf>
    <xf numFmtId="174" fontId="16" fillId="0" borderId="10" applyBorder="0">
      <alignment horizontal="center" vertical="center" wrapText="1"/>
      <protection/>
    </xf>
    <xf numFmtId="0" fontId="16" fillId="0" borderId="0" applyBorder="0">
      <alignment horizontal="center" vertical="center" wrapText="1"/>
      <protection/>
    </xf>
    <xf numFmtId="0" fontId="16" fillId="0" borderId="10" applyBorder="0">
      <alignment horizontal="center" vertical="center" wrapText="1"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173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Fill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47" borderId="8" applyNumberFormat="0" applyFont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35" borderId="11" applyNumberFormat="0" applyAlignment="0" applyProtection="0"/>
    <xf numFmtId="0" fontId="9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1" fillId="0" borderId="13">
      <alignment vertical="center"/>
      <protection/>
    </xf>
    <xf numFmtId="9" fontId="1" fillId="0" borderId="0" applyFill="0" applyBorder="0" applyAlignment="0" applyProtection="0"/>
    <xf numFmtId="175" fontId="1" fillId="0" borderId="0" applyFill="0" applyBorder="0" applyProtection="0">
      <alignment vertical="center"/>
    </xf>
    <xf numFmtId="176" fontId="1" fillId="0" borderId="0" applyFill="0" applyBorder="0" applyProtection="0">
      <alignment vertical="center"/>
    </xf>
    <xf numFmtId="177" fontId="1" fillId="0" borderId="0" applyFill="0" applyBorder="0" applyProtection="0">
      <alignment vertical="center"/>
    </xf>
    <xf numFmtId="178" fontId="1" fillId="0" borderId="0" applyFill="0" applyBorder="0" applyProtection="0">
      <alignment vertical="center"/>
    </xf>
    <xf numFmtId="0" fontId="19" fillId="38" borderId="0" applyNumberFormat="0" applyBorder="0">
      <alignment horizontal="right"/>
      <protection locked="0"/>
    </xf>
    <xf numFmtId="0" fontId="1" fillId="6" borderId="0" applyNumberFormat="0" applyBorder="0" applyAlignment="0">
      <protection/>
    </xf>
    <xf numFmtId="0" fontId="1" fillId="6" borderId="0" applyNumberFormat="0" applyBorder="0">
      <alignment horizontal="center" vertical="center" wrapText="1"/>
      <protection/>
    </xf>
    <xf numFmtId="0" fontId="19" fillId="6" borderId="0" applyNumberFormat="0" applyBorder="0" applyAlignment="0">
      <protection locked="0"/>
    </xf>
    <xf numFmtId="180" fontId="19" fillId="12" borderId="14" applyNumberFormat="0" applyBorder="0" applyAlignment="0">
      <protection locked="0"/>
    </xf>
    <xf numFmtId="0" fontId="1" fillId="7" borderId="0" applyNumberFormat="0" applyBorder="0" applyAlignment="0">
      <protection/>
    </xf>
    <xf numFmtId="0" fontId="20" fillId="0" borderId="0" applyFill="0" applyBorder="0">
      <alignment horizontal="center" vertical="center"/>
      <protection/>
    </xf>
    <xf numFmtId="0" fontId="20" fillId="0" borderId="15" applyFill="0" applyBorder="0">
      <alignment horizontal="center" vertical="center"/>
      <protection/>
    </xf>
    <xf numFmtId="0" fontId="21" fillId="0" borderId="0" applyNumberFormat="0" applyBorder="0" applyAlignment="0">
      <protection/>
    </xf>
    <xf numFmtId="0" fontId="1" fillId="10" borderId="14">
      <alignment horizontal="center" wrapText="1"/>
      <protection/>
    </xf>
    <xf numFmtId="0" fontId="1" fillId="10" borderId="14">
      <alignment horizontal="left"/>
      <protection/>
    </xf>
    <xf numFmtId="3" fontId="1" fillId="12" borderId="14">
      <alignment horizontal="right"/>
      <protection locked="0"/>
    </xf>
    <xf numFmtId="182" fontId="1" fillId="12" borderId="14">
      <alignment horizontal="right"/>
      <protection locked="0"/>
    </xf>
    <xf numFmtId="0" fontId="1" fillId="0" borderId="0" applyNumberFormat="0" applyFont="0" applyBorder="0" applyAlignment="0">
      <protection/>
    </xf>
    <xf numFmtId="0" fontId="19" fillId="47" borderId="0" applyNumberFormat="0" applyBorder="0">
      <alignment horizontal="right"/>
      <protection locked="0"/>
    </xf>
    <xf numFmtId="3" fontId="30" fillId="48" borderId="14" applyBorder="0">
      <alignment/>
      <protection/>
    </xf>
    <xf numFmtId="0" fontId="1" fillId="49" borderId="0" applyBorder="0">
      <alignment/>
      <protection/>
    </xf>
    <xf numFmtId="0" fontId="31" fillId="50" borderId="0" applyNumberFormat="0" applyFont="0" applyBorder="0" applyAlignment="0" applyProtection="0"/>
    <xf numFmtId="0" fontId="1" fillId="10" borderId="14" applyNumberFormat="0" applyFont="0" applyBorder="0" applyAlignment="0">
      <protection/>
    </xf>
    <xf numFmtId="3" fontId="19" fillId="51" borderId="15" applyNumberFormat="0" applyBorder="0" applyAlignment="0">
      <protection locked="0"/>
    </xf>
    <xf numFmtId="0" fontId="25" fillId="10" borderId="0" applyNumberFormat="0" applyFont="0" applyFill="0" applyBorder="0" applyAlignment="0">
      <protection/>
    </xf>
    <xf numFmtId="0" fontId="31" fillId="13" borderId="0" applyNumberFormat="0" applyFont="0" applyBorder="0" applyAlignment="0">
      <protection/>
    </xf>
    <xf numFmtId="3" fontId="32" fillId="8" borderId="14" applyNumberFormat="0" applyBorder="0">
      <alignment horizontal="right" vertical="center" wrapText="1" indent="1"/>
      <protection/>
    </xf>
    <xf numFmtId="0" fontId="21" fillId="0" borderId="0" applyNumberFormat="0" applyBorder="0" applyAlignment="0">
      <protection/>
    </xf>
    <xf numFmtId="0" fontId="33" fillId="48" borderId="16" applyNumberFormat="0" applyFont="0" applyBorder="0" applyAlignment="0">
      <protection/>
    </xf>
    <xf numFmtId="0" fontId="34" fillId="0" borderId="0" applyFill="0" applyBorder="0">
      <alignment horizontal="center" vertical="center"/>
      <protection/>
    </xf>
    <xf numFmtId="0" fontId="3" fillId="3" borderId="0" applyNumberFormat="0" applyBorder="0" applyAlignment="0" applyProtection="0"/>
    <xf numFmtId="0" fontId="17" fillId="35" borderId="11" applyNumberFormat="0" applyAlignment="0" applyProtection="0"/>
    <xf numFmtId="0" fontId="13" fillId="0" borderId="0" applyNumberFormat="0" applyFill="0" applyBorder="0" applyAlignment="0" applyProtection="0"/>
    <xf numFmtId="0" fontId="94" fillId="5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3" fillId="0" borderId="17" applyNumberFormat="0" applyFill="0" applyAlignment="0" applyProtection="0"/>
    <xf numFmtId="0" fontId="12" fillId="7" borderId="4" applyNumberFormat="0" applyAlignment="0" applyProtection="0"/>
    <xf numFmtId="0" fontId="95" fillId="53" borderId="18" applyNumberFormat="0" applyAlignment="0" applyProtection="0"/>
    <xf numFmtId="9" fontId="0" fillId="0" borderId="0" applyFont="0" applyFill="0" applyBorder="0" applyAlignment="0" applyProtection="0"/>
    <xf numFmtId="0" fontId="9" fillId="36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1" fillId="0" borderId="0" applyFill="0" applyBorder="0" applyProtection="0">
      <alignment horizontal="right" vertic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18" fillId="34" borderId="11" applyNumberFormat="0" applyAlignment="0" applyProtection="0"/>
    <xf numFmtId="0" fontId="24" fillId="0" borderId="0">
      <alignment/>
      <protection/>
    </xf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7" borderId="6" applyNumberFormat="0" applyAlignment="0" applyProtection="0"/>
    <xf numFmtId="0" fontId="7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1" fillId="54" borderId="0" xfId="171" applyFont="1" applyFill="1" applyAlignment="1">
      <alignment/>
      <protection/>
    </xf>
    <xf numFmtId="0" fontId="1" fillId="54" borderId="0" xfId="171" applyFont="1" applyFill="1" applyBorder="1" applyAlignment="1">
      <alignment horizontal="center" vertical="top" wrapText="1"/>
      <protection/>
    </xf>
    <xf numFmtId="0" fontId="1" fillId="54" borderId="0" xfId="171" applyFont="1" applyFill="1">
      <alignment/>
      <protection/>
    </xf>
    <xf numFmtId="0" fontId="1" fillId="0" borderId="0" xfId="171" applyFont="1">
      <alignment/>
      <protection/>
    </xf>
    <xf numFmtId="0" fontId="25" fillId="54" borderId="0" xfId="171" applyFont="1" applyFill="1" applyAlignment="1">
      <alignment horizontal="left"/>
      <protection/>
    </xf>
    <xf numFmtId="0" fontId="29" fillId="54" borderId="0" xfId="171" applyFont="1" applyFill="1" applyAlignment="1">
      <alignment horizontal="center"/>
      <protection/>
    </xf>
    <xf numFmtId="0" fontId="29" fillId="54" borderId="0" xfId="171" applyFont="1" applyFill="1" applyAlignment="1">
      <alignment vertical="top"/>
      <protection/>
    </xf>
    <xf numFmtId="0" fontId="1" fillId="54" borderId="0" xfId="171" applyFont="1" applyFill="1" applyAlignment="1">
      <alignment vertical="top"/>
      <protection/>
    </xf>
    <xf numFmtId="0" fontId="25" fillId="54" borderId="0" xfId="171" applyFont="1" applyFill="1" applyAlignment="1">
      <alignment vertical="top" wrapText="1"/>
      <protection/>
    </xf>
    <xf numFmtId="0" fontId="1" fillId="54" borderId="0" xfId="171" applyFont="1" applyFill="1" applyBorder="1" applyAlignment="1">
      <alignment horizontal="left" vertical="top" wrapText="1"/>
      <protection/>
    </xf>
    <xf numFmtId="0" fontId="29" fillId="54" borderId="0" xfId="171" applyFont="1" applyFill="1">
      <alignment/>
      <protection/>
    </xf>
    <xf numFmtId="0" fontId="1" fillId="54" borderId="0" xfId="171" applyFont="1" applyFill="1" applyAlignment="1">
      <alignment vertical="top" wrapText="1"/>
      <protection/>
    </xf>
    <xf numFmtId="0" fontId="1" fillId="54" borderId="0" xfId="171" applyFont="1" applyFill="1" applyAlignment="1">
      <alignment horizontal="center" vertical="top" wrapText="1"/>
      <protection/>
    </xf>
    <xf numFmtId="0" fontId="29" fillId="54" borderId="0" xfId="171" applyFont="1" applyFill="1" applyBorder="1" applyAlignment="1">
      <alignment horizontal="left" vertical="top" wrapText="1"/>
      <protection/>
    </xf>
    <xf numFmtId="0" fontId="29" fillId="54" borderId="0" xfId="171" applyFont="1" applyFill="1" applyAlignment="1">
      <alignment horizontal="center" vertical="top" wrapText="1"/>
      <protection/>
    </xf>
    <xf numFmtId="0" fontId="29" fillId="54" borderId="0" xfId="171" applyFont="1" applyFill="1" applyBorder="1" applyAlignment="1">
      <alignment horizontal="left"/>
      <protection/>
    </xf>
    <xf numFmtId="174" fontId="31" fillId="54" borderId="0" xfId="167" applyFont="1" applyFill="1" applyBorder="1" applyAlignment="1">
      <alignment horizontal="center" vertical="top" wrapText="1"/>
      <protection/>
    </xf>
    <xf numFmtId="0" fontId="29" fillId="54" borderId="0" xfId="171" applyFont="1" applyFill="1" applyBorder="1" applyAlignment="1">
      <alignment horizontal="center" vertical="top" wrapText="1"/>
      <protection/>
    </xf>
    <xf numFmtId="174" fontId="31" fillId="54" borderId="19" xfId="167" applyFont="1" applyFill="1" applyBorder="1" applyAlignment="1">
      <alignment horizontal="center" vertical="top" wrapText="1"/>
      <protection/>
    </xf>
    <xf numFmtId="174" fontId="31" fillId="54" borderId="9" xfId="167" applyFont="1" applyFill="1" applyBorder="1" applyAlignment="1">
      <alignment horizontal="center" vertical="top" wrapText="1"/>
      <protection/>
    </xf>
    <xf numFmtId="0" fontId="25" fillId="54" borderId="0" xfId="171" applyFont="1" applyFill="1" applyBorder="1" applyAlignment="1">
      <alignment horizontal="left" vertical="top" wrapText="1"/>
      <protection/>
    </xf>
    <xf numFmtId="0" fontId="25" fillId="54" borderId="0" xfId="171" applyFont="1" applyFill="1" applyBorder="1" applyAlignment="1">
      <alignment horizontal="center" vertical="top" wrapText="1"/>
      <protection/>
    </xf>
    <xf numFmtId="0" fontId="25" fillId="54" borderId="0" xfId="171" applyFont="1" applyFill="1" applyAlignment="1">
      <alignment horizontal="center" vertical="top" wrapText="1"/>
      <protection/>
    </xf>
    <xf numFmtId="0" fontId="25" fillId="54" borderId="14" xfId="171" applyFont="1" applyFill="1" applyBorder="1" applyAlignment="1">
      <alignment horizontal="center" vertical="top" wrapText="1"/>
      <protection/>
    </xf>
    <xf numFmtId="14" fontId="1" fillId="54" borderId="0" xfId="171" applyNumberFormat="1" applyFont="1" applyFill="1" applyAlignment="1">
      <alignment horizontal="center"/>
      <protection/>
    </xf>
    <xf numFmtId="0" fontId="26" fillId="54" borderId="0" xfId="171" applyFont="1" applyFill="1" applyAlignment="1">
      <alignment horizontal="left"/>
      <protection/>
    </xf>
    <xf numFmtId="1" fontId="31" fillId="54" borderId="0" xfId="167" applyNumberFormat="1" applyFont="1" applyFill="1" applyBorder="1" applyAlignment="1">
      <alignment horizontal="center" vertical="top" wrapText="1"/>
      <protection/>
    </xf>
    <xf numFmtId="0" fontId="35" fillId="0" borderId="0" xfId="171" applyFont="1" applyFill="1">
      <alignment/>
      <protection/>
    </xf>
    <xf numFmtId="0" fontId="26" fillId="54" borderId="0" xfId="171" applyFont="1" applyFill="1">
      <alignment/>
      <protection/>
    </xf>
    <xf numFmtId="0" fontId="1" fillId="54" borderId="14" xfId="171" applyFont="1" applyFill="1" applyBorder="1" applyAlignment="1">
      <alignment vertical="top" wrapText="1"/>
      <protection/>
    </xf>
    <xf numFmtId="0" fontId="1" fillId="35" borderId="14" xfId="171" applyFont="1" applyFill="1" applyBorder="1" applyAlignment="1">
      <alignment vertical="top" wrapText="1"/>
      <protection/>
    </xf>
    <xf numFmtId="0" fontId="1" fillId="51" borderId="14" xfId="171" applyFont="1" applyFill="1" applyBorder="1" applyAlignment="1">
      <alignment vertical="top" wrapText="1"/>
      <protection/>
    </xf>
    <xf numFmtId="0" fontId="1" fillId="48" borderId="14" xfId="171" applyFont="1" applyFill="1" applyBorder="1" applyAlignment="1">
      <alignment vertical="top" wrapText="1"/>
      <protection/>
    </xf>
    <xf numFmtId="0" fontId="1" fillId="0" borderId="14" xfId="17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1" fillId="55" borderId="0" xfId="171" applyFont="1" applyFill="1" applyAlignment="1">
      <alignment vertical="top" wrapText="1"/>
      <protection/>
    </xf>
    <xf numFmtId="0" fontId="29" fillId="55" borderId="0" xfId="171" applyFont="1" applyFill="1" applyAlignment="1">
      <alignment vertical="top" wrapText="1"/>
      <protection/>
    </xf>
    <xf numFmtId="1" fontId="31" fillId="55" borderId="14" xfId="167" applyNumberFormat="1" applyFont="1" applyFill="1" applyBorder="1" applyAlignment="1">
      <alignment horizontal="center" vertical="top" wrapText="1"/>
      <protection/>
    </xf>
    <xf numFmtId="0" fontId="1" fillId="55" borderId="0" xfId="171" applyFont="1" applyFill="1" applyBorder="1" applyAlignment="1">
      <alignment horizontal="left" vertical="top" wrapText="1"/>
      <protection/>
    </xf>
    <xf numFmtId="0" fontId="1" fillId="55" borderId="0" xfId="171" applyFont="1" applyFill="1">
      <alignment/>
      <protection/>
    </xf>
    <xf numFmtId="0" fontId="1" fillId="55" borderId="0" xfId="171" applyFont="1" applyFill="1" applyBorder="1" applyAlignment="1">
      <alignment horizontal="left"/>
      <protection/>
    </xf>
    <xf numFmtId="1" fontId="31" fillId="55" borderId="0" xfId="167" applyNumberFormat="1" applyFont="1" applyFill="1" applyBorder="1" applyAlignment="1">
      <alignment horizontal="center" vertical="top" wrapText="1"/>
      <protection/>
    </xf>
    <xf numFmtId="0" fontId="1" fillId="0" borderId="0" xfId="171" applyFont="1" applyFill="1">
      <alignment/>
      <protection/>
    </xf>
    <xf numFmtId="0" fontId="1" fillId="0" borderId="0" xfId="171" applyFont="1" applyFill="1" applyAlignment="1">
      <alignment horizontal="center"/>
      <protection/>
    </xf>
    <xf numFmtId="0" fontId="1" fillId="54" borderId="0" xfId="171" applyFont="1" applyFill="1" applyBorder="1">
      <alignment/>
      <protection/>
    </xf>
    <xf numFmtId="0" fontId="1" fillId="54" borderId="0" xfId="171" applyFont="1" applyFill="1" applyAlignment="1">
      <alignment horizontal="center"/>
      <protection/>
    </xf>
    <xf numFmtId="0" fontId="37" fillId="54" borderId="0" xfId="171" applyFont="1" applyFill="1" applyAlignment="1">
      <alignment horizontal="center"/>
      <protection/>
    </xf>
    <xf numFmtId="0" fontId="19" fillId="54" borderId="14" xfId="171" applyFont="1" applyFill="1" applyBorder="1" applyAlignment="1">
      <alignment horizontal="center"/>
      <protection/>
    </xf>
    <xf numFmtId="0" fontId="36" fillId="54" borderId="0" xfId="171" applyFont="1" applyFill="1" applyAlignment="1">
      <alignment horizontal="center"/>
      <protection/>
    </xf>
    <xf numFmtId="174" fontId="19" fillId="54" borderId="0" xfId="167" applyFont="1" applyFill="1" applyBorder="1" applyAlignment="1">
      <alignment horizontal="center" vertical="center" wrapText="1"/>
      <protection/>
    </xf>
    <xf numFmtId="0" fontId="1" fillId="54" borderId="0" xfId="171" applyFont="1" applyFill="1" applyBorder="1" applyAlignment="1">
      <alignment horizontal="left"/>
      <protection/>
    </xf>
    <xf numFmtId="174" fontId="19" fillId="48" borderId="14" xfId="167" applyFont="1" applyFill="1" applyBorder="1" applyAlignment="1">
      <alignment horizontal="center" vertical="top" wrapText="1"/>
      <protection/>
    </xf>
    <xf numFmtId="0" fontId="25" fillId="54" borderId="0" xfId="171" applyFont="1" applyFill="1" applyBorder="1" applyAlignment="1">
      <alignment horizontal="left" wrapText="1"/>
      <protection/>
    </xf>
    <xf numFmtId="0" fontId="38" fillId="0" borderId="0" xfId="171" applyFont="1" applyFill="1" applyAlignment="1">
      <alignment horizontal="center"/>
      <protection/>
    </xf>
    <xf numFmtId="174" fontId="19" fillId="55" borderId="0" xfId="167" applyFont="1" applyFill="1" applyBorder="1" applyAlignment="1">
      <alignment horizontal="center" vertical="center" wrapText="1"/>
      <protection/>
    </xf>
    <xf numFmtId="0" fontId="38" fillId="54" borderId="0" xfId="171" applyFont="1" applyFill="1" applyAlignment="1">
      <alignment horizontal="center"/>
      <protection/>
    </xf>
    <xf numFmtId="174" fontId="19" fillId="55" borderId="14" xfId="167" applyFont="1" applyFill="1" applyBorder="1" applyAlignment="1">
      <alignment horizontal="center" vertical="center" wrapText="1"/>
      <protection/>
    </xf>
    <xf numFmtId="174" fontId="19" fillId="54" borderId="19" xfId="167" applyFont="1" applyFill="1" applyBorder="1" applyAlignment="1">
      <alignment horizontal="center" vertical="top" wrapText="1"/>
      <protection/>
    </xf>
    <xf numFmtId="0" fontId="1" fillId="54" borderId="0" xfId="171" applyFont="1" applyFill="1" applyBorder="1" applyAlignment="1">
      <alignment horizontal="left" wrapText="1"/>
      <protection/>
    </xf>
    <xf numFmtId="174" fontId="19" fillId="54" borderId="0" xfId="167" applyFont="1" applyFill="1" applyBorder="1" applyAlignment="1">
      <alignment horizontal="center" vertical="top" wrapText="1"/>
      <protection/>
    </xf>
    <xf numFmtId="174" fontId="19" fillId="54" borderId="14" xfId="167" applyFont="1" applyFill="1" applyBorder="1" applyAlignment="1">
      <alignment horizontal="center" vertical="top" wrapText="1"/>
      <protection/>
    </xf>
    <xf numFmtId="174" fontId="19" fillId="0" borderId="14" xfId="167" applyFont="1" applyFill="1" applyBorder="1" applyAlignment="1">
      <alignment horizontal="center" vertical="top" wrapText="1"/>
      <protection/>
    </xf>
    <xf numFmtId="0" fontId="1" fillId="54" borderId="0" xfId="171" applyFont="1" applyFill="1" applyBorder="1" applyAlignment="1">
      <alignment horizontal="center"/>
      <protection/>
    </xf>
    <xf numFmtId="174" fontId="31" fillId="54" borderId="20" xfId="167" applyFont="1" applyFill="1" applyBorder="1" applyAlignment="1">
      <alignment horizontal="center" vertical="top" wrapText="1"/>
      <protection/>
    </xf>
    <xf numFmtId="174" fontId="31" fillId="54" borderId="0" xfId="167" applyFont="1" applyFill="1" applyBorder="1" applyAlignment="1">
      <alignment horizontal="center" vertical="center" wrapText="1"/>
      <protection/>
    </xf>
    <xf numFmtId="0" fontId="25" fillId="54" borderId="0" xfId="171" applyFont="1" applyFill="1" applyBorder="1" applyAlignment="1">
      <alignment horizontal="left"/>
      <protection/>
    </xf>
    <xf numFmtId="0" fontId="35" fillId="54" borderId="0" xfId="171" applyFont="1" applyFill="1" applyBorder="1" applyAlignment="1">
      <alignment horizontal="left"/>
      <protection/>
    </xf>
    <xf numFmtId="0" fontId="1" fillId="56" borderId="14" xfId="171" applyFont="1" applyFill="1" applyBorder="1" applyAlignment="1">
      <alignment horizontal="center"/>
      <protection/>
    </xf>
    <xf numFmtId="0" fontId="1" fillId="57" borderId="0" xfId="171" applyFont="1" applyFill="1">
      <alignment/>
      <protection/>
    </xf>
    <xf numFmtId="0" fontId="1" fillId="56" borderId="0" xfId="171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/>
    </xf>
    <xf numFmtId="0" fontId="1" fillId="0" borderId="0" xfId="171" applyFont="1" applyFill="1" applyBorder="1" applyAlignment="1">
      <alignment wrapText="1"/>
      <protection/>
    </xf>
    <xf numFmtId="0" fontId="1" fillId="55" borderId="0" xfId="171" applyFont="1" applyFill="1" applyBorder="1" applyAlignment="1">
      <alignment wrapText="1"/>
      <protection/>
    </xf>
    <xf numFmtId="0" fontId="19" fillId="55" borderId="0" xfId="171" applyFont="1" applyFill="1" applyBorder="1" applyAlignment="1">
      <alignment horizontal="center"/>
      <protection/>
    </xf>
    <xf numFmtId="0" fontId="25" fillId="55" borderId="0" xfId="171" applyFont="1" applyFill="1" applyBorder="1">
      <alignment/>
      <protection/>
    </xf>
    <xf numFmtId="0" fontId="25" fillId="55" borderId="0" xfId="171" applyFont="1" applyFill="1" applyBorder="1" applyAlignment="1">
      <alignment wrapText="1"/>
      <protection/>
    </xf>
    <xf numFmtId="0" fontId="25" fillId="0" borderId="0" xfId="171" applyFont="1" applyFill="1" applyBorder="1" applyAlignment="1">
      <alignment horizontal="center" wrapText="1"/>
      <protection/>
    </xf>
    <xf numFmtId="0" fontId="1" fillId="0" borderId="0" xfId="171" applyFont="1" applyFill="1" applyAlignment="1">
      <alignment wrapText="1"/>
      <protection/>
    </xf>
    <xf numFmtId="0" fontId="1" fillId="54" borderId="0" xfId="171" applyFont="1" applyFill="1" applyAlignment="1">
      <alignment wrapText="1"/>
      <protection/>
    </xf>
    <xf numFmtId="0" fontId="19" fillId="48" borderId="14" xfId="171" applyFont="1" applyFill="1" applyBorder="1" applyAlignment="1">
      <alignment horizontal="center"/>
      <protection/>
    </xf>
    <xf numFmtId="0" fontId="25" fillId="54" borderId="0" xfId="171" applyFont="1" applyFill="1">
      <alignment/>
      <protection/>
    </xf>
    <xf numFmtId="0" fontId="25" fillId="55" borderId="0" xfId="171" applyFont="1" applyFill="1" applyAlignment="1">
      <alignment wrapText="1"/>
      <protection/>
    </xf>
    <xf numFmtId="0" fontId="25" fillId="54" borderId="0" xfId="171" applyFont="1" applyFill="1" applyAlignment="1">
      <alignment horizontal="center" wrapText="1"/>
      <protection/>
    </xf>
    <xf numFmtId="0" fontId="19" fillId="0" borderId="0" xfId="171" applyFont="1" applyFill="1" applyBorder="1" applyAlignment="1">
      <alignment horizontal="center"/>
      <protection/>
    </xf>
    <xf numFmtId="0" fontId="1" fillId="55" borderId="0" xfId="171" applyFont="1" applyFill="1" applyBorder="1">
      <alignment/>
      <protection/>
    </xf>
    <xf numFmtId="0" fontId="39" fillId="54" borderId="0" xfId="171" applyFont="1" applyFill="1" applyAlignment="1">
      <alignment horizontal="left"/>
      <protection/>
    </xf>
    <xf numFmtId="0" fontId="1" fillId="54" borderId="20" xfId="171" applyFont="1" applyFill="1" applyBorder="1">
      <alignment/>
      <protection/>
    </xf>
    <xf numFmtId="174" fontId="19" fillId="0" borderId="0" xfId="167" applyFont="1" applyFill="1" applyBorder="1" applyAlignment="1">
      <alignment horizontal="center" vertical="top" wrapText="1"/>
      <protection/>
    </xf>
    <xf numFmtId="0" fontId="1" fillId="54" borderId="21" xfId="171" applyFont="1" applyFill="1" applyBorder="1">
      <alignment/>
      <protection/>
    </xf>
    <xf numFmtId="0" fontId="1" fillId="54" borderId="22" xfId="171" applyFont="1" applyFill="1" applyBorder="1">
      <alignment/>
      <protection/>
    </xf>
    <xf numFmtId="0" fontId="1" fillId="54" borderId="14" xfId="171" applyFont="1" applyFill="1" applyBorder="1" applyAlignment="1">
      <alignment horizontal="center"/>
      <protection/>
    </xf>
    <xf numFmtId="0" fontId="25" fillId="54" borderId="0" xfId="171" applyFont="1" applyFill="1" applyAlignment="1">
      <alignment horizontal="center"/>
      <protection/>
    </xf>
    <xf numFmtId="0" fontId="36" fillId="54" borderId="9" xfId="171" applyFont="1" applyFill="1" applyBorder="1" applyAlignment="1">
      <alignment horizontal="center" vertical="center"/>
      <protection/>
    </xf>
    <xf numFmtId="0" fontId="26" fillId="0" borderId="0" xfId="171" applyFont="1" applyFill="1" applyAlignment="1">
      <alignment horizontal="left"/>
      <protection/>
    </xf>
    <xf numFmtId="0" fontId="40" fillId="54" borderId="0" xfId="171" applyFont="1" applyFill="1">
      <alignment/>
      <protection/>
    </xf>
    <xf numFmtId="0" fontId="41" fillId="55" borderId="0" xfId="0" applyFont="1" applyFill="1" applyAlignment="1">
      <alignment/>
    </xf>
    <xf numFmtId="0" fontId="25" fillId="54" borderId="0" xfId="171" applyFont="1" applyFill="1" applyAlignment="1">
      <alignment wrapText="1"/>
      <protection/>
    </xf>
    <xf numFmtId="0" fontId="25" fillId="0" borderId="0" xfId="171" applyFont="1" applyFill="1" applyAlignment="1">
      <alignment wrapText="1"/>
      <protection/>
    </xf>
    <xf numFmtId="0" fontId="19" fillId="54" borderId="19" xfId="171" applyFont="1" applyFill="1" applyBorder="1" applyAlignment="1">
      <alignment horizontal="center"/>
      <protection/>
    </xf>
    <xf numFmtId="0" fontId="25" fillId="54" borderId="0" xfId="171" applyFont="1" applyFill="1" applyBorder="1">
      <alignment/>
      <protection/>
    </xf>
    <xf numFmtId="0" fontId="25" fillId="54" borderId="21" xfId="171" applyFont="1" applyFill="1" applyBorder="1">
      <alignment/>
      <protection/>
    </xf>
    <xf numFmtId="0" fontId="25" fillId="0" borderId="0" xfId="171" applyFont="1" applyFill="1" applyAlignment="1">
      <alignment horizontal="left"/>
      <protection/>
    </xf>
    <xf numFmtId="0" fontId="1" fillId="48" borderId="23" xfId="171" applyFont="1" applyFill="1" applyBorder="1" applyAlignment="1">
      <alignment vertical="top" wrapText="1"/>
      <protection/>
    </xf>
    <xf numFmtId="0" fontId="1" fillId="0" borderId="0" xfId="171" applyFont="1" applyFill="1" applyBorder="1" applyAlignment="1">
      <alignment vertical="top" wrapText="1"/>
      <protection/>
    </xf>
    <xf numFmtId="0" fontId="26" fillId="0" borderId="0" xfId="17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184">
      <alignment/>
      <protection/>
    </xf>
    <xf numFmtId="0" fontId="0" fillId="0" borderId="0" xfId="184" applyFill="1" applyBorder="1">
      <alignment/>
      <protection/>
    </xf>
    <xf numFmtId="0" fontId="0" fillId="0" borderId="0" xfId="184" applyFont="1">
      <alignment/>
      <protection/>
    </xf>
    <xf numFmtId="0" fontId="0" fillId="0" borderId="0" xfId="184" applyFont="1" applyFill="1" applyBorder="1">
      <alignment/>
      <protection/>
    </xf>
    <xf numFmtId="0" fontId="41" fillId="0" borderId="0" xfId="184" applyFont="1">
      <alignment/>
      <protection/>
    </xf>
    <xf numFmtId="0" fontId="42" fillId="0" borderId="0" xfId="184" applyFont="1">
      <alignment/>
      <protection/>
    </xf>
    <xf numFmtId="0" fontId="41" fillId="0" borderId="0" xfId="184" applyFont="1" applyBorder="1">
      <alignment/>
      <protection/>
    </xf>
    <xf numFmtId="0" fontId="0" fillId="0" borderId="0" xfId="184" applyBorder="1">
      <alignment/>
      <protection/>
    </xf>
    <xf numFmtId="0" fontId="1" fillId="54" borderId="0" xfId="178" applyFont="1" applyFill="1">
      <alignment/>
      <protection/>
    </xf>
    <xf numFmtId="0" fontId="1" fillId="54" borderId="0" xfId="178" applyFont="1" applyFill="1" applyAlignment="1">
      <alignment horizontal="center"/>
      <protection/>
    </xf>
    <xf numFmtId="0" fontId="1" fillId="54" borderId="0" xfId="178" applyFont="1" applyFill="1" applyBorder="1" applyAlignment="1">
      <alignment horizontal="left"/>
      <protection/>
    </xf>
    <xf numFmtId="174" fontId="1" fillId="54" borderId="20" xfId="167" applyFont="1" applyFill="1" applyBorder="1">
      <alignment horizontal="center" vertical="center" wrapText="1"/>
      <protection/>
    </xf>
    <xf numFmtId="174" fontId="1" fillId="54" borderId="0" xfId="167" applyFont="1" applyFill="1" applyBorder="1">
      <alignment horizontal="center" vertical="center" wrapText="1"/>
      <protection/>
    </xf>
    <xf numFmtId="0" fontId="25" fillId="54" borderId="0" xfId="178" applyFont="1" applyFill="1" applyBorder="1" applyAlignment="1">
      <alignment horizontal="left"/>
      <protection/>
    </xf>
    <xf numFmtId="174" fontId="1" fillId="54" borderId="0" xfId="167" applyFont="1" applyFill="1" applyBorder="1" applyAlignment="1">
      <alignment horizontal="center" vertical="center" wrapText="1"/>
      <protection/>
    </xf>
    <xf numFmtId="0" fontId="43" fillId="54" borderId="0" xfId="178" applyFont="1" applyFill="1" applyBorder="1" applyAlignment="1">
      <alignment horizontal="left" indent="4"/>
      <protection/>
    </xf>
    <xf numFmtId="0" fontId="1" fillId="54" borderId="0" xfId="178" applyFont="1" applyFill="1" applyBorder="1" applyAlignment="1">
      <alignment horizontal="center"/>
      <protection/>
    </xf>
    <xf numFmtId="0" fontId="0" fillId="21" borderId="0" xfId="0" applyFill="1" applyAlignment="1">
      <alignment/>
    </xf>
    <xf numFmtId="1" fontId="1" fillId="54" borderId="15" xfId="167" applyNumberFormat="1" applyFont="1" applyFill="1" applyBorder="1" applyAlignment="1">
      <alignment horizontal="center" vertical="top" wrapText="1"/>
      <protection/>
    </xf>
    <xf numFmtId="1" fontId="1" fillId="54" borderId="24" xfId="167" applyNumberFormat="1" applyFont="1" applyFill="1" applyBorder="1" applyAlignment="1">
      <alignment horizontal="center" vertical="top" wrapText="1"/>
      <protection/>
    </xf>
    <xf numFmtId="174" fontId="19" fillId="54" borderId="0" xfId="167" applyFont="1" applyFill="1" applyBorder="1">
      <alignment horizontal="center" vertical="center" wrapText="1"/>
      <protection/>
    </xf>
    <xf numFmtId="174" fontId="1" fillId="54" borderId="15" xfId="167" applyFont="1" applyFill="1" applyBorder="1" applyAlignment="1">
      <alignment horizontal="center" vertical="center" wrapText="1"/>
      <protection/>
    </xf>
    <xf numFmtId="0" fontId="43" fillId="54" borderId="0" xfId="178" applyFont="1" applyFill="1" applyBorder="1" applyAlignment="1">
      <alignment horizontal="left" indent="2"/>
      <protection/>
    </xf>
    <xf numFmtId="1" fontId="29" fillId="54" borderId="25" xfId="167" applyNumberFormat="1" applyFont="1" applyFill="1" applyBorder="1" applyAlignment="1">
      <alignment horizontal="center" vertical="top" wrapText="1"/>
      <protection/>
    </xf>
    <xf numFmtId="1" fontId="29" fillId="54" borderId="26" xfId="167" applyNumberFormat="1" applyFont="1" applyFill="1" applyBorder="1" applyAlignment="1">
      <alignment horizontal="center" vertical="top" wrapText="1"/>
      <protection/>
    </xf>
    <xf numFmtId="174" fontId="1" fillId="54" borderId="9" xfId="167" applyFont="1" applyFill="1" applyBorder="1">
      <alignment horizontal="center" vertical="center" wrapText="1"/>
      <protection/>
    </xf>
    <xf numFmtId="174" fontId="25" fillId="54" borderId="0" xfId="167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4" fillId="0" borderId="0" xfId="184" applyFont="1">
      <alignment/>
      <protection/>
    </xf>
    <xf numFmtId="1" fontId="1" fillId="54" borderId="0" xfId="167" applyNumberFormat="1" applyFont="1" applyFill="1" applyBorder="1" applyAlignment="1">
      <alignment horizontal="center" vertical="top" wrapText="1"/>
      <protection/>
    </xf>
    <xf numFmtId="1" fontId="25" fillId="54" borderId="0" xfId="167" applyNumberFormat="1" applyFont="1" applyFill="1" applyBorder="1" applyAlignment="1">
      <alignment horizontal="center" vertical="top" wrapText="1"/>
      <protection/>
    </xf>
    <xf numFmtId="0" fontId="36" fillId="54" borderId="0" xfId="178" applyFont="1" applyFill="1" applyAlignment="1">
      <alignment horizontal="center"/>
      <protection/>
    </xf>
    <xf numFmtId="174" fontId="1" fillId="54" borderId="24" xfId="167" applyFont="1" applyFill="1" applyBorder="1">
      <alignment horizontal="center" vertical="center" wrapText="1"/>
      <protection/>
    </xf>
    <xf numFmtId="174" fontId="1" fillId="54" borderId="22" xfId="167" applyFont="1" applyFill="1" applyBorder="1" applyAlignment="1">
      <alignment horizontal="center" vertical="center" wrapText="1"/>
      <protection/>
    </xf>
    <xf numFmtId="174" fontId="1" fillId="54" borderId="22" xfId="167" applyFont="1" applyFill="1" applyBorder="1">
      <alignment horizontal="center" vertical="center" wrapText="1"/>
      <protection/>
    </xf>
    <xf numFmtId="174" fontId="25" fillId="54" borderId="22" xfId="167" applyFont="1" applyFill="1" applyBorder="1" applyAlignment="1">
      <alignment horizontal="center" vertical="center" wrapText="1"/>
      <protection/>
    </xf>
    <xf numFmtId="174" fontId="1" fillId="54" borderId="16" xfId="167" applyFont="1" applyFill="1" applyBorder="1">
      <alignment horizontal="center" vertical="center" wrapText="1"/>
      <protection/>
    </xf>
    <xf numFmtId="174" fontId="1" fillId="54" borderId="10" xfId="167" applyFont="1" applyFill="1" applyBorder="1" applyAlignment="1">
      <alignment horizontal="center" vertical="center" wrapText="1"/>
      <protection/>
    </xf>
    <xf numFmtId="174" fontId="25" fillId="54" borderId="9" xfId="167" applyFont="1" applyFill="1" applyBorder="1" applyAlignment="1">
      <alignment horizontal="center" vertical="center" wrapText="1"/>
      <protection/>
    </xf>
    <xf numFmtId="174" fontId="1" fillId="54" borderId="27" xfId="167" applyFont="1" applyFill="1" applyBorder="1">
      <alignment horizontal="center" vertical="center" wrapText="1"/>
      <protection/>
    </xf>
    <xf numFmtId="174" fontId="1" fillId="54" borderId="25" xfId="167" applyFont="1" applyFill="1" applyBorder="1" applyAlignment="1">
      <alignment horizontal="center" vertical="center" wrapText="1"/>
      <protection/>
    </xf>
    <xf numFmtId="174" fontId="1" fillId="54" borderId="26" xfId="167" applyFont="1" applyFill="1" applyBorder="1">
      <alignment horizontal="center" vertical="center" wrapText="1"/>
      <protection/>
    </xf>
    <xf numFmtId="0" fontId="1" fillId="54" borderId="0" xfId="178" applyFont="1" applyFill="1" applyAlignment="1">
      <alignment vertical="top" wrapText="1"/>
      <protection/>
    </xf>
    <xf numFmtId="0" fontId="25" fillId="54" borderId="14" xfId="178" applyFont="1" applyFill="1" applyBorder="1" applyAlignment="1">
      <alignment horizontal="center" vertical="center" wrapText="1"/>
      <protection/>
    </xf>
    <xf numFmtId="0" fontId="25" fillId="54" borderId="14" xfId="178" applyFont="1" applyFill="1" applyBorder="1" applyAlignment="1">
      <alignment horizontal="center" vertical="top" wrapText="1"/>
      <protection/>
    </xf>
    <xf numFmtId="0" fontId="25" fillId="54" borderId="0" xfId="178" applyFont="1" applyFill="1" applyAlignment="1">
      <alignment vertical="top" wrapText="1"/>
      <protection/>
    </xf>
    <xf numFmtId="0" fontId="25" fillId="54" borderId="0" xfId="178" applyFont="1" applyFill="1" applyAlignment="1">
      <alignment horizontal="center" vertical="top" wrapText="1"/>
      <protection/>
    </xf>
    <xf numFmtId="0" fontId="1" fillId="54" borderId="0" xfId="178" applyFont="1" applyFill="1" applyAlignment="1">
      <alignment wrapText="1"/>
      <protection/>
    </xf>
    <xf numFmtId="0" fontId="25" fillId="54" borderId="0" xfId="178" applyFont="1" applyFill="1" applyBorder="1" applyAlignment="1">
      <alignment horizontal="center" vertical="top" wrapText="1"/>
      <protection/>
    </xf>
    <xf numFmtId="0" fontId="1" fillId="54" borderId="0" xfId="178" applyFont="1" applyFill="1" applyAlignment="1">
      <alignment horizontal="left" vertical="top"/>
      <protection/>
    </xf>
    <xf numFmtId="14" fontId="1" fillId="54" borderId="0" xfId="178" applyNumberFormat="1" applyFont="1" applyFill="1" applyAlignment="1">
      <alignment horizontal="center"/>
      <protection/>
    </xf>
    <xf numFmtId="0" fontId="26" fillId="54" borderId="0" xfId="178" applyFont="1" applyFill="1" applyAlignment="1">
      <alignment horizontal="left"/>
      <protection/>
    </xf>
    <xf numFmtId="0" fontId="1" fillId="54" borderId="0" xfId="178" applyFont="1" applyFill="1" applyAlignment="1">
      <alignment horizontal="right"/>
      <protection/>
    </xf>
    <xf numFmtId="0" fontId="25" fillId="0" borderId="0" xfId="178" applyFont="1" applyFill="1">
      <alignment/>
      <protection/>
    </xf>
    <xf numFmtId="0" fontId="25" fillId="0" borderId="0" xfId="178" applyFont="1" applyFill="1" applyAlignment="1">
      <alignment horizontal="left"/>
      <protection/>
    </xf>
    <xf numFmtId="0" fontId="0" fillId="0" borderId="0" xfId="0" applyFont="1" applyAlignment="1">
      <alignment/>
    </xf>
    <xf numFmtId="0" fontId="1" fillId="0" borderId="0" xfId="178" applyFill="1">
      <alignment/>
      <protection/>
    </xf>
    <xf numFmtId="0" fontId="1" fillId="0" borderId="0" xfId="178" applyFill="1" applyAlignment="1">
      <alignment horizontal="center"/>
      <protection/>
    </xf>
    <xf numFmtId="0" fontId="1" fillId="0" borderId="0" xfId="178" applyFill="1" applyBorder="1">
      <alignment/>
      <protection/>
    </xf>
    <xf numFmtId="0" fontId="25" fillId="0" borderId="0" xfId="171" applyFont="1" applyFill="1" applyBorder="1" applyAlignment="1">
      <alignment horizontal="center" vertical="top" wrapText="1"/>
      <protection/>
    </xf>
    <xf numFmtId="0" fontId="1" fillId="0" borderId="0" xfId="178" applyFill="1" applyBorder="1" applyAlignment="1">
      <alignment horizontal="center"/>
      <protection/>
    </xf>
    <xf numFmtId="0" fontId="40" fillId="0" borderId="0" xfId="178" applyFont="1" applyFill="1" applyBorder="1" applyAlignment="1">
      <alignment horizontal="center" vertical="top" wrapText="1"/>
      <protection/>
    </xf>
    <xf numFmtId="0" fontId="1" fillId="0" borderId="0" xfId="178" applyFont="1" applyFill="1" applyBorder="1" applyAlignment="1">
      <alignment horizontal="center"/>
      <protection/>
    </xf>
    <xf numFmtId="0" fontId="1" fillId="54" borderId="0" xfId="178" applyFill="1">
      <alignment/>
      <protection/>
    </xf>
    <xf numFmtId="0" fontId="19" fillId="54" borderId="22" xfId="178" applyFont="1" applyFill="1" applyBorder="1" applyAlignment="1">
      <alignment horizontal="center"/>
      <protection/>
    </xf>
    <xf numFmtId="0" fontId="1" fillId="54" borderId="0" xfId="178" applyFill="1" applyAlignment="1">
      <alignment horizontal="center"/>
      <protection/>
    </xf>
    <xf numFmtId="0" fontId="25" fillId="54" borderId="0" xfId="178" applyFont="1" applyFill="1" applyBorder="1" applyAlignment="1">
      <alignment horizontal="left" wrapText="1"/>
      <protection/>
    </xf>
    <xf numFmtId="0" fontId="19" fillId="54" borderId="0" xfId="178" applyFont="1" applyFill="1" applyBorder="1" applyAlignment="1">
      <alignment horizontal="center"/>
      <protection/>
    </xf>
    <xf numFmtId="0" fontId="43" fillId="54" borderId="0" xfId="178" applyFont="1" applyFill="1" applyBorder="1" applyAlignment="1">
      <alignment horizontal="left"/>
      <protection/>
    </xf>
    <xf numFmtId="0" fontId="43" fillId="0" borderId="0" xfId="178" applyFont="1" applyFill="1" applyBorder="1" applyAlignment="1">
      <alignment horizontal="left"/>
      <protection/>
    </xf>
    <xf numFmtId="0" fontId="40" fillId="54" borderId="0" xfId="178" applyFont="1" applyFill="1">
      <alignment/>
      <protection/>
    </xf>
    <xf numFmtId="0" fontId="25" fillId="54" borderId="0" xfId="178" applyFont="1" applyFill="1" applyAlignment="1">
      <alignment horizontal="left"/>
      <protection/>
    </xf>
    <xf numFmtId="0" fontId="43" fillId="54" borderId="0" xfId="179" applyFont="1" applyFill="1" applyBorder="1" applyAlignment="1">
      <alignment horizontal="left" indent="4"/>
      <protection/>
    </xf>
    <xf numFmtId="0" fontId="1" fillId="54" borderId="0" xfId="179" applyFont="1" applyFill="1" applyBorder="1" applyAlignment="1">
      <alignment horizontal="center"/>
      <protection/>
    </xf>
    <xf numFmtId="1" fontId="1" fillId="54" borderId="0" xfId="167" applyNumberFormat="1" applyFont="1" applyFill="1" applyBorder="1" applyAlignment="1">
      <alignment horizontal="right" vertical="top" wrapText="1"/>
      <protection/>
    </xf>
    <xf numFmtId="1" fontId="25" fillId="54" borderId="0" xfId="167" applyNumberFormat="1" applyFont="1" applyFill="1" applyBorder="1" applyAlignment="1">
      <alignment horizontal="right" vertical="top" wrapText="1"/>
      <protection/>
    </xf>
    <xf numFmtId="0" fontId="1" fillId="54" borderId="0" xfId="179" applyFont="1" applyFill="1" applyBorder="1" applyAlignment="1">
      <alignment horizontal="left"/>
      <protection/>
    </xf>
    <xf numFmtId="0" fontId="1" fillId="54" borderId="0" xfId="179" applyFont="1" applyFill="1" applyAlignment="1">
      <alignment horizontal="center"/>
      <protection/>
    </xf>
    <xf numFmtId="1" fontId="1" fillId="54" borderId="24" xfId="167" applyNumberFormat="1" applyFont="1" applyFill="1" applyBorder="1" applyAlignment="1">
      <alignment horizontal="right" vertical="top" wrapText="1"/>
      <protection/>
    </xf>
    <xf numFmtId="0" fontId="1" fillId="54" borderId="0" xfId="179" applyFont="1" applyFill="1">
      <alignment/>
      <protection/>
    </xf>
    <xf numFmtId="0" fontId="42" fillId="0" borderId="0" xfId="0" applyFont="1" applyBorder="1" applyAlignment="1">
      <alignment/>
    </xf>
    <xf numFmtId="0" fontId="25" fillId="54" borderId="24" xfId="179" applyFont="1" applyFill="1" applyBorder="1" applyAlignment="1">
      <alignment horizontal="center" vertical="center" wrapText="1"/>
      <protection/>
    </xf>
    <xf numFmtId="0" fontId="25" fillId="54" borderId="14" xfId="179" applyFont="1" applyFill="1" applyBorder="1" applyAlignment="1">
      <alignment horizontal="center" vertical="center" wrapText="1"/>
      <protection/>
    </xf>
    <xf numFmtId="174" fontId="25" fillId="54" borderId="0" xfId="167" applyFont="1" applyFill="1" applyBorder="1">
      <alignment horizontal="center" vertical="center" wrapText="1"/>
      <protection/>
    </xf>
    <xf numFmtId="0" fontId="1" fillId="54" borderId="0" xfId="179" applyFont="1" applyFill="1" applyBorder="1" applyAlignment="1">
      <alignment horizontal="center" vertical="center" wrapText="1"/>
      <protection/>
    </xf>
    <xf numFmtId="0" fontId="25" fillId="54" borderId="0" xfId="179" applyFont="1" applyFill="1" applyBorder="1" applyAlignment="1">
      <alignment horizontal="left"/>
      <protection/>
    </xf>
    <xf numFmtId="0" fontId="1" fillId="54" borderId="9" xfId="179" applyFont="1" applyFill="1" applyBorder="1">
      <alignment/>
      <protection/>
    </xf>
    <xf numFmtId="0" fontId="43" fillId="54" borderId="0" xfId="179" applyFont="1" applyFill="1" applyBorder="1" applyAlignment="1">
      <alignment horizontal="left" indent="2"/>
      <protection/>
    </xf>
    <xf numFmtId="0" fontId="25" fillId="54" borderId="14" xfId="179" applyFont="1" applyFill="1" applyBorder="1" applyAlignment="1">
      <alignment horizontal="center" vertical="top" wrapText="1"/>
      <protection/>
    </xf>
    <xf numFmtId="0" fontId="25" fillId="54" borderId="0" xfId="179" applyFont="1" applyFill="1" applyAlignment="1">
      <alignment vertical="top" wrapText="1"/>
      <protection/>
    </xf>
    <xf numFmtId="0" fontId="25" fillId="54" borderId="0" xfId="179" applyFont="1" applyFill="1" applyAlignment="1">
      <alignment horizontal="center" vertical="top" wrapText="1"/>
      <protection/>
    </xf>
    <xf numFmtId="0" fontId="1" fillId="54" borderId="0" xfId="179" applyFont="1" applyFill="1" applyAlignment="1">
      <alignment wrapText="1"/>
      <protection/>
    </xf>
    <xf numFmtId="0" fontId="1" fillId="54" borderId="0" xfId="179" applyFont="1" applyFill="1" applyAlignment="1">
      <alignment horizontal="left" vertical="top"/>
      <protection/>
    </xf>
    <xf numFmtId="14" fontId="1" fillId="54" borderId="0" xfId="179" applyNumberFormat="1" applyFont="1" applyFill="1" applyAlignment="1">
      <alignment horizontal="center"/>
      <protection/>
    </xf>
    <xf numFmtId="0" fontId="26" fillId="54" borderId="0" xfId="179" applyFont="1" applyFill="1" applyAlignment="1">
      <alignment horizontal="left"/>
      <protection/>
    </xf>
    <xf numFmtId="0" fontId="1" fillId="54" borderId="0" xfId="179" applyFont="1" applyFill="1" applyAlignment="1">
      <alignment horizontal="right"/>
      <protection/>
    </xf>
    <xf numFmtId="0" fontId="25" fillId="0" borderId="0" xfId="179" applyFont="1" applyFill="1">
      <alignment/>
      <protection/>
    </xf>
    <xf numFmtId="0" fontId="25" fillId="0" borderId="0" xfId="179" applyFont="1" applyFill="1" applyAlignment="1">
      <alignment horizontal="left"/>
      <protection/>
    </xf>
    <xf numFmtId="0" fontId="1" fillId="0" borderId="0" xfId="179" applyFont="1" applyFill="1" applyAlignment="1">
      <alignment horizontal="center"/>
      <protection/>
    </xf>
    <xf numFmtId="0" fontId="43" fillId="0" borderId="0" xfId="179" applyFont="1" applyFill="1" applyBorder="1" applyAlignment="1">
      <alignment horizontal="left" indent="2"/>
      <protection/>
    </xf>
    <xf numFmtId="1" fontId="25" fillId="0" borderId="0" xfId="167" applyNumberFormat="1" applyFont="1" applyFill="1" applyBorder="1" applyAlignment="1">
      <alignment horizontal="right" vertical="top" wrapText="1"/>
      <protection/>
    </xf>
    <xf numFmtId="0" fontId="41" fillId="0" borderId="0" xfId="184" applyFont="1" applyFill="1">
      <alignment/>
      <protection/>
    </xf>
    <xf numFmtId="0" fontId="0" fillId="0" borderId="0" xfId="184" applyFill="1">
      <alignment/>
      <protection/>
    </xf>
    <xf numFmtId="0" fontId="1" fillId="0" borderId="0" xfId="179" applyFill="1">
      <alignment/>
      <protection/>
    </xf>
    <xf numFmtId="0" fontId="1" fillId="0" borderId="0" xfId="179" applyFill="1" applyBorder="1">
      <alignment/>
      <protection/>
    </xf>
    <xf numFmtId="0" fontId="1" fillId="0" borderId="0" xfId="179" applyFont="1" applyFill="1" applyBorder="1">
      <alignment/>
      <protection/>
    </xf>
    <xf numFmtId="0" fontId="1" fillId="0" borderId="0" xfId="179" applyFill="1" applyBorder="1" applyAlignment="1">
      <alignment horizontal="center"/>
      <protection/>
    </xf>
    <xf numFmtId="0" fontId="1" fillId="0" borderId="0" xfId="179" applyFont="1" applyFill="1">
      <alignment/>
      <protection/>
    </xf>
    <xf numFmtId="0" fontId="1" fillId="0" borderId="0" xfId="179" applyFill="1" applyAlignment="1">
      <alignment horizontal="center"/>
      <protection/>
    </xf>
    <xf numFmtId="0" fontId="1" fillId="0" borderId="0" xfId="179" applyFont="1" applyFill="1" applyBorder="1" applyAlignment="1">
      <alignment horizontal="center"/>
      <protection/>
    </xf>
    <xf numFmtId="0" fontId="1" fillId="0" borderId="0" xfId="179" applyFont="1" applyFill="1" applyBorder="1" applyAlignment="1">
      <alignment horizontal="left"/>
      <protection/>
    </xf>
    <xf numFmtId="0" fontId="25" fillId="0" borderId="0" xfId="179" applyFont="1" applyFill="1" applyBorder="1" applyAlignment="1">
      <alignment horizontal="left"/>
      <protection/>
    </xf>
    <xf numFmtId="1" fontId="25" fillId="0" borderId="19" xfId="167" applyNumberFormat="1" applyFont="1" applyFill="1" applyBorder="1" applyAlignment="1">
      <alignment horizontal="right" vertical="top" wrapText="1"/>
      <protection/>
    </xf>
    <xf numFmtId="0" fontId="25" fillId="0" borderId="14" xfId="179" applyFont="1" applyFill="1" applyBorder="1" applyAlignment="1">
      <alignment horizontal="center" vertical="center" wrapText="1"/>
      <protection/>
    </xf>
    <xf numFmtId="0" fontId="25" fillId="0" borderId="0" xfId="179" applyFont="1" applyFill="1" applyBorder="1" applyAlignment="1">
      <alignment horizontal="left" vertical="top"/>
      <protection/>
    </xf>
    <xf numFmtId="0" fontId="1" fillId="54" borderId="0" xfId="179" applyFill="1" applyBorder="1" applyAlignment="1">
      <alignment horizontal="center"/>
      <protection/>
    </xf>
    <xf numFmtId="9" fontId="1" fillId="0" borderId="0" xfId="179" applyNumberFormat="1" applyFont="1" applyFill="1" applyBorder="1" applyAlignment="1">
      <alignment horizontal="right"/>
      <protection/>
    </xf>
    <xf numFmtId="0" fontId="25" fillId="54" borderId="0" xfId="179" applyFont="1" applyFill="1" applyBorder="1" applyAlignment="1">
      <alignment horizontal="center" vertical="top" wrapText="1"/>
      <protection/>
    </xf>
    <xf numFmtId="0" fontId="29" fillId="54" borderId="0" xfId="179" applyFont="1" applyFill="1" applyBorder="1" applyAlignment="1">
      <alignment horizontal="center" vertical="top" wrapText="1"/>
      <protection/>
    </xf>
    <xf numFmtId="0" fontId="1" fillId="0" borderId="25" xfId="179" applyFont="1" applyFill="1" applyBorder="1" applyAlignment="1">
      <alignment horizontal="center" vertical="center" wrapText="1"/>
      <protection/>
    </xf>
    <xf numFmtId="0" fontId="1" fillId="0" borderId="14" xfId="179" applyFont="1" applyFill="1" applyBorder="1" applyAlignment="1">
      <alignment horizontal="center" vertical="center" wrapText="1"/>
      <protection/>
    </xf>
    <xf numFmtId="0" fontId="1" fillId="0" borderId="28" xfId="179" applyFont="1" applyFill="1" applyBorder="1" applyAlignment="1">
      <alignment horizontal="center" vertical="center" wrapText="1"/>
      <protection/>
    </xf>
    <xf numFmtId="0" fontId="1" fillId="0" borderId="0" xfId="179" applyFont="1" applyFill="1" applyAlignment="1">
      <alignment vertical="top" wrapText="1"/>
      <protection/>
    </xf>
    <xf numFmtId="0" fontId="1" fillId="0" borderId="0" xfId="179" applyFont="1" applyFill="1" applyBorder="1" applyAlignment="1">
      <alignment vertical="top" wrapText="1"/>
      <protection/>
    </xf>
    <xf numFmtId="0" fontId="25" fillId="0" borderId="0" xfId="179" applyFont="1" applyFill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1" fillId="54" borderId="0" xfId="179" applyFont="1" applyFill="1" applyBorder="1">
      <alignment/>
      <protection/>
    </xf>
    <xf numFmtId="0" fontId="1" fillId="54" borderId="0" xfId="179" applyFont="1" applyFill="1" applyAlignment="1">
      <alignment horizontal="center" vertical="top" wrapText="1"/>
      <protection/>
    </xf>
    <xf numFmtId="0" fontId="29" fillId="54" borderId="0" xfId="179" applyFont="1" applyFill="1" applyAlignment="1">
      <alignment horizontal="left" vertical="top"/>
      <protection/>
    </xf>
    <xf numFmtId="0" fontId="41" fillId="0" borderId="0" xfId="0" applyFont="1" applyAlignment="1">
      <alignment/>
    </xf>
    <xf numFmtId="0" fontId="25" fillId="0" borderId="0" xfId="179" applyFont="1" applyFill="1" applyBorder="1" applyAlignment="1">
      <alignment horizontal="left" wrapText="1"/>
      <protection/>
    </xf>
    <xf numFmtId="0" fontId="41" fillId="0" borderId="0" xfId="0" applyFont="1" applyFill="1" applyAlignment="1">
      <alignment/>
    </xf>
    <xf numFmtId="0" fontId="36" fillId="0" borderId="0" xfId="179" applyFont="1" applyFill="1" applyBorder="1" applyAlignment="1">
      <alignment horizontal="center"/>
      <protection/>
    </xf>
    <xf numFmtId="0" fontId="25" fillId="0" borderId="0" xfId="179" applyFont="1" applyFill="1" applyBorder="1" applyAlignment="1">
      <alignment horizontal="center" wrapText="1"/>
      <protection/>
    </xf>
    <xf numFmtId="0" fontId="1" fillId="0" borderId="0" xfId="179" applyFont="1" applyFill="1" applyBorder="1" applyAlignment="1">
      <alignment wrapText="1"/>
      <protection/>
    </xf>
    <xf numFmtId="0" fontId="25" fillId="0" borderId="0" xfId="179" applyFont="1" applyFill="1" applyBorder="1" applyAlignment="1">
      <alignment horizontal="center"/>
      <protection/>
    </xf>
    <xf numFmtId="0" fontId="26" fillId="0" borderId="0" xfId="179" applyFont="1" applyFill="1" applyBorder="1" applyAlignment="1">
      <alignment horizontal="left"/>
      <protection/>
    </xf>
    <xf numFmtId="0" fontId="40" fillId="0" borderId="0" xfId="179" applyFont="1" applyFill="1" applyBorder="1">
      <alignment/>
      <protection/>
    </xf>
    <xf numFmtId="0" fontId="1" fillId="0" borderId="0" xfId="179" applyFont="1" applyFill="1" applyBorder="1" applyAlignment="1">
      <alignment horizontal="right"/>
      <protection/>
    </xf>
    <xf numFmtId="0" fontId="19" fillId="0" borderId="0" xfId="187" applyFont="1">
      <alignment/>
      <protection/>
    </xf>
    <xf numFmtId="0" fontId="19" fillId="0" borderId="0" xfId="187" applyFont="1" applyAlignment="1">
      <alignment horizontal="center"/>
      <protection/>
    </xf>
    <xf numFmtId="0" fontId="25" fillId="54" borderId="22" xfId="171" applyFont="1" applyFill="1" applyBorder="1" applyAlignment="1">
      <alignment horizontal="center"/>
      <protection/>
    </xf>
    <xf numFmtId="0" fontId="19" fillId="54" borderId="19" xfId="187" applyFont="1" applyFill="1" applyBorder="1">
      <alignment/>
      <protection/>
    </xf>
    <xf numFmtId="0" fontId="19" fillId="54" borderId="28" xfId="187" applyFont="1" applyFill="1" applyBorder="1">
      <alignment/>
      <protection/>
    </xf>
    <xf numFmtId="0" fontId="46" fillId="54" borderId="19" xfId="187" applyFont="1" applyFill="1" applyBorder="1">
      <alignment/>
      <protection/>
    </xf>
    <xf numFmtId="0" fontId="19" fillId="54" borderId="0" xfId="187" applyFont="1" applyFill="1">
      <alignment/>
      <protection/>
    </xf>
    <xf numFmtId="0" fontId="19" fillId="0" borderId="0" xfId="186" applyFont="1" applyAlignment="1">
      <alignment/>
    </xf>
    <xf numFmtId="0" fontId="19" fillId="54" borderId="0" xfId="186" applyFont="1" applyFill="1" applyBorder="1" applyAlignment="1">
      <alignment horizontal="center"/>
    </xf>
    <xf numFmtId="0" fontId="19" fillId="54" borderId="0" xfId="186" applyFont="1" applyFill="1" applyBorder="1" applyAlignment="1">
      <alignment/>
    </xf>
    <xf numFmtId="0" fontId="48" fillId="54" borderId="0" xfId="140" applyFont="1" applyFill="1" applyBorder="1" applyAlignment="1">
      <alignment horizontal="center"/>
    </xf>
    <xf numFmtId="0" fontId="46" fillId="54" borderId="0" xfId="186" applyFont="1" applyFill="1" applyBorder="1" applyAlignment="1">
      <alignment/>
    </xf>
    <xf numFmtId="0" fontId="46" fillId="0" borderId="0" xfId="187" applyFont="1">
      <alignment/>
      <protection/>
    </xf>
    <xf numFmtId="0" fontId="46" fillId="0" borderId="0" xfId="186" applyFont="1" applyAlignment="1">
      <alignment/>
    </xf>
    <xf numFmtId="0" fontId="46" fillId="54" borderId="0" xfId="186" applyFont="1" applyFill="1" applyBorder="1" applyAlignment="1">
      <alignment horizontal="center"/>
    </xf>
    <xf numFmtId="0" fontId="46" fillId="54" borderId="28" xfId="187" applyFont="1" applyFill="1" applyBorder="1">
      <alignment/>
      <protection/>
    </xf>
    <xf numFmtId="0" fontId="46" fillId="54" borderId="0" xfId="187" applyFont="1" applyFill="1">
      <alignment/>
      <protection/>
    </xf>
    <xf numFmtId="0" fontId="49" fillId="58" borderId="14" xfId="187" applyFont="1" applyFill="1" applyBorder="1" applyAlignment="1">
      <alignment horizontal="center" wrapText="1"/>
      <protection/>
    </xf>
    <xf numFmtId="0" fontId="50" fillId="58" borderId="19" xfId="187" applyFont="1" applyFill="1" applyBorder="1">
      <alignment/>
      <protection/>
    </xf>
    <xf numFmtId="0" fontId="49" fillId="58" borderId="28" xfId="187" applyFont="1" applyFill="1" applyBorder="1">
      <alignment/>
      <protection/>
    </xf>
    <xf numFmtId="183" fontId="51" fillId="54" borderId="14" xfId="113" applyNumberFormat="1" applyFont="1" applyFill="1" applyBorder="1" applyAlignment="1">
      <alignment horizontal="center"/>
    </xf>
    <xf numFmtId="181" fontId="19" fillId="54" borderId="0" xfId="186" applyNumberFormat="1" applyFont="1" applyFill="1" applyBorder="1" applyAlignment="1">
      <alignment horizontal="center"/>
    </xf>
    <xf numFmtId="174" fontId="16" fillId="54" borderId="0" xfId="167" applyFont="1" applyFill="1" applyBorder="1" applyAlignment="1">
      <alignment horizontal="center" vertical="top" wrapText="1"/>
      <protection/>
    </xf>
    <xf numFmtId="0" fontId="1" fillId="54" borderId="0" xfId="179" applyFont="1" applyFill="1" applyBorder="1" applyAlignment="1">
      <alignment horizontal="left" vertical="top" wrapText="1"/>
      <protection/>
    </xf>
    <xf numFmtId="0" fontId="1" fillId="54" borderId="0" xfId="179" applyFill="1" applyAlignment="1">
      <alignment horizontal="center" vertical="top" wrapText="1"/>
      <protection/>
    </xf>
    <xf numFmtId="174" fontId="37" fillId="54" borderId="22" xfId="167" applyFont="1" applyFill="1" applyBorder="1" applyAlignment="1">
      <alignment horizontal="center" vertical="top" wrapText="1"/>
      <protection/>
    </xf>
    <xf numFmtId="0" fontId="29" fillId="54" borderId="0" xfId="179" applyFont="1" applyFill="1" applyBorder="1" applyAlignment="1">
      <alignment horizontal="left" vertical="top" wrapText="1"/>
      <protection/>
    </xf>
    <xf numFmtId="0" fontId="37" fillId="54" borderId="0" xfId="179" applyFont="1" applyFill="1" applyAlignment="1">
      <alignment horizontal="center" vertical="top" wrapText="1"/>
      <protection/>
    </xf>
    <xf numFmtId="0" fontId="25" fillId="54" borderId="0" xfId="179" applyFont="1" applyFill="1" applyBorder="1" applyAlignment="1">
      <alignment horizontal="left" vertical="top" wrapText="1"/>
      <protection/>
    </xf>
    <xf numFmtId="174" fontId="1" fillId="54" borderId="19" xfId="167" applyFont="1" applyFill="1" applyBorder="1" applyAlignment="1">
      <alignment horizontal="center" vertical="top" wrapText="1"/>
      <protection/>
    </xf>
    <xf numFmtId="174" fontId="1" fillId="0" borderId="19" xfId="167" applyFont="1" applyFill="1" applyBorder="1" applyAlignment="1">
      <alignment horizontal="center" vertical="top" wrapText="1"/>
      <protection/>
    </xf>
    <xf numFmtId="0" fontId="44" fillId="0" borderId="0" xfId="179" applyFont="1" applyFill="1" applyBorder="1" applyAlignment="1">
      <alignment horizontal="center" vertical="top" wrapText="1"/>
      <protection/>
    </xf>
    <xf numFmtId="0" fontId="25" fillId="54" borderId="0" xfId="179" applyFont="1" applyFill="1" applyBorder="1" applyAlignment="1">
      <alignment horizontal="left" wrapText="1"/>
      <protection/>
    </xf>
    <xf numFmtId="0" fontId="55" fillId="54" borderId="0" xfId="179" applyFont="1" applyFill="1" applyAlignment="1">
      <alignment horizontal="center" vertical="top" wrapText="1"/>
      <protection/>
    </xf>
    <xf numFmtId="0" fontId="1" fillId="54" borderId="0" xfId="179" applyFont="1" applyFill="1" applyAlignment="1">
      <alignment vertical="top" wrapText="1"/>
      <protection/>
    </xf>
    <xf numFmtId="0" fontId="36" fillId="54" borderId="0" xfId="171" applyFont="1" applyFill="1" applyAlignment="1">
      <alignment vertical="top"/>
      <protection/>
    </xf>
    <xf numFmtId="0" fontId="1" fillId="0" borderId="0" xfId="179" applyAlignment="1">
      <alignment vertical="top" wrapText="1"/>
      <protection/>
    </xf>
    <xf numFmtId="0" fontId="1" fillId="54" borderId="0" xfId="179" applyFill="1">
      <alignment/>
      <protection/>
    </xf>
    <xf numFmtId="0" fontId="1" fillId="0" borderId="0" xfId="179" applyFont="1" applyFill="1" applyAlignment="1">
      <alignment horizontal="right"/>
      <protection/>
    </xf>
    <xf numFmtId="0" fontId="40" fillId="54" borderId="0" xfId="179" applyFont="1" applyFill="1">
      <alignment/>
      <protection/>
    </xf>
    <xf numFmtId="0" fontId="25" fillId="54" borderId="0" xfId="179" applyFont="1" applyFill="1" applyAlignment="1">
      <alignment horizontal="left"/>
      <protection/>
    </xf>
    <xf numFmtId="0" fontId="1" fillId="0" borderId="0" xfId="171">
      <alignment/>
      <protection/>
    </xf>
    <xf numFmtId="0" fontId="1" fillId="54" borderId="0" xfId="171" applyFont="1" applyFill="1">
      <alignment/>
      <protection/>
    </xf>
    <xf numFmtId="0" fontId="1" fillId="54" borderId="0" xfId="171" applyFont="1" applyFill="1" applyAlignment="1">
      <alignment horizontal="left"/>
      <protection/>
    </xf>
    <xf numFmtId="0" fontId="29" fillId="54" borderId="0" xfId="171" applyFont="1" applyFill="1">
      <alignment/>
      <protection/>
    </xf>
    <xf numFmtId="0" fontId="29" fillId="54" borderId="0" xfId="171" applyFont="1" applyFill="1" applyAlignment="1">
      <alignment horizontal="left"/>
      <protection/>
    </xf>
    <xf numFmtId="0" fontId="25" fillId="54" borderId="0" xfId="171" applyFont="1" applyFill="1">
      <alignment/>
      <protection/>
    </xf>
    <xf numFmtId="0" fontId="29" fillId="0" borderId="0" xfId="171" applyFont="1" applyFill="1" applyBorder="1" applyAlignment="1">
      <alignment horizontal="center"/>
      <protection/>
    </xf>
    <xf numFmtId="0" fontId="29" fillId="54" borderId="0" xfId="171" applyFont="1" applyFill="1" applyBorder="1" applyAlignment="1">
      <alignment horizontal="left"/>
      <protection/>
    </xf>
    <xf numFmtId="0" fontId="29" fillId="54" borderId="0" xfId="171" applyFont="1" applyFill="1" applyAlignment="1">
      <alignment horizontal="center"/>
      <protection/>
    </xf>
    <xf numFmtId="0" fontId="1" fillId="54" borderId="0" xfId="171" applyFont="1" applyFill="1" applyBorder="1" applyAlignment="1">
      <alignment horizontal="left"/>
      <protection/>
    </xf>
    <xf numFmtId="0" fontId="1" fillId="0" borderId="0" xfId="171" applyFont="1" applyAlignment="1">
      <alignment horizontal="center"/>
      <protection/>
    </xf>
    <xf numFmtId="0" fontId="1" fillId="54" borderId="0" xfId="171" applyFont="1" applyFill="1" applyAlignment="1">
      <alignment horizontal="center"/>
      <protection/>
    </xf>
    <xf numFmtId="174" fontId="16" fillId="54" borderId="0" xfId="169" applyNumberFormat="1" applyFont="1" applyFill="1" applyBorder="1">
      <alignment horizontal="center" vertical="center" wrapText="1"/>
      <protection/>
    </xf>
    <xf numFmtId="0" fontId="25" fillId="54" borderId="0" xfId="171" applyFont="1" applyFill="1" applyBorder="1" applyAlignment="1">
      <alignment horizontal="left"/>
      <protection/>
    </xf>
    <xf numFmtId="0" fontId="1" fillId="0" borderId="0" xfId="171" applyFont="1" applyFill="1">
      <alignment/>
      <protection/>
    </xf>
    <xf numFmtId="0" fontId="25" fillId="0" borderId="0" xfId="171" applyFont="1" applyFill="1">
      <alignment/>
      <protection/>
    </xf>
    <xf numFmtId="0" fontId="36" fillId="0" borderId="0" xfId="171" applyFont="1">
      <alignment/>
      <protection/>
    </xf>
    <xf numFmtId="0" fontId="1" fillId="0" borderId="0" xfId="171" applyFont="1" applyFill="1" applyBorder="1" applyAlignment="1">
      <alignment horizontal="left"/>
      <protection/>
    </xf>
    <xf numFmtId="0" fontId="1" fillId="0" borderId="0" xfId="171" applyBorder="1">
      <alignment/>
      <protection/>
    </xf>
    <xf numFmtId="0" fontId="1" fillId="0" borderId="0" xfId="171" applyAlignment="1">
      <alignment vertical="top" wrapText="1"/>
      <protection/>
    </xf>
    <xf numFmtId="0" fontId="25" fillId="54" borderId="0" xfId="171" applyFont="1" applyFill="1" applyBorder="1" applyAlignment="1">
      <alignment/>
      <protection/>
    </xf>
    <xf numFmtId="0" fontId="25" fillId="54" borderId="29" xfId="171" applyFont="1" applyFill="1" applyBorder="1">
      <alignment/>
      <protection/>
    </xf>
    <xf numFmtId="0" fontId="25" fillId="0" borderId="0" xfId="171" applyFont="1" applyFill="1">
      <alignment/>
      <protection/>
    </xf>
    <xf numFmtId="0" fontId="56" fillId="0" borderId="0" xfId="171" applyFont="1">
      <alignment/>
      <protection/>
    </xf>
    <xf numFmtId="0" fontId="25" fillId="54" borderId="22" xfId="171" applyFont="1" applyFill="1" applyBorder="1">
      <alignment/>
      <protection/>
    </xf>
    <xf numFmtId="0" fontId="1" fillId="0" borderId="0" xfId="171" applyFont="1" applyFill="1" applyBorder="1" applyAlignment="1">
      <alignment horizontal="center"/>
      <protection/>
    </xf>
    <xf numFmtId="174" fontId="1" fillId="0" borderId="0" xfId="169" applyNumberFormat="1" applyFont="1" applyFill="1" applyBorder="1">
      <alignment horizontal="center" vertical="center" wrapText="1"/>
      <protection/>
    </xf>
    <xf numFmtId="0" fontId="1" fillId="0" borderId="0" xfId="171" applyFont="1" applyFill="1" applyBorder="1" applyAlignment="1">
      <alignment horizontal="center"/>
      <protection/>
    </xf>
    <xf numFmtId="0" fontId="56" fillId="0" borderId="0" xfId="171" applyFont="1" applyAlignment="1">
      <alignment vertical="top" wrapText="1"/>
      <protection/>
    </xf>
    <xf numFmtId="0" fontId="1" fillId="54" borderId="0" xfId="171" applyFont="1" applyFill="1" applyAlignment="1">
      <alignment horizontal="center" vertical="top" wrapText="1"/>
      <protection/>
    </xf>
    <xf numFmtId="0" fontId="56" fillId="0" borderId="0" xfId="171" applyFont="1" applyBorder="1">
      <alignment/>
      <protection/>
    </xf>
    <xf numFmtId="0" fontId="1" fillId="0" borderId="0" xfId="178" applyFont="1" applyFill="1" applyAlignment="1">
      <alignment horizontal="center"/>
      <protection/>
    </xf>
    <xf numFmtId="174" fontId="19" fillId="0" borderId="0" xfId="167" applyFont="1" applyFill="1" applyBorder="1">
      <alignment horizontal="center" vertical="center" wrapText="1"/>
      <protection/>
    </xf>
    <xf numFmtId="174" fontId="1" fillId="0" borderId="0" xfId="167" applyFont="1" applyFill="1" applyBorder="1" applyAlignment="1">
      <alignment horizontal="center" vertical="center" wrapText="1"/>
      <protection/>
    </xf>
    <xf numFmtId="174" fontId="1" fillId="0" borderId="0" xfId="167" applyFont="1" applyFill="1" applyBorder="1">
      <alignment horizontal="center" vertical="center" wrapText="1"/>
      <protection/>
    </xf>
    <xf numFmtId="0" fontId="1" fillId="0" borderId="0" xfId="178" applyFont="1" applyFill="1">
      <alignment/>
      <protection/>
    </xf>
    <xf numFmtId="0" fontId="1" fillId="0" borderId="0" xfId="178" applyFont="1" applyFill="1" applyBorder="1" applyAlignment="1">
      <alignment horizontal="left"/>
      <protection/>
    </xf>
    <xf numFmtId="174" fontId="1" fillId="0" borderId="9" xfId="167" applyFont="1" applyFill="1" applyBorder="1">
      <alignment horizontal="center" vertical="center" wrapText="1"/>
      <protection/>
    </xf>
    <xf numFmtId="1" fontId="29" fillId="0" borderId="26" xfId="167" applyNumberFormat="1" applyFont="1" applyFill="1" applyBorder="1" applyAlignment="1">
      <alignment horizontal="center" vertical="top" wrapText="1"/>
      <protection/>
    </xf>
    <xf numFmtId="0" fontId="43" fillId="0" borderId="0" xfId="178" applyFont="1" applyFill="1" applyBorder="1" applyAlignment="1">
      <alignment horizontal="left" indent="2"/>
      <protection/>
    </xf>
    <xf numFmtId="0" fontId="43" fillId="0" borderId="0" xfId="178" applyFont="1" applyFill="1" applyBorder="1" applyAlignment="1">
      <alignment horizontal="left" indent="4"/>
      <protection/>
    </xf>
    <xf numFmtId="1" fontId="1" fillId="0" borderId="24" xfId="167" applyNumberFormat="1" applyFont="1" applyFill="1" applyBorder="1" applyAlignment="1">
      <alignment horizontal="center" vertical="top" wrapText="1"/>
      <protection/>
    </xf>
    <xf numFmtId="1" fontId="1" fillId="0" borderId="20" xfId="167" applyNumberFormat="1" applyFont="1" applyFill="1" applyBorder="1" applyAlignment="1">
      <alignment horizontal="center" vertical="top" wrapText="1"/>
      <protection/>
    </xf>
    <xf numFmtId="1" fontId="1" fillId="0" borderId="0" xfId="167" applyNumberFormat="1" applyFont="1" applyFill="1" applyBorder="1" applyAlignment="1">
      <alignment horizontal="center" vertical="top" wrapText="1"/>
      <protection/>
    </xf>
    <xf numFmtId="1" fontId="29" fillId="0" borderId="25" xfId="167" applyNumberFormat="1" applyFont="1" applyFill="1" applyBorder="1" applyAlignment="1">
      <alignment horizontal="center" vertical="top" wrapText="1"/>
      <protection/>
    </xf>
    <xf numFmtId="174" fontId="1" fillId="0" borderId="15" xfId="167" applyFont="1" applyFill="1" applyBorder="1" applyAlignment="1">
      <alignment horizontal="center" vertical="center" wrapText="1"/>
      <protection/>
    </xf>
    <xf numFmtId="1" fontId="1" fillId="0" borderId="15" xfId="167" applyNumberFormat="1" applyFont="1" applyFill="1" applyBorder="1" applyAlignment="1">
      <alignment horizontal="center" vertical="top" wrapText="1"/>
      <protection/>
    </xf>
    <xf numFmtId="0" fontId="1" fillId="0" borderId="0" xfId="178" applyFont="1" applyFill="1" applyBorder="1" applyAlignment="1">
      <alignment horizontal="center" vertical="center" wrapText="1"/>
      <protection/>
    </xf>
    <xf numFmtId="0" fontId="14" fillId="0" borderId="0" xfId="184" applyFont="1" applyFill="1">
      <alignment/>
      <protection/>
    </xf>
    <xf numFmtId="0" fontId="14" fillId="0" borderId="0" xfId="0" applyFont="1" applyFill="1" applyAlignment="1">
      <alignment/>
    </xf>
    <xf numFmtId="0" fontId="25" fillId="54" borderId="0" xfId="171" applyFont="1" applyFill="1" applyBorder="1" applyAlignment="1">
      <alignment horizontal="center"/>
      <protection/>
    </xf>
    <xf numFmtId="0" fontId="1" fillId="0" borderId="0" xfId="171" applyFont="1" applyFill="1" applyAlignment="1">
      <alignment horizontal="left"/>
      <protection/>
    </xf>
    <xf numFmtId="0" fontId="1" fillId="54" borderId="0" xfId="171" applyFill="1" applyBorder="1">
      <alignment/>
      <protection/>
    </xf>
    <xf numFmtId="0" fontId="25" fillId="0" borderId="0" xfId="171" applyFont="1" applyFill="1" applyAlignment="1">
      <alignment vertical="center"/>
      <protection/>
    </xf>
    <xf numFmtId="0" fontId="1" fillId="54" borderId="28" xfId="171" applyFont="1" applyFill="1" applyBorder="1" applyAlignment="1">
      <alignment horizontal="center" vertical="top" wrapText="1"/>
      <protection/>
    </xf>
    <xf numFmtId="0" fontId="1" fillId="0" borderId="14" xfId="171" applyFont="1" applyFill="1" applyBorder="1" applyAlignment="1">
      <alignment horizontal="center" vertical="top" wrapText="1"/>
      <protection/>
    </xf>
    <xf numFmtId="0" fontId="1" fillId="0" borderId="0" xfId="171" applyFont="1" applyFill="1" applyBorder="1" applyAlignment="1">
      <alignment horizontal="center" vertical="top" wrapText="1"/>
      <protection/>
    </xf>
    <xf numFmtId="0" fontId="1" fillId="0" borderId="0" xfId="171" applyFont="1" applyFill="1" applyAlignment="1">
      <alignment/>
      <protection/>
    </xf>
    <xf numFmtId="0" fontId="1" fillId="0" borderId="0" xfId="171" applyFont="1" applyFill="1" applyBorder="1" applyAlignment="1">
      <alignment/>
      <protection/>
    </xf>
    <xf numFmtId="0" fontId="1" fillId="0" borderId="0" xfId="171" applyFont="1" applyFill="1" applyAlignment="1">
      <alignment vertical="center" wrapText="1"/>
      <protection/>
    </xf>
    <xf numFmtId="0" fontId="1" fillId="0" borderId="0" xfId="171" applyFont="1" applyFill="1" applyBorder="1" applyAlignment="1" quotePrefix="1">
      <alignment horizontal="center" wrapText="1"/>
      <protection/>
    </xf>
    <xf numFmtId="0" fontId="43" fillId="0" borderId="0" xfId="171" applyFont="1" applyFill="1" applyAlignment="1">
      <alignment/>
      <protection/>
    </xf>
    <xf numFmtId="0" fontId="43" fillId="0" borderId="0" xfId="171" applyFont="1" applyFill="1" applyAlignment="1">
      <alignment horizontal="left"/>
      <protection/>
    </xf>
    <xf numFmtId="0" fontId="1" fillId="54" borderId="0" xfId="171" applyFont="1" applyFill="1" applyBorder="1" applyAlignment="1">
      <alignment horizontal="center"/>
      <protection/>
    </xf>
    <xf numFmtId="0" fontId="1" fillId="0" borderId="0" xfId="171" applyFont="1" applyFill="1" applyAlignment="1">
      <alignment vertical="center"/>
      <protection/>
    </xf>
    <xf numFmtId="0" fontId="1" fillId="0" borderId="0" xfId="171" applyFill="1">
      <alignment/>
      <protection/>
    </xf>
    <xf numFmtId="0" fontId="1" fillId="0" borderId="0" xfId="171" applyFont="1" applyFill="1" applyBorder="1">
      <alignment/>
      <protection/>
    </xf>
    <xf numFmtId="0" fontId="1" fillId="54" borderId="9" xfId="171" applyFont="1" applyFill="1" applyBorder="1" applyAlignment="1">
      <alignment horizontal="center"/>
      <protection/>
    </xf>
    <xf numFmtId="0" fontId="1" fillId="54" borderId="14" xfId="171" applyFont="1" applyFill="1" applyBorder="1" applyAlignment="1">
      <alignment horizontal="center" vertical="top" wrapText="1"/>
      <protection/>
    </xf>
    <xf numFmtId="0" fontId="1" fillId="0" borderId="20" xfId="171" applyFont="1" applyFill="1" applyBorder="1" applyAlignment="1">
      <alignment/>
      <protection/>
    </xf>
    <xf numFmtId="0" fontId="43" fillId="0" borderId="20" xfId="171" applyFont="1" applyFill="1" applyBorder="1" applyAlignment="1">
      <alignment/>
      <protection/>
    </xf>
    <xf numFmtId="0" fontId="25" fillId="54" borderId="0" xfId="171" applyFont="1" applyFill="1" applyAlignment="1">
      <alignment/>
      <protection/>
    </xf>
    <xf numFmtId="0" fontId="25" fillId="0" borderId="0" xfId="171" applyFont="1" applyFill="1" applyBorder="1">
      <alignment/>
      <protection/>
    </xf>
    <xf numFmtId="0" fontId="25" fillId="0" borderId="0" xfId="171" applyFont="1">
      <alignment/>
      <protection/>
    </xf>
    <xf numFmtId="0" fontId="43" fillId="54" borderId="0" xfId="171" applyFont="1" applyFill="1" applyBorder="1" applyAlignment="1">
      <alignment horizontal="left" vertical="top" wrapText="1"/>
      <protection/>
    </xf>
    <xf numFmtId="0" fontId="43" fillId="0" borderId="0" xfId="171" applyFont="1" applyBorder="1" applyAlignment="1">
      <alignment horizontal="left" vertical="top" wrapText="1"/>
      <protection/>
    </xf>
    <xf numFmtId="0" fontId="43" fillId="0" borderId="0" xfId="171" applyFont="1">
      <alignment/>
      <protection/>
    </xf>
    <xf numFmtId="0" fontId="1" fillId="0" borderId="14" xfId="171" applyFont="1" applyFill="1" applyBorder="1" applyAlignment="1">
      <alignment horizontal="center" vertical="center" wrapText="1"/>
      <protection/>
    </xf>
    <xf numFmtId="0" fontId="1" fillId="0" borderId="0" xfId="171" applyFont="1" applyFill="1" applyBorder="1" applyAlignment="1">
      <alignment horizontal="center" vertical="center" wrapText="1"/>
      <protection/>
    </xf>
    <xf numFmtId="0" fontId="1" fillId="0" borderId="0" xfId="171" applyFont="1" applyFill="1" applyBorder="1" applyAlignment="1">
      <alignment horizontal="center" vertical="center"/>
      <protection/>
    </xf>
    <xf numFmtId="0" fontId="43" fillId="0" borderId="0" xfId="171" applyFont="1" applyFill="1">
      <alignment/>
      <protection/>
    </xf>
    <xf numFmtId="0" fontId="25" fillId="0" borderId="14" xfId="171" applyFont="1" applyBorder="1" applyAlignment="1">
      <alignment horizontal="center" wrapText="1"/>
      <protection/>
    </xf>
    <xf numFmtId="0" fontId="1" fillId="0" borderId="22" xfId="171" applyFont="1" applyFill="1" applyBorder="1">
      <alignment/>
      <protection/>
    </xf>
    <xf numFmtId="0" fontId="25" fillId="0" borderId="0" xfId="171" applyFont="1" applyFill="1" applyAlignment="1">
      <alignment/>
      <protection/>
    </xf>
    <xf numFmtId="0" fontId="1" fillId="0" borderId="9" xfId="171" applyFont="1" applyFill="1" applyBorder="1">
      <alignment/>
      <protection/>
    </xf>
    <xf numFmtId="0" fontId="1" fillId="0" borderId="0" xfId="171" applyFont="1" applyFill="1" applyAlignment="1">
      <alignment/>
      <protection/>
    </xf>
    <xf numFmtId="0" fontId="28" fillId="54" borderId="0" xfId="171" applyFont="1" applyFill="1">
      <alignment/>
      <protection/>
    </xf>
    <xf numFmtId="0" fontId="1" fillId="54" borderId="0" xfId="171" applyNumberFormat="1" applyFont="1" applyFill="1">
      <alignment/>
      <protection/>
    </xf>
    <xf numFmtId="0" fontId="1" fillId="54" borderId="0" xfId="171" applyNumberFormat="1" applyFont="1" applyFill="1">
      <alignment/>
      <protection/>
    </xf>
    <xf numFmtId="0" fontId="1" fillId="54" borderId="0" xfId="171" applyNumberFormat="1" applyFont="1" applyFill="1" applyBorder="1">
      <alignment/>
      <protection/>
    </xf>
    <xf numFmtId="0" fontId="25" fillId="54" borderId="0" xfId="171" applyFont="1" applyFill="1" applyAlignment="1">
      <alignment/>
      <protection/>
    </xf>
    <xf numFmtId="0" fontId="1" fillId="0" borderId="9" xfId="171" applyNumberFormat="1" applyFont="1" applyFill="1" applyBorder="1">
      <alignment/>
      <protection/>
    </xf>
    <xf numFmtId="0" fontId="1" fillId="0" borderId="9" xfId="171" applyNumberFormat="1" applyFont="1" applyFill="1" applyBorder="1">
      <alignment/>
      <protection/>
    </xf>
    <xf numFmtId="0" fontId="25" fillId="0" borderId="0" xfId="171" applyFont="1" applyFill="1" applyAlignment="1">
      <alignment/>
      <protection/>
    </xf>
    <xf numFmtId="0" fontId="1" fillId="0" borderId="16" xfId="171" applyFont="1" applyFill="1" applyBorder="1" applyAlignment="1">
      <alignment horizontal="center" vertical="center" wrapText="1"/>
      <protection/>
    </xf>
    <xf numFmtId="0" fontId="33" fillId="54" borderId="0" xfId="171" applyFont="1" applyFill="1">
      <alignment/>
      <protection/>
    </xf>
    <xf numFmtId="0" fontId="1" fillId="54" borderId="0" xfId="171" applyFill="1">
      <alignment/>
      <protection/>
    </xf>
    <xf numFmtId="0" fontId="58" fillId="54" borderId="0" xfId="171" applyFont="1" applyFill="1">
      <alignment/>
      <protection/>
    </xf>
    <xf numFmtId="0" fontId="33" fillId="0" borderId="0" xfId="171" applyFont="1">
      <alignment/>
      <protection/>
    </xf>
    <xf numFmtId="0" fontId="40" fillId="54" borderId="0" xfId="171" applyFont="1" applyFill="1" applyAlignment="1">
      <alignment horizontal="center"/>
      <protection/>
    </xf>
    <xf numFmtId="0" fontId="1" fillId="54" borderId="0" xfId="171" applyFill="1" applyAlignment="1">
      <alignment horizontal="center"/>
      <protection/>
    </xf>
    <xf numFmtId="0" fontId="26" fillId="54" borderId="0" xfId="171" applyFont="1" applyFill="1" applyAlignment="1">
      <alignment vertical="top" wrapText="1"/>
      <protection/>
    </xf>
    <xf numFmtId="0" fontId="25" fillId="54" borderId="0" xfId="171" applyFont="1" applyFill="1" applyAlignment="1">
      <alignment vertical="top"/>
      <protection/>
    </xf>
    <xf numFmtId="0" fontId="1" fillId="54" borderId="0" xfId="171" applyFont="1" applyFill="1" applyBorder="1" applyAlignment="1">
      <alignment vertical="top" wrapText="1"/>
      <protection/>
    </xf>
    <xf numFmtId="0" fontId="19" fillId="48" borderId="14" xfId="171" applyFont="1" applyFill="1" applyBorder="1" applyAlignment="1">
      <alignment horizontal="center" vertical="top" wrapText="1"/>
      <protection/>
    </xf>
    <xf numFmtId="0" fontId="19" fillId="37" borderId="14" xfId="171" applyFont="1" applyFill="1" applyBorder="1" applyAlignment="1">
      <alignment horizontal="center" vertical="top" wrapText="1"/>
      <protection/>
    </xf>
    <xf numFmtId="0" fontId="38" fillId="54" borderId="0" xfId="171" applyFont="1" applyFill="1" applyBorder="1" applyAlignment="1">
      <alignment vertical="top" wrapText="1"/>
      <protection/>
    </xf>
    <xf numFmtId="0" fontId="19" fillId="54" borderId="14" xfId="171" applyFont="1" applyFill="1" applyBorder="1" applyAlignment="1">
      <alignment horizontal="center" vertical="top" wrapText="1"/>
      <protection/>
    </xf>
    <xf numFmtId="0" fontId="1" fillId="54" borderId="0" xfId="171" applyFont="1" applyFill="1" applyAlignment="1">
      <alignment horizontal="center" vertical="top"/>
      <protection/>
    </xf>
    <xf numFmtId="0" fontId="38" fillId="54" borderId="0" xfId="0" applyFont="1" applyFill="1" applyBorder="1" applyAlignment="1">
      <alignment horizontal="left" vertical="top" wrapText="1"/>
    </xf>
    <xf numFmtId="0" fontId="29" fillId="0" borderId="0" xfId="171" applyFont="1" applyFill="1" applyBorder="1" applyAlignment="1">
      <alignment vertical="top" wrapText="1"/>
      <protection/>
    </xf>
    <xf numFmtId="0" fontId="19" fillId="54" borderId="9" xfId="171" applyFont="1" applyFill="1" applyBorder="1" applyAlignment="1">
      <alignment horizontal="center" vertical="top" wrapText="1"/>
      <protection/>
    </xf>
    <xf numFmtId="0" fontId="25" fillId="54" borderId="0" xfId="171" applyFont="1" applyFill="1" applyBorder="1" applyAlignment="1">
      <alignment vertical="top" wrapText="1"/>
      <protection/>
    </xf>
    <xf numFmtId="0" fontId="1" fillId="0" borderId="0" xfId="171" applyAlignment="1">
      <alignment horizontal="center"/>
      <protection/>
    </xf>
    <xf numFmtId="0" fontId="59" fillId="54" borderId="0" xfId="171" applyFont="1" applyFill="1" applyBorder="1" applyAlignment="1">
      <alignment vertical="top" wrapText="1"/>
      <protection/>
    </xf>
    <xf numFmtId="0" fontId="25" fillId="54" borderId="0" xfId="171" applyFont="1" applyFill="1" applyBorder="1" applyAlignment="1">
      <alignment vertical="top"/>
      <protection/>
    </xf>
    <xf numFmtId="0" fontId="19" fillId="48" borderId="14" xfId="171" applyFont="1" applyFill="1" applyBorder="1" applyAlignment="1">
      <alignment vertical="top" wrapText="1"/>
      <protection/>
    </xf>
    <xf numFmtId="0" fontId="19" fillId="54" borderId="0" xfId="171" applyFont="1" applyFill="1" applyBorder="1" applyAlignment="1">
      <alignment vertical="top" wrapText="1"/>
      <protection/>
    </xf>
    <xf numFmtId="0" fontId="19" fillId="54" borderId="0" xfId="171" applyFont="1" applyFill="1" applyAlignment="1">
      <alignment vertical="top" wrapText="1"/>
      <protection/>
    </xf>
    <xf numFmtId="0" fontId="59" fillId="54" borderId="0" xfId="171" applyFont="1" applyFill="1" applyBorder="1" applyAlignment="1">
      <alignment vertical="top"/>
      <protection/>
    </xf>
    <xf numFmtId="0" fontId="1" fillId="54" borderId="0" xfId="171" applyFont="1" applyFill="1" applyBorder="1" applyAlignment="1">
      <alignment vertical="top"/>
      <protection/>
    </xf>
    <xf numFmtId="0" fontId="0" fillId="54" borderId="0" xfId="0" applyFill="1" applyBorder="1" applyAlignment="1">
      <alignment/>
    </xf>
    <xf numFmtId="0" fontId="38" fillId="54" borderId="0" xfId="171" applyFont="1" applyFill="1" applyBorder="1" applyAlignment="1">
      <alignment vertical="top"/>
      <protection/>
    </xf>
    <xf numFmtId="0" fontId="19" fillId="48" borderId="14" xfId="171" applyFont="1" applyFill="1" applyBorder="1" applyAlignment="1" quotePrefix="1">
      <alignment vertical="top" wrapText="1"/>
      <protection/>
    </xf>
    <xf numFmtId="0" fontId="30" fillId="54" borderId="0" xfId="171" applyFont="1" applyFill="1" applyBorder="1" applyAlignment="1">
      <alignment horizontal="left" vertical="top" wrapText="1"/>
      <protection/>
    </xf>
    <xf numFmtId="0" fontId="0" fillId="54" borderId="0" xfId="0" applyFill="1" applyAlignment="1">
      <alignment/>
    </xf>
    <xf numFmtId="0" fontId="19" fillId="54" borderId="0" xfId="171" applyFont="1" applyFill="1" applyBorder="1" applyAlignment="1" quotePrefix="1">
      <alignment vertical="top" wrapText="1"/>
      <protection/>
    </xf>
    <xf numFmtId="0" fontId="19" fillId="54" borderId="0" xfId="171" applyFont="1" applyFill="1" applyBorder="1" applyAlignment="1">
      <alignment horizontal="center" vertical="top" wrapText="1"/>
      <protection/>
    </xf>
    <xf numFmtId="0" fontId="19" fillId="0" borderId="0" xfId="171" applyFont="1" applyAlignment="1">
      <alignment horizontal="center" vertical="top" wrapText="1"/>
      <protection/>
    </xf>
    <xf numFmtId="0" fontId="19" fillId="54" borderId="15" xfId="171" applyFont="1" applyFill="1" applyBorder="1" applyAlignment="1">
      <alignment horizontal="center" vertical="top" wrapText="1"/>
      <protection/>
    </xf>
    <xf numFmtId="0" fontId="46" fillId="54" borderId="15" xfId="171" applyFont="1" applyFill="1" applyBorder="1" applyAlignment="1">
      <alignment horizontal="center" vertical="top" wrapText="1"/>
      <protection/>
    </xf>
    <xf numFmtId="0" fontId="29" fillId="0" borderId="0" xfId="171" applyFont="1" applyAlignment="1">
      <alignment horizontal="center"/>
      <protection/>
    </xf>
    <xf numFmtId="0" fontId="19" fillId="0" borderId="15" xfId="171" applyFont="1" applyFill="1" applyBorder="1" applyAlignment="1">
      <alignment horizontal="center" vertical="top" wrapText="1"/>
      <protection/>
    </xf>
    <xf numFmtId="0" fontId="29" fillId="54" borderId="0" xfId="171" applyFont="1" applyFill="1" applyBorder="1" applyAlignment="1">
      <alignment vertical="top"/>
      <protection/>
    </xf>
    <xf numFmtId="0" fontId="19" fillId="54" borderId="22" xfId="171" applyFont="1" applyFill="1" applyBorder="1" applyAlignment="1">
      <alignment vertical="top" wrapText="1"/>
      <protection/>
    </xf>
    <xf numFmtId="0" fontId="59" fillId="54" borderId="0" xfId="0" applyFont="1" applyFill="1" applyBorder="1" applyAlignment="1">
      <alignment horizontal="left" vertical="top"/>
    </xf>
    <xf numFmtId="0" fontId="38" fillId="54" borderId="0" xfId="0" applyFont="1" applyFill="1" applyBorder="1" applyAlignment="1">
      <alignment horizontal="left" vertical="top"/>
    </xf>
    <xf numFmtId="0" fontId="19" fillId="54" borderId="9" xfId="171" applyFont="1" applyFill="1" applyBorder="1" applyAlignment="1">
      <alignment vertical="top" wrapText="1"/>
      <protection/>
    </xf>
    <xf numFmtId="0" fontId="40" fillId="54" borderId="0" xfId="171" applyFont="1" applyFill="1" applyBorder="1">
      <alignment/>
      <protection/>
    </xf>
    <xf numFmtId="0" fontId="19" fillId="54" borderId="0" xfId="171" applyFont="1" applyFill="1" applyBorder="1" applyAlignment="1">
      <alignment horizontal="left" vertical="top"/>
      <protection/>
    </xf>
    <xf numFmtId="0" fontId="25" fillId="54" borderId="9" xfId="0" applyFont="1" applyFill="1" applyBorder="1" applyAlignment="1">
      <alignment horizontal="center" wrapText="1"/>
    </xf>
    <xf numFmtId="3" fontId="19" fillId="54" borderId="0" xfId="214" applyNumberFormat="1" applyFont="1" applyFill="1" applyBorder="1" applyAlignment="1">
      <alignment horizontal="center" vertical="top" wrapText="1"/>
      <protection locked="0"/>
    </xf>
    <xf numFmtId="0" fontId="26" fillId="54" borderId="0" xfId="0" applyFont="1" applyFill="1" applyBorder="1" applyAlignment="1">
      <alignment horizontal="left" vertical="top" wrapText="1"/>
    </xf>
    <xf numFmtId="0" fontId="40" fillId="54" borderId="0" xfId="0" applyFont="1" applyFill="1" applyBorder="1" applyAlignment="1">
      <alignment horizontal="center" vertical="top" wrapText="1"/>
    </xf>
    <xf numFmtId="0" fontId="1" fillId="54" borderId="0" xfId="0" applyFont="1" applyFill="1" applyBorder="1" applyAlignment="1" applyProtection="1">
      <alignment horizontal="left" vertical="top"/>
      <protection locked="0"/>
    </xf>
    <xf numFmtId="3" fontId="60" fillId="54" borderId="0" xfId="214" applyNumberFormat="1" applyFont="1" applyFill="1" applyBorder="1" applyAlignment="1">
      <alignment horizontal="center" vertical="top" wrapText="1"/>
      <protection locked="0"/>
    </xf>
    <xf numFmtId="0" fontId="1" fillId="54" borderId="0" xfId="0" applyFont="1" applyFill="1" applyBorder="1" applyAlignment="1">
      <alignment horizontal="left" vertical="top"/>
    </xf>
    <xf numFmtId="3" fontId="60" fillId="0" borderId="0" xfId="214" applyNumberFormat="1" applyFont="1" applyFill="1" applyBorder="1" applyAlignment="1">
      <alignment horizontal="center" vertical="top" wrapText="1"/>
      <protection locked="0"/>
    </xf>
    <xf numFmtId="3" fontId="19" fillId="54" borderId="0" xfId="214" applyNumberFormat="1" applyFont="1" applyFill="1" applyBorder="1" applyAlignment="1">
      <alignment horizontal="left" vertical="top" wrapText="1"/>
      <protection locked="0"/>
    </xf>
    <xf numFmtId="0" fontId="19" fillId="54" borderId="0" xfId="171" applyFont="1" applyFill="1" applyBorder="1" applyAlignment="1">
      <alignment horizontal="center"/>
      <protection/>
    </xf>
    <xf numFmtId="3" fontId="19" fillId="0" borderId="0" xfId="214" applyNumberFormat="1" applyFont="1" applyFill="1" applyBorder="1" applyAlignment="1">
      <alignment horizontal="center" vertical="center" wrapText="1"/>
      <protection locked="0"/>
    </xf>
    <xf numFmtId="0" fontId="0" fillId="0" borderId="0" xfId="171" applyFont="1">
      <alignment/>
      <protection/>
    </xf>
    <xf numFmtId="0" fontId="0" fillId="0" borderId="0" xfId="171" applyFont="1" applyFill="1">
      <alignment/>
      <protection/>
    </xf>
    <xf numFmtId="0" fontId="1" fillId="0" borderId="0" xfId="171" applyFont="1" applyFill="1" applyBorder="1" applyAlignment="1">
      <alignment horizontal="left" wrapText="1"/>
      <protection/>
    </xf>
    <xf numFmtId="0" fontId="0" fillId="0" borderId="20" xfId="171" applyFont="1" applyFill="1" applyBorder="1" applyAlignment="1">
      <alignment horizontal="left" wrapText="1"/>
      <protection/>
    </xf>
    <xf numFmtId="0" fontId="1" fillId="0" borderId="0" xfId="171" applyFont="1" applyAlignment="1">
      <alignment vertical="top" wrapText="1"/>
      <protection/>
    </xf>
    <xf numFmtId="0" fontId="1" fillId="0" borderId="0" xfId="171" applyFont="1" applyFill="1" applyAlignment="1">
      <alignment vertical="top" wrapText="1"/>
      <protection/>
    </xf>
    <xf numFmtId="0" fontId="1" fillId="0" borderId="0" xfId="171" applyAlignment="1">
      <alignment horizontal="center" vertical="top" wrapText="1"/>
      <protection/>
    </xf>
    <xf numFmtId="0" fontId="1" fillId="0" borderId="27" xfId="171" applyFont="1" applyFill="1" applyBorder="1" applyAlignment="1">
      <alignment horizontal="center" vertical="center" wrapText="1"/>
      <protection/>
    </xf>
    <xf numFmtId="0" fontId="1" fillId="0" borderId="0" xfId="171" applyFont="1" applyFill="1" applyBorder="1" applyAlignment="1" quotePrefix="1">
      <alignment horizontal="center"/>
      <protection/>
    </xf>
    <xf numFmtId="0" fontId="43" fillId="0" borderId="0" xfId="171" applyFont="1" applyFill="1" applyBorder="1" applyAlignment="1">
      <alignment/>
      <protection/>
    </xf>
    <xf numFmtId="0" fontId="1" fillId="0" borderId="0" xfId="171" applyFont="1" applyFill="1" applyBorder="1" applyAlignment="1">
      <alignment horizontal="center" wrapText="1"/>
      <protection/>
    </xf>
    <xf numFmtId="0" fontId="1" fillId="0" borderId="0" xfId="171" applyFont="1" applyAlignment="1">
      <alignment horizontal="center" wrapText="1"/>
      <protection/>
    </xf>
    <xf numFmtId="0" fontId="1" fillId="0" borderId="0" xfId="171" applyFont="1" applyAlignment="1">
      <alignment wrapText="1"/>
      <protection/>
    </xf>
    <xf numFmtId="0" fontId="43" fillId="0" borderId="0" xfId="171" applyFont="1" applyFill="1" applyBorder="1" applyAlignment="1">
      <alignment wrapText="1"/>
      <protection/>
    </xf>
    <xf numFmtId="0" fontId="25" fillId="0" borderId="0" xfId="171" applyFont="1" applyFill="1" applyAlignment="1">
      <alignment vertical="top" wrapText="1"/>
      <protection/>
    </xf>
    <xf numFmtId="0" fontId="43" fillId="0" borderId="0" xfId="171" applyFont="1" applyFill="1" applyBorder="1">
      <alignment/>
      <protection/>
    </xf>
    <xf numFmtId="49" fontId="25" fillId="0" borderId="0" xfId="171" applyNumberFormat="1" applyFont="1" applyFill="1" applyBorder="1" applyAlignment="1">
      <alignment horizontal="left"/>
      <protection/>
    </xf>
    <xf numFmtId="0" fontId="29" fillId="0" borderId="24" xfId="171" applyFont="1" applyFill="1" applyBorder="1" applyAlignment="1" quotePrefix="1">
      <alignment horizontal="center" vertical="center"/>
      <protection/>
    </xf>
    <xf numFmtId="0" fontId="40" fillId="0" borderId="0" xfId="171" applyFont="1" applyFill="1" applyAlignment="1">
      <alignment horizontal="left"/>
      <protection/>
    </xf>
    <xf numFmtId="0" fontId="41" fillId="0" borderId="0" xfId="0" applyFont="1" applyBorder="1" applyAlignment="1">
      <alignment horizontal="center"/>
    </xf>
    <xf numFmtId="0" fontId="65" fillId="0" borderId="0" xfId="171" applyFont="1" applyFill="1" applyAlignment="1">
      <alignment horizontal="left"/>
      <protection/>
    </xf>
    <xf numFmtId="0" fontId="0" fillId="0" borderId="0" xfId="171" applyFont="1" applyFill="1">
      <alignment/>
      <protection/>
    </xf>
    <xf numFmtId="0" fontId="0" fillId="0" borderId="0" xfId="171" applyFont="1" applyBorder="1">
      <alignment/>
      <protection/>
    </xf>
    <xf numFmtId="0" fontId="23" fillId="0" borderId="14" xfId="171" applyFont="1" applyFill="1" applyBorder="1" applyAlignment="1">
      <alignment horizontal="center" vertical="center" wrapText="1"/>
      <protection/>
    </xf>
    <xf numFmtId="0" fontId="25" fillId="0" borderId="28" xfId="171" applyFont="1" applyFill="1" applyBorder="1" applyAlignment="1">
      <alignment horizontal="center" vertical="center" wrapText="1"/>
      <protection/>
    </xf>
    <xf numFmtId="0" fontId="25" fillId="0" borderId="14" xfId="171" applyFont="1" applyFill="1" applyBorder="1" applyAlignment="1" quotePrefix="1">
      <alignment horizontal="center" vertical="center" wrapText="1"/>
      <protection/>
    </xf>
    <xf numFmtId="0" fontId="25" fillId="0" borderId="14" xfId="171" applyFont="1" applyFill="1" applyBorder="1" applyAlignment="1">
      <alignment horizontal="center" vertical="center" wrapText="1"/>
      <protection/>
    </xf>
    <xf numFmtId="0" fontId="96" fillId="0" borderId="0" xfId="171" applyFont="1" applyFill="1" applyBorder="1" applyAlignment="1">
      <alignment horizontal="center" vertical="center" wrapText="1"/>
      <protection/>
    </xf>
    <xf numFmtId="0" fontId="0" fillId="0" borderId="0" xfId="171" applyFont="1" applyFill="1" applyBorder="1">
      <alignment/>
      <protection/>
    </xf>
    <xf numFmtId="0" fontId="31" fillId="0" borderId="0" xfId="171" applyFont="1">
      <alignment/>
      <protection/>
    </xf>
    <xf numFmtId="0" fontId="0" fillId="0" borderId="0" xfId="171" applyFont="1" applyFill="1" applyBorder="1">
      <alignment/>
      <protection/>
    </xf>
    <xf numFmtId="0" fontId="43" fillId="0" borderId="0" xfId="171" applyFont="1" applyFill="1" applyBorder="1" applyAlignment="1" quotePrefix="1">
      <alignment horizontal="center"/>
      <protection/>
    </xf>
    <xf numFmtId="0" fontId="0" fillId="0" borderId="0" xfId="171" applyFont="1" applyFill="1" applyAlignment="1">
      <alignment horizontal="left"/>
      <protection/>
    </xf>
    <xf numFmtId="0" fontId="0" fillId="54" borderId="0" xfId="171" applyFont="1" applyFill="1" applyAlignment="1">
      <alignment horizontal="left"/>
      <protection/>
    </xf>
    <xf numFmtId="0" fontId="0" fillId="0" borderId="0" xfId="171" applyFont="1" applyBorder="1" applyAlignment="1">
      <alignment horizontal="center"/>
      <protection/>
    </xf>
    <xf numFmtId="0" fontId="0" fillId="0" borderId="0" xfId="171" applyFont="1" applyFill="1" applyBorder="1" applyAlignment="1" quotePrefix="1">
      <alignment horizontal="center"/>
      <protection/>
    </xf>
    <xf numFmtId="0" fontId="0" fillId="0" borderId="0" xfId="171" applyFont="1" applyFill="1" applyBorder="1" applyAlignment="1">
      <alignment horizontal="center"/>
      <protection/>
    </xf>
    <xf numFmtId="0" fontId="25" fillId="0" borderId="0" xfId="171" applyFont="1" applyFill="1" applyBorder="1" applyAlignment="1">
      <alignment horizontal="left"/>
      <protection/>
    </xf>
    <xf numFmtId="0" fontId="25" fillId="0" borderId="0" xfId="171" applyFont="1" applyBorder="1">
      <alignment/>
      <protection/>
    </xf>
    <xf numFmtId="0" fontId="68" fillId="0" borderId="0" xfId="171" applyFont="1" applyFill="1" applyBorder="1">
      <alignment/>
      <protection/>
    </xf>
    <xf numFmtId="0" fontId="97" fillId="0" borderId="24" xfId="171" applyFont="1" applyFill="1" applyBorder="1" applyAlignment="1">
      <alignment horizontal="center"/>
      <protection/>
    </xf>
    <xf numFmtId="0" fontId="97" fillId="0" borderId="0" xfId="171" applyFont="1" applyFill="1" applyBorder="1" applyAlignment="1">
      <alignment horizontal="center"/>
      <protection/>
    </xf>
    <xf numFmtId="0" fontId="98" fillId="0" borderId="24" xfId="171" applyFont="1" applyFill="1" applyBorder="1" applyAlignment="1">
      <alignment horizontal="center"/>
      <protection/>
    </xf>
    <xf numFmtId="0" fontId="99" fillId="0" borderId="0" xfId="171" applyFont="1" applyFill="1" applyBorder="1" applyAlignment="1" quotePrefix="1">
      <alignment horizontal="center"/>
      <protection/>
    </xf>
    <xf numFmtId="0" fontId="98" fillId="0" borderId="0" xfId="171" applyFont="1" applyFill="1" applyBorder="1" applyAlignment="1">
      <alignment horizontal="center"/>
      <protection/>
    </xf>
    <xf numFmtId="0" fontId="0" fillId="0" borderId="0" xfId="171" applyFont="1" applyFill="1" applyBorder="1" applyAlignment="1">
      <alignment horizontal="left"/>
      <protection/>
    </xf>
    <xf numFmtId="0" fontId="31" fillId="0" borderId="0" xfId="171" applyFont="1" applyFill="1" applyBorder="1" applyAlignment="1" quotePrefix="1">
      <alignment horizontal="center"/>
      <protection/>
    </xf>
    <xf numFmtId="0" fontId="69" fillId="0" borderId="0" xfId="171" applyFont="1" applyFill="1" applyBorder="1" applyAlignment="1" quotePrefix="1">
      <alignment horizontal="center"/>
      <protection/>
    </xf>
    <xf numFmtId="0" fontId="97" fillId="0" borderId="0" xfId="171" applyFont="1" applyFill="1" applyBorder="1" applyAlignment="1" quotePrefix="1">
      <alignment horizontal="center"/>
      <protection/>
    </xf>
    <xf numFmtId="0" fontId="31" fillId="0" borderId="0" xfId="171" applyFont="1" applyFill="1">
      <alignment/>
      <protection/>
    </xf>
    <xf numFmtId="0" fontId="31" fillId="0" borderId="0" xfId="171" applyFont="1" applyAlignment="1">
      <alignment horizontal="center"/>
      <protection/>
    </xf>
    <xf numFmtId="0" fontId="97" fillId="0" borderId="0" xfId="171" applyFont="1" applyFill="1" applyBorder="1">
      <alignment/>
      <protection/>
    </xf>
    <xf numFmtId="0" fontId="97" fillId="0" borderId="24" xfId="171" applyFont="1" applyFill="1" applyBorder="1" applyAlignment="1" quotePrefix="1">
      <alignment horizontal="center"/>
      <protection/>
    </xf>
    <xf numFmtId="0" fontId="31" fillId="0" borderId="9" xfId="171" applyFont="1" applyFill="1" applyBorder="1" applyAlignment="1" quotePrefix="1">
      <alignment horizontal="center"/>
      <protection/>
    </xf>
    <xf numFmtId="0" fontId="31" fillId="0" borderId="9" xfId="171" applyFont="1" applyFill="1" applyBorder="1">
      <alignment/>
      <protection/>
    </xf>
    <xf numFmtId="0" fontId="31" fillId="0" borderId="9" xfId="171" applyFont="1" applyFill="1" applyBorder="1" applyAlignment="1">
      <alignment horizontal="center"/>
      <protection/>
    </xf>
    <xf numFmtId="0" fontId="97" fillId="0" borderId="24" xfId="171" applyFont="1" applyFill="1" applyBorder="1">
      <alignment/>
      <protection/>
    </xf>
    <xf numFmtId="0" fontId="31" fillId="0" borderId="22" xfId="171" applyFont="1" applyFill="1" applyBorder="1" applyAlignment="1" quotePrefix="1">
      <alignment horizontal="center"/>
      <protection/>
    </xf>
    <xf numFmtId="0" fontId="31" fillId="0" borderId="0" xfId="171" applyFont="1" applyFill="1" applyBorder="1" applyAlignment="1">
      <alignment horizontal="center"/>
      <protection/>
    </xf>
    <xf numFmtId="0" fontId="31" fillId="0" borderId="0" xfId="171" applyFont="1" applyBorder="1" applyAlignment="1">
      <alignment horizontal="center"/>
      <protection/>
    </xf>
    <xf numFmtId="0" fontId="31" fillId="59" borderId="0" xfId="171" applyFont="1" applyFill="1" applyBorder="1">
      <alignment/>
      <protection/>
    </xf>
    <xf numFmtId="0" fontId="31" fillId="0" borderId="0" xfId="171" applyFont="1" applyBorder="1">
      <alignment/>
      <protection/>
    </xf>
    <xf numFmtId="0" fontId="97" fillId="0" borderId="24" xfId="171" applyFont="1" applyFill="1" applyBorder="1" applyAlignment="1">
      <alignment vertical="center"/>
      <protection/>
    </xf>
    <xf numFmtId="0" fontId="97" fillId="0" borderId="0" xfId="171" applyFont="1" applyFill="1" applyBorder="1" applyAlignment="1">
      <alignment vertical="center"/>
      <protection/>
    </xf>
    <xf numFmtId="0" fontId="31" fillId="0" borderId="0" xfId="171" applyFont="1" applyAlignment="1">
      <alignment vertical="center"/>
      <protection/>
    </xf>
    <xf numFmtId="0" fontId="0" fillId="0" borderId="0" xfId="171" applyFont="1" applyFill="1" applyAlignment="1">
      <alignment/>
      <protection/>
    </xf>
    <xf numFmtId="0" fontId="31" fillId="0" borderId="0" xfId="171" applyFont="1" applyFill="1" applyBorder="1" applyAlignment="1">
      <alignment horizontal="center" vertical="center" wrapText="1"/>
      <protection/>
    </xf>
    <xf numFmtId="0" fontId="31" fillId="0" borderId="0" xfId="171" applyFont="1" applyFill="1" applyBorder="1" applyAlignment="1">
      <alignment horizontal="center" wrapText="1"/>
      <protection/>
    </xf>
    <xf numFmtId="0" fontId="51" fillId="0" borderId="0" xfId="171" applyFont="1" applyBorder="1" applyAlignment="1">
      <alignment horizontal="center" wrapText="1"/>
      <protection/>
    </xf>
    <xf numFmtId="0" fontId="97" fillId="0" borderId="0" xfId="171" applyFont="1">
      <alignment/>
      <protection/>
    </xf>
    <xf numFmtId="0" fontId="51" fillId="0" borderId="0" xfId="171" applyFont="1" applyFill="1" applyBorder="1" applyAlignment="1">
      <alignment horizontal="center" wrapText="1"/>
      <protection/>
    </xf>
    <xf numFmtId="0" fontId="100" fillId="0" borderId="0" xfId="171" applyFont="1" applyFill="1">
      <alignment/>
      <protection/>
    </xf>
    <xf numFmtId="0" fontId="100" fillId="0" borderId="0" xfId="171" applyFont="1">
      <alignment/>
      <protection/>
    </xf>
    <xf numFmtId="0" fontId="0" fillId="0" borderId="0" xfId="171" applyFont="1" applyAlignment="1">
      <alignment wrapText="1"/>
      <protection/>
    </xf>
    <xf numFmtId="174" fontId="19" fillId="54" borderId="22" xfId="167" applyFont="1" applyFill="1" applyBorder="1" applyAlignment="1">
      <alignment horizontal="center" vertical="top" wrapText="1"/>
      <protection/>
    </xf>
    <xf numFmtId="174" fontId="19" fillId="54" borderId="9" xfId="167" applyFont="1" applyFill="1" applyBorder="1" applyAlignment="1">
      <alignment horizontal="center" vertical="top" wrapText="1"/>
      <protection/>
    </xf>
    <xf numFmtId="1" fontId="31" fillId="55" borderId="10" xfId="167" applyNumberFormat="1" applyFont="1" applyFill="1" applyBorder="1" applyAlignment="1">
      <alignment horizontal="center" vertical="top" wrapText="1"/>
      <protection/>
    </xf>
    <xf numFmtId="3" fontId="46" fillId="54" borderId="0" xfId="214" applyNumberFormat="1" applyFont="1" applyFill="1" applyBorder="1" applyAlignment="1">
      <alignment horizontal="center" vertical="center" wrapText="1"/>
      <protection locked="0"/>
    </xf>
    <xf numFmtId="0" fontId="25" fillId="28" borderId="0" xfId="171" applyFont="1" applyFill="1" applyAlignment="1">
      <alignment horizontal="centerContinuous"/>
      <protection/>
    </xf>
    <xf numFmtId="0" fontId="1" fillId="28" borderId="0" xfId="171" applyFont="1" applyFill="1" applyAlignment="1">
      <alignment horizontal="center"/>
      <protection/>
    </xf>
    <xf numFmtId="0" fontId="1" fillId="28" borderId="0" xfId="171" applyFill="1" applyAlignment="1">
      <alignment horizontal="center"/>
      <protection/>
    </xf>
    <xf numFmtId="0" fontId="47" fillId="0" borderId="0" xfId="153" applyAlignment="1" applyProtection="1">
      <alignment horizontal="center"/>
      <protection/>
    </xf>
    <xf numFmtId="0" fontId="1" fillId="50" borderId="0" xfId="171" applyFill="1">
      <alignment/>
      <protection/>
    </xf>
    <xf numFmtId="0" fontId="61" fillId="0" borderId="0" xfId="171" applyFont="1" applyFill="1" applyAlignment="1">
      <alignment vertical="center"/>
      <protection/>
    </xf>
    <xf numFmtId="0" fontId="1" fillId="0" borderId="0" xfId="171" applyFont="1" applyAlignment="1">
      <alignment vertical="center" wrapText="1"/>
      <protection/>
    </xf>
    <xf numFmtId="0" fontId="61" fillId="0" borderId="0" xfId="171" applyFont="1">
      <alignment/>
      <protection/>
    </xf>
    <xf numFmtId="0" fontId="25" fillId="0" borderId="0" xfId="0" applyFont="1" applyFill="1" applyBorder="1" applyAlignment="1">
      <alignment horizontal="left"/>
    </xf>
    <xf numFmtId="0" fontId="1" fillId="0" borderId="0" xfId="171" applyFont="1" applyFill="1" applyBorder="1" applyAlignment="1">
      <alignment horizontal="left" vertical="top" wrapText="1"/>
      <protection/>
    </xf>
    <xf numFmtId="174" fontId="31" fillId="55" borderId="0" xfId="167" applyFont="1" applyFill="1" applyBorder="1" applyAlignment="1">
      <alignment horizontal="center" vertical="top" wrapText="1"/>
      <protection/>
    </xf>
    <xf numFmtId="1" fontId="31" fillId="55" borderId="15" xfId="167" applyNumberFormat="1" applyFont="1" applyFill="1" applyBorder="1" applyAlignment="1">
      <alignment horizontal="center" vertical="top" wrapText="1"/>
      <protection/>
    </xf>
    <xf numFmtId="0" fontId="1" fillId="60" borderId="0" xfId="171" applyFont="1" applyFill="1" applyBorder="1" applyAlignment="1">
      <alignment horizontal="left" vertical="top" wrapText="1"/>
      <protection/>
    </xf>
    <xf numFmtId="0" fontId="25" fillId="60" borderId="0" xfId="171" applyFont="1" applyFill="1" applyBorder="1" applyAlignment="1">
      <alignment horizontal="left" vertical="top" wrapText="1"/>
      <protection/>
    </xf>
    <xf numFmtId="0" fontId="43" fillId="60" borderId="0" xfId="178" applyFont="1" applyFill="1" applyBorder="1" applyAlignment="1">
      <alignment horizontal="left" indent="2"/>
      <protection/>
    </xf>
    <xf numFmtId="0" fontId="1" fillId="60" borderId="0" xfId="178" applyFont="1" applyFill="1" applyBorder="1" applyAlignment="1">
      <alignment horizontal="left"/>
      <protection/>
    </xf>
    <xf numFmtId="0" fontId="25" fillId="60" borderId="0" xfId="178" applyFont="1" applyFill="1" applyBorder="1" applyAlignment="1">
      <alignment horizontal="left"/>
      <protection/>
    </xf>
    <xf numFmtId="0" fontId="31" fillId="0" borderId="0" xfId="223" applyFont="1" applyAlignment="1">
      <alignment/>
      <protection/>
    </xf>
    <xf numFmtId="0" fontId="71" fillId="0" borderId="0" xfId="0" applyFont="1" applyAlignment="1">
      <alignment/>
    </xf>
    <xf numFmtId="0" fontId="0" fillId="60" borderId="21" xfId="228" applyFont="1" applyFill="1" applyBorder="1" applyAlignment="1">
      <alignment/>
      <protection/>
    </xf>
    <xf numFmtId="0" fontId="0" fillId="60" borderId="20" xfId="228" applyFont="1" applyFill="1" applyBorder="1" applyAlignment="1">
      <alignment/>
      <protection/>
    </xf>
    <xf numFmtId="0" fontId="31" fillId="60" borderId="0" xfId="223" applyFont="1" applyFill="1" applyAlignment="1">
      <alignment/>
      <protection/>
    </xf>
    <xf numFmtId="0" fontId="1" fillId="60" borderId="0" xfId="223" applyFont="1" applyFill="1" applyAlignment="1">
      <alignment/>
      <protection/>
    </xf>
    <xf numFmtId="0" fontId="1" fillId="60" borderId="30" xfId="230" applyFont="1" applyFill="1" applyBorder="1" applyAlignment="1">
      <alignment vertical="center" wrapText="1"/>
      <protection/>
    </xf>
    <xf numFmtId="0" fontId="0" fillId="60" borderId="31" xfId="228" applyFont="1" applyFill="1" applyBorder="1" applyAlignment="1">
      <alignment/>
      <protection/>
    </xf>
    <xf numFmtId="0" fontId="70" fillId="60" borderId="32" xfId="228" applyFont="1" applyFill="1" applyBorder="1" applyAlignment="1">
      <alignment horizontal="center" vertical="center"/>
      <protection/>
    </xf>
    <xf numFmtId="0" fontId="61" fillId="60" borderId="33" xfId="230" applyFont="1" applyFill="1" applyBorder="1" applyAlignment="1">
      <alignment horizontal="center" vertical="center" wrapText="1"/>
      <protection/>
    </xf>
    <xf numFmtId="0" fontId="1" fillId="60" borderId="34" xfId="228" applyFont="1" applyFill="1" applyBorder="1" applyAlignment="1">
      <alignment/>
      <protection/>
    </xf>
    <xf numFmtId="0" fontId="0" fillId="60" borderId="35" xfId="228" applyFont="1" applyFill="1" applyBorder="1" applyAlignment="1">
      <alignment/>
      <protection/>
    </xf>
    <xf numFmtId="0" fontId="1" fillId="60" borderId="36" xfId="228" applyFont="1" applyFill="1" applyBorder="1" applyAlignment="1">
      <alignment/>
      <protection/>
    </xf>
    <xf numFmtId="0" fontId="1" fillId="60" borderId="37" xfId="228" applyFont="1" applyFill="1" applyBorder="1" applyAlignment="1">
      <alignment/>
      <protection/>
    </xf>
    <xf numFmtId="0" fontId="1" fillId="60" borderId="38" xfId="228" applyFont="1" applyFill="1" applyBorder="1" applyAlignment="1">
      <alignment/>
      <protection/>
    </xf>
    <xf numFmtId="0" fontId="0" fillId="60" borderId="39" xfId="228" applyFont="1" applyFill="1" applyBorder="1" applyAlignment="1">
      <alignment/>
      <protection/>
    </xf>
    <xf numFmtId="0" fontId="0" fillId="60" borderId="0" xfId="0" applyFill="1" applyAlignment="1">
      <alignment/>
    </xf>
    <xf numFmtId="0" fontId="0" fillId="61" borderId="0" xfId="0" applyFill="1" applyBorder="1" applyAlignment="1">
      <alignment/>
    </xf>
    <xf numFmtId="0" fontId="0" fillId="61" borderId="40" xfId="0" applyFill="1" applyBorder="1" applyAlignment="1">
      <alignment/>
    </xf>
    <xf numFmtId="0" fontId="0" fillId="61" borderId="41" xfId="0" applyFill="1" applyBorder="1" applyAlignment="1">
      <alignment/>
    </xf>
    <xf numFmtId="0" fontId="0" fillId="60" borderId="41" xfId="0" applyFill="1" applyBorder="1" applyAlignment="1">
      <alignment/>
    </xf>
    <xf numFmtId="0" fontId="0" fillId="60" borderId="42" xfId="0" applyFill="1" applyBorder="1" applyAlignment="1">
      <alignment/>
    </xf>
    <xf numFmtId="0" fontId="0" fillId="60" borderId="43" xfId="0" applyFill="1" applyBorder="1" applyAlignment="1">
      <alignment/>
    </xf>
    <xf numFmtId="0" fontId="0" fillId="60" borderId="44" xfId="0" applyFill="1" applyBorder="1" applyAlignment="1">
      <alignment/>
    </xf>
    <xf numFmtId="0" fontId="0" fillId="60" borderId="45" xfId="0" applyFill="1" applyBorder="1" applyAlignment="1">
      <alignment/>
    </xf>
    <xf numFmtId="0" fontId="25" fillId="0" borderId="0" xfId="179" applyFont="1" applyFill="1" applyBorder="1">
      <alignment/>
      <protection/>
    </xf>
    <xf numFmtId="0" fontId="1" fillId="54" borderId="0" xfId="171" applyFont="1" applyFill="1" applyBorder="1" applyAlignment="1">
      <alignment horizontal="left"/>
      <protection/>
    </xf>
    <xf numFmtId="0" fontId="0" fillId="0" borderId="0" xfId="171" applyFont="1" applyBorder="1">
      <alignment/>
      <protection/>
    </xf>
    <xf numFmtId="0" fontId="25" fillId="62" borderId="14" xfId="171" applyFont="1" applyFill="1" applyBorder="1" applyAlignment="1" quotePrefix="1">
      <alignment horizontal="left"/>
      <protection/>
    </xf>
    <xf numFmtId="0" fontId="1" fillId="63" borderId="14" xfId="171" applyFont="1" applyFill="1" applyBorder="1" applyAlignment="1">
      <alignment vertical="top" wrapText="1"/>
      <protection/>
    </xf>
    <xf numFmtId="0" fontId="43" fillId="54" borderId="0" xfId="171" applyFont="1" applyFill="1" applyAlignment="1">
      <alignment vertical="top" wrapText="1"/>
      <protection/>
    </xf>
    <xf numFmtId="0" fontId="43" fillId="0" borderId="0" xfId="171" applyFont="1" applyAlignment="1">
      <alignment vertical="top" wrapText="1"/>
      <protection/>
    </xf>
    <xf numFmtId="0" fontId="1" fillId="35" borderId="16" xfId="171" applyFont="1" applyFill="1" applyBorder="1" applyAlignment="1" applyProtection="1">
      <alignment horizontal="center"/>
      <protection locked="0"/>
    </xf>
    <xf numFmtId="0" fontId="1" fillId="54" borderId="10" xfId="171" applyFont="1" applyFill="1" applyBorder="1" applyAlignment="1" applyProtection="1">
      <alignment horizontal="center"/>
      <protection locked="0"/>
    </xf>
    <xf numFmtId="0" fontId="1" fillId="54" borderId="14" xfId="171" applyFont="1" applyFill="1" applyBorder="1" applyAlignment="1" applyProtection="1">
      <alignment horizontal="center"/>
      <protection locked="0"/>
    </xf>
    <xf numFmtId="0" fontId="1" fillId="54" borderId="28" xfId="171" applyFont="1" applyFill="1" applyBorder="1" applyAlignment="1" applyProtection="1">
      <alignment horizontal="center"/>
      <protection locked="0"/>
    </xf>
    <xf numFmtId="0" fontId="1" fillId="0" borderId="25" xfId="171" applyFont="1" applyFill="1" applyBorder="1" applyAlignment="1" applyProtection="1">
      <alignment horizontal="center"/>
      <protection locked="0"/>
    </xf>
    <xf numFmtId="0" fontId="1" fillId="54" borderId="25" xfId="171" applyFont="1" applyFill="1" applyBorder="1" applyAlignment="1" applyProtection="1">
      <alignment horizontal="center"/>
      <protection locked="0"/>
    </xf>
    <xf numFmtId="0" fontId="1" fillId="0" borderId="14" xfId="171" applyFont="1" applyFill="1" applyBorder="1" applyAlignment="1" applyProtection="1">
      <alignment horizontal="center"/>
      <protection locked="0"/>
    </xf>
    <xf numFmtId="0" fontId="1" fillId="48" borderId="28" xfId="171" applyFont="1" applyFill="1" applyBorder="1" applyAlignment="1" applyProtection="1" quotePrefix="1">
      <alignment horizontal="center" wrapText="1"/>
      <protection locked="0"/>
    </xf>
    <xf numFmtId="0" fontId="1" fillId="48" borderId="14" xfId="171" applyFont="1" applyFill="1" applyBorder="1" applyAlignment="1" applyProtection="1" quotePrefix="1">
      <alignment horizontal="center" wrapText="1"/>
      <protection locked="0"/>
    </xf>
    <xf numFmtId="0" fontId="1" fillId="35" borderId="10" xfId="171" applyFont="1" applyFill="1" applyBorder="1" applyAlignment="1" applyProtection="1">
      <alignment horizontal="center"/>
      <protection locked="0"/>
    </xf>
    <xf numFmtId="0" fontId="1" fillId="0" borderId="28" xfId="171" applyFont="1" applyFill="1" applyBorder="1" applyAlignment="1" applyProtection="1">
      <alignment horizontal="center"/>
      <protection locked="0"/>
    </xf>
    <xf numFmtId="0" fontId="1" fillId="0" borderId="10" xfId="171" applyFont="1" applyFill="1" applyBorder="1" applyAlignment="1" applyProtection="1">
      <alignment horizontal="center"/>
      <protection locked="0"/>
    </xf>
    <xf numFmtId="0" fontId="1" fillId="48" borderId="46" xfId="171" applyFont="1" applyFill="1" applyBorder="1" applyProtection="1">
      <alignment/>
      <protection locked="0"/>
    </xf>
    <xf numFmtId="0" fontId="1" fillId="48" borderId="47" xfId="171" applyFont="1" applyFill="1" applyBorder="1" applyProtection="1">
      <alignment/>
      <protection locked="0"/>
    </xf>
    <xf numFmtId="0" fontId="1" fillId="48" borderId="14" xfId="171" applyFont="1" applyFill="1" applyBorder="1" applyAlignment="1" applyProtection="1">
      <alignment horizontal="center"/>
      <protection locked="0"/>
    </xf>
    <xf numFmtId="0" fontId="1" fillId="35" borderId="14" xfId="171" applyFont="1" applyFill="1" applyBorder="1" applyAlignment="1" applyProtection="1">
      <alignment horizontal="center"/>
      <protection locked="0"/>
    </xf>
    <xf numFmtId="0" fontId="1" fillId="48" borderId="14" xfId="171" applyFont="1" applyFill="1" applyBorder="1" applyAlignment="1" applyProtection="1">
      <alignment horizontal="center" wrapText="1"/>
      <protection locked="0"/>
    </xf>
    <xf numFmtId="0" fontId="1" fillId="0" borderId="48" xfId="171" applyFont="1" applyFill="1" applyBorder="1" applyAlignment="1" applyProtection="1">
      <alignment horizontal="center"/>
      <protection locked="0"/>
    </xf>
    <xf numFmtId="0" fontId="1" fillId="48" borderId="47" xfId="171" applyFont="1" applyFill="1" applyBorder="1" applyAlignment="1" applyProtection="1">
      <alignment horizontal="center"/>
      <protection locked="0"/>
    </xf>
    <xf numFmtId="0" fontId="1" fillId="54" borderId="14" xfId="171" applyFont="1" applyFill="1" applyBorder="1" applyAlignment="1" applyProtection="1">
      <alignment horizontal="center" vertical="top" wrapText="1"/>
      <protection locked="0"/>
    </xf>
    <xf numFmtId="20" fontId="1" fillId="54" borderId="14" xfId="171" applyNumberFormat="1" applyFont="1" applyFill="1" applyBorder="1" applyAlignment="1" applyProtection="1">
      <alignment horizontal="center" vertical="center"/>
      <protection locked="0"/>
    </xf>
    <xf numFmtId="0" fontId="1" fillId="54" borderId="14" xfId="171" applyNumberFormat="1" applyFont="1" applyFill="1" applyBorder="1" applyAlignment="1" applyProtection="1">
      <alignment horizontal="center" vertical="center"/>
      <protection locked="0"/>
    </xf>
    <xf numFmtId="0" fontId="1" fillId="54" borderId="14" xfId="171" applyNumberFormat="1" applyFont="1" applyFill="1" applyBorder="1" applyProtection="1">
      <alignment/>
      <protection locked="0"/>
    </xf>
    <xf numFmtId="0" fontId="1" fillId="48" borderId="14" xfId="171" applyNumberFormat="1" applyFont="1" applyFill="1" applyBorder="1" applyProtection="1">
      <alignment/>
      <protection locked="0"/>
    </xf>
    <xf numFmtId="20" fontId="1" fillId="0" borderId="14" xfId="171" applyNumberFormat="1" applyFont="1" applyFill="1" applyBorder="1" applyAlignment="1" applyProtection="1">
      <alignment horizontal="center" vertical="center"/>
      <protection locked="0"/>
    </xf>
    <xf numFmtId="0" fontId="1" fillId="0" borderId="14" xfId="171" applyNumberFormat="1" applyFont="1" applyFill="1" applyBorder="1" applyProtection="1">
      <alignment/>
      <protection locked="0"/>
    </xf>
    <xf numFmtId="0" fontId="57" fillId="54" borderId="10" xfId="171" applyNumberFormat="1" applyFont="1" applyFill="1" applyBorder="1" applyAlignment="1" applyProtection="1">
      <alignment horizontal="center" vertical="center"/>
      <protection locked="0"/>
    </xf>
    <xf numFmtId="0" fontId="1" fillId="0" borderId="10" xfId="171" applyNumberFormat="1" applyFont="1" applyFill="1" applyBorder="1" applyProtection="1">
      <alignment/>
      <protection locked="0"/>
    </xf>
    <xf numFmtId="0" fontId="1" fillId="48" borderId="47" xfId="171" applyNumberFormat="1" applyFont="1" applyFill="1" applyBorder="1" applyProtection="1">
      <alignment/>
      <protection locked="0"/>
    </xf>
    <xf numFmtId="0" fontId="1" fillId="48" borderId="47" xfId="171" applyNumberFormat="1" applyFont="1" applyFill="1" applyBorder="1" applyProtection="1">
      <alignment/>
      <protection locked="0"/>
    </xf>
    <xf numFmtId="0" fontId="1" fillId="0" borderId="14" xfId="171" applyNumberFormat="1" applyFont="1" applyFill="1" applyBorder="1" applyAlignment="1" applyProtection="1">
      <alignment horizontal="center"/>
      <protection locked="0"/>
    </xf>
    <xf numFmtId="0" fontId="1" fillId="0" borderId="14" xfId="171" applyNumberFormat="1" applyFont="1" applyFill="1" applyBorder="1" applyProtection="1">
      <alignment/>
      <protection locked="0"/>
    </xf>
    <xf numFmtId="0" fontId="1" fillId="54" borderId="14" xfId="171" applyNumberFormat="1" applyFont="1" applyFill="1" applyBorder="1" applyProtection="1">
      <alignment/>
      <protection locked="0"/>
    </xf>
    <xf numFmtId="0" fontId="19" fillId="48" borderId="14" xfId="171" applyFont="1" applyFill="1" applyBorder="1" applyAlignment="1" applyProtection="1">
      <alignment horizontal="center" vertical="top" wrapText="1"/>
      <protection locked="0"/>
    </xf>
    <xf numFmtId="0" fontId="19" fillId="51" borderId="14" xfId="171" applyFont="1" applyFill="1" applyBorder="1" applyAlignment="1" applyProtection="1">
      <alignment horizontal="center" vertical="top" wrapText="1"/>
      <protection locked="0"/>
    </xf>
    <xf numFmtId="0" fontId="19" fillId="37" borderId="14" xfId="171" applyFont="1" applyFill="1" applyBorder="1" applyAlignment="1" applyProtection="1">
      <alignment horizontal="center" vertical="top" wrapText="1"/>
      <protection locked="0"/>
    </xf>
    <xf numFmtId="0" fontId="19" fillId="54" borderId="14" xfId="171" applyFont="1" applyFill="1" applyBorder="1" applyAlignment="1" applyProtection="1">
      <alignment horizontal="center" vertical="top" wrapText="1"/>
      <protection locked="0"/>
    </xf>
    <xf numFmtId="0" fontId="19" fillId="48" borderId="14" xfId="171" applyFont="1" applyFill="1" applyBorder="1" applyAlignment="1" applyProtection="1">
      <alignment vertical="top" wrapText="1"/>
      <protection locked="0"/>
    </xf>
    <xf numFmtId="0" fontId="19" fillId="51" borderId="14" xfId="171" applyFont="1" applyFill="1" applyBorder="1" applyAlignment="1" applyProtection="1" quotePrefix="1">
      <alignment vertical="top" wrapText="1"/>
      <protection locked="0"/>
    </xf>
    <xf numFmtId="0" fontId="19" fillId="54" borderId="14" xfId="171" applyFont="1" applyFill="1" applyBorder="1" applyAlignment="1" applyProtection="1">
      <alignment vertical="top" wrapText="1"/>
      <protection locked="0"/>
    </xf>
    <xf numFmtId="0" fontId="19" fillId="51" borderId="14" xfId="171" applyFont="1" applyFill="1" applyBorder="1" applyAlignment="1" applyProtection="1">
      <alignment vertical="top" wrapText="1"/>
      <protection locked="0"/>
    </xf>
    <xf numFmtId="0" fontId="19" fillId="48" borderId="14" xfId="171" applyFont="1" applyFill="1" applyBorder="1" applyAlignment="1" applyProtection="1" quotePrefix="1">
      <alignment vertical="top" wrapText="1"/>
      <protection locked="0"/>
    </xf>
    <xf numFmtId="3" fontId="19" fillId="51" borderId="14" xfId="214" applyNumberFormat="1" applyFont="1" applyFill="1" applyBorder="1" applyAlignment="1" applyProtection="1">
      <alignment horizontal="center" vertical="top" wrapText="1"/>
      <protection locked="0"/>
    </xf>
    <xf numFmtId="3" fontId="19" fillId="48" borderId="14" xfId="214" applyNumberFormat="1" applyFont="1" applyFill="1" applyBorder="1" applyAlignment="1" applyProtection="1">
      <alignment horizontal="center" vertical="top" wrapText="1"/>
      <protection locked="0"/>
    </xf>
    <xf numFmtId="3" fontId="19" fillId="54" borderId="14" xfId="214" applyNumberFormat="1" applyFont="1" applyFill="1" applyBorder="1" applyAlignment="1" applyProtection="1">
      <alignment horizontal="center" vertical="top" wrapText="1"/>
      <protection locked="0"/>
    </xf>
    <xf numFmtId="0" fontId="41" fillId="0" borderId="14" xfId="0" applyFont="1" applyFill="1" applyBorder="1" applyAlignment="1" applyProtection="1">
      <alignment wrapText="1"/>
      <protection locked="0"/>
    </xf>
    <xf numFmtId="0" fontId="1" fillId="60" borderId="14" xfId="171" applyFont="1" applyFill="1" applyBorder="1" applyAlignment="1" applyProtection="1">
      <alignment horizontal="center"/>
      <protection locked="0"/>
    </xf>
    <xf numFmtId="0" fontId="1" fillId="60" borderId="49" xfId="171" applyFont="1" applyFill="1" applyBorder="1" applyAlignment="1" applyProtection="1">
      <alignment horizontal="center"/>
      <protection locked="0"/>
    </xf>
    <xf numFmtId="0" fontId="1" fillId="60" borderId="50" xfId="171" applyFont="1" applyFill="1" applyBorder="1" applyAlignment="1" applyProtection="1">
      <alignment horizontal="center"/>
      <protection locked="0"/>
    </xf>
    <xf numFmtId="0" fontId="1" fillId="60" borderId="51" xfId="171" applyFont="1" applyFill="1" applyBorder="1" applyAlignment="1" applyProtection="1">
      <alignment horizontal="center"/>
      <protection locked="0"/>
    </xf>
    <xf numFmtId="0" fontId="31" fillId="0" borderId="14" xfId="171" applyFont="1" applyBorder="1" applyAlignment="1" applyProtection="1">
      <alignment horizontal="center"/>
      <protection locked="0"/>
    </xf>
    <xf numFmtId="0" fontId="31" fillId="0" borderId="23" xfId="171" applyFont="1" applyBorder="1" applyAlignment="1" applyProtection="1">
      <alignment horizontal="center"/>
      <protection locked="0"/>
    </xf>
    <xf numFmtId="0" fontId="31" fillId="0" borderId="28" xfId="171" applyFont="1" applyBorder="1" applyAlignment="1" applyProtection="1">
      <alignment horizontal="center"/>
      <protection locked="0"/>
    </xf>
    <xf numFmtId="0" fontId="67" fillId="63" borderId="28" xfId="171" applyFont="1" applyFill="1" applyBorder="1" applyAlignment="1" applyProtection="1">
      <alignment horizontal="center"/>
      <protection locked="0"/>
    </xf>
    <xf numFmtId="0" fontId="98" fillId="63" borderId="19" xfId="171" applyFont="1" applyFill="1" applyBorder="1" applyAlignment="1" applyProtection="1">
      <alignment horizontal="center"/>
      <protection locked="0"/>
    </xf>
    <xf numFmtId="0" fontId="51" fillId="62" borderId="14" xfId="171" applyFont="1" applyFill="1" applyBorder="1" applyAlignment="1" applyProtection="1">
      <alignment horizontal="center"/>
      <protection locked="0"/>
    </xf>
    <xf numFmtId="0" fontId="31" fillId="63" borderId="28" xfId="171" applyFont="1" applyFill="1" applyBorder="1" applyAlignment="1" applyProtection="1">
      <alignment horizontal="center"/>
      <protection locked="0"/>
    </xf>
    <xf numFmtId="0" fontId="31" fillId="63" borderId="19" xfId="171" applyFont="1" applyFill="1" applyBorder="1" applyAlignment="1" applyProtection="1">
      <alignment horizontal="center"/>
      <protection locked="0"/>
    </xf>
    <xf numFmtId="0" fontId="51" fillId="62" borderId="14" xfId="171" applyFont="1" applyFill="1" applyBorder="1" applyAlignment="1" applyProtection="1" quotePrefix="1">
      <alignment horizontal="center"/>
      <protection locked="0"/>
    </xf>
    <xf numFmtId="0" fontId="100" fillId="63" borderId="28" xfId="171" applyFont="1" applyFill="1" applyBorder="1" applyAlignment="1" applyProtection="1">
      <alignment horizontal="center"/>
      <protection locked="0"/>
    </xf>
    <xf numFmtId="0" fontId="100" fillId="63" borderId="19" xfId="171" applyFont="1" applyFill="1" applyBorder="1" applyAlignment="1" applyProtection="1">
      <alignment horizontal="center"/>
      <protection locked="0"/>
    </xf>
    <xf numFmtId="0" fontId="31" fillId="62" borderId="14" xfId="171" applyFont="1" applyFill="1" applyBorder="1" applyAlignment="1" applyProtection="1" quotePrefix="1">
      <alignment horizontal="center"/>
      <protection locked="0"/>
    </xf>
    <xf numFmtId="0" fontId="62" fillId="0" borderId="14" xfId="171" applyFont="1" applyBorder="1" applyAlignment="1" applyProtection="1">
      <alignment horizontal="center"/>
      <protection locked="0"/>
    </xf>
    <xf numFmtId="0" fontId="62" fillId="0" borderId="23" xfId="171" applyFont="1" applyBorder="1" applyAlignment="1" applyProtection="1">
      <alignment horizontal="center"/>
      <protection locked="0"/>
    </xf>
    <xf numFmtId="0" fontId="62" fillId="0" borderId="28" xfId="171" applyFont="1" applyBorder="1" applyAlignment="1" applyProtection="1">
      <alignment horizontal="center"/>
      <protection locked="0"/>
    </xf>
    <xf numFmtId="0" fontId="31" fillId="62" borderId="14" xfId="171" applyFont="1" applyFill="1" applyBorder="1" applyAlignment="1" applyProtection="1">
      <alignment horizontal="center"/>
      <protection locked="0"/>
    </xf>
    <xf numFmtId="0" fontId="31" fillId="62" borderId="14" xfId="171" applyFont="1" applyFill="1" applyBorder="1" applyAlignment="1" applyProtection="1">
      <alignment horizontal="center" vertical="center" wrapText="1"/>
      <protection locked="0"/>
    </xf>
    <xf numFmtId="0" fontId="51" fillId="62" borderId="14" xfId="171" applyFont="1" applyFill="1" applyBorder="1" applyAlignment="1" applyProtection="1">
      <alignment horizontal="center" vertical="center" wrapText="1"/>
      <protection locked="0"/>
    </xf>
    <xf numFmtId="0" fontId="31" fillId="0" borderId="14" xfId="171" applyFont="1" applyFill="1" applyBorder="1" applyAlignment="1" applyProtection="1">
      <alignment horizontal="center"/>
      <protection locked="0"/>
    </xf>
    <xf numFmtId="0" fontId="31" fillId="0" borderId="23" xfId="171" applyFont="1" applyFill="1" applyBorder="1" applyAlignment="1" applyProtection="1">
      <alignment horizontal="center"/>
      <protection locked="0"/>
    </xf>
    <xf numFmtId="0" fontId="1" fillId="0" borderId="23" xfId="171" applyFont="1" applyFill="1" applyBorder="1" applyAlignment="1" applyProtection="1">
      <alignment horizontal="center"/>
      <protection locked="0"/>
    </xf>
    <xf numFmtId="0" fontId="1" fillId="0" borderId="19" xfId="171" applyFont="1" applyFill="1" applyBorder="1" applyAlignment="1" applyProtection="1">
      <alignment horizontal="center"/>
      <protection locked="0"/>
    </xf>
    <xf numFmtId="0" fontId="1" fillId="0" borderId="14" xfId="171" applyFont="1" applyFill="1" applyBorder="1" applyAlignment="1" applyProtection="1" quotePrefix="1">
      <alignment horizontal="center"/>
      <protection locked="0"/>
    </xf>
    <xf numFmtId="0" fontId="1" fillId="0" borderId="14" xfId="171" applyFont="1" applyFill="1" applyBorder="1" applyAlignment="1" applyProtection="1">
      <alignment horizontal="center" wrapText="1"/>
      <protection locked="0"/>
    </xf>
    <xf numFmtId="0" fontId="1" fillId="0" borderId="28" xfId="171" applyFont="1" applyFill="1" applyBorder="1" applyAlignment="1" applyProtection="1">
      <alignment horizontal="center" wrapText="1"/>
      <protection locked="0"/>
    </xf>
    <xf numFmtId="0" fontId="1" fillId="48" borderId="25" xfId="171" applyFont="1" applyFill="1" applyBorder="1" applyAlignment="1" applyProtection="1">
      <alignment horizontal="center"/>
      <protection locked="0"/>
    </xf>
    <xf numFmtId="0" fontId="1" fillId="48" borderId="25" xfId="171" applyFont="1" applyFill="1" applyBorder="1" applyAlignment="1" applyProtection="1">
      <alignment horizontal="center" wrapText="1"/>
      <protection locked="0"/>
    </xf>
    <xf numFmtId="0" fontId="1" fillId="48" borderId="25" xfId="171" applyFont="1" applyFill="1" applyBorder="1" applyAlignment="1" applyProtection="1" quotePrefix="1">
      <alignment horizontal="center"/>
      <protection locked="0"/>
    </xf>
    <xf numFmtId="0" fontId="61" fillId="0" borderId="14" xfId="171" applyFont="1" applyFill="1" applyBorder="1" applyAlignment="1" applyProtection="1">
      <alignment horizontal="center"/>
      <protection locked="0"/>
    </xf>
    <xf numFmtId="0" fontId="0" fillId="0" borderId="14" xfId="171" applyFont="1" applyFill="1" applyBorder="1" applyAlignment="1" applyProtection="1">
      <alignment horizontal="center"/>
      <protection locked="0"/>
    </xf>
    <xf numFmtId="0" fontId="64" fillId="64" borderId="14" xfId="171" applyFont="1" applyFill="1" applyBorder="1" applyAlignment="1" applyProtection="1">
      <alignment horizontal="center" wrapText="1"/>
      <protection locked="0"/>
    </xf>
    <xf numFmtId="0" fontId="1" fillId="48" borderId="14" xfId="171" applyFont="1" applyFill="1" applyBorder="1" applyAlignment="1" applyProtection="1" quotePrefix="1">
      <alignment horizontal="center"/>
      <protection locked="0"/>
    </xf>
    <xf numFmtId="0" fontId="25" fillId="48" borderId="14" xfId="171" applyFont="1" applyFill="1" applyBorder="1" applyAlignment="1" applyProtection="1" quotePrefix="1">
      <alignment horizontal="center"/>
      <protection locked="0"/>
    </xf>
    <xf numFmtId="0" fontId="1" fillId="64" borderId="14" xfId="171" applyFont="1" applyFill="1" applyBorder="1" applyAlignment="1" applyProtection="1">
      <alignment horizontal="center"/>
      <protection locked="0"/>
    </xf>
    <xf numFmtId="0" fontId="1" fillId="0" borderId="28" xfId="171" applyFont="1" applyFill="1" applyBorder="1" applyAlignment="1" applyProtection="1">
      <alignment horizontal="center" vertical="center"/>
      <protection locked="0"/>
    </xf>
    <xf numFmtId="0" fontId="1" fillId="0" borderId="19" xfId="171" applyFont="1" applyFill="1" applyBorder="1" applyAlignment="1" applyProtection="1">
      <alignment horizontal="center" vertical="center"/>
      <protection locked="0"/>
    </xf>
    <xf numFmtId="0" fontId="1" fillId="0" borderId="14" xfId="171" applyFont="1" applyFill="1" applyBorder="1" applyAlignment="1" applyProtection="1">
      <alignment horizontal="center" vertical="center"/>
      <protection locked="0"/>
    </xf>
    <xf numFmtId="1" fontId="31" fillId="51" borderId="14" xfId="167" applyNumberFormat="1" applyFont="1" applyFill="1" applyBorder="1" applyAlignment="1" applyProtection="1">
      <alignment horizontal="center" vertical="top" wrapText="1"/>
      <protection locked="0"/>
    </xf>
    <xf numFmtId="1" fontId="31" fillId="54" borderId="14" xfId="167" applyNumberFormat="1" applyFont="1" applyFill="1" applyBorder="1" applyAlignment="1" applyProtection="1">
      <alignment horizontal="center" vertical="center" wrapText="1"/>
      <protection locked="0"/>
    </xf>
    <xf numFmtId="1" fontId="31" fillId="54" borderId="14" xfId="167" applyNumberFormat="1" applyFont="1" applyFill="1" applyBorder="1" applyAlignment="1" applyProtection="1">
      <alignment horizontal="center" vertical="top" wrapText="1"/>
      <protection locked="0"/>
    </xf>
    <xf numFmtId="1" fontId="31" fillId="48" borderId="14" xfId="167" applyNumberFormat="1" applyFont="1" applyFill="1" applyBorder="1" applyAlignment="1" applyProtection="1">
      <alignment horizontal="center" vertical="center" wrapText="1"/>
      <protection locked="0"/>
    </xf>
    <xf numFmtId="174" fontId="31" fillId="51" borderId="14" xfId="167" applyFont="1" applyFill="1" applyBorder="1" applyAlignment="1" applyProtection="1">
      <alignment horizontal="center" vertical="top" wrapText="1"/>
      <protection locked="0"/>
    </xf>
    <xf numFmtId="1" fontId="31" fillId="55" borderId="14" xfId="167" applyNumberFormat="1" applyFont="1" applyFill="1" applyBorder="1" applyAlignment="1" applyProtection="1">
      <alignment horizontal="center" vertical="top" wrapText="1"/>
      <protection locked="0"/>
    </xf>
    <xf numFmtId="1" fontId="31" fillId="48" borderId="25" xfId="167" applyNumberFormat="1" applyFont="1" applyFill="1" applyBorder="1" applyAlignment="1" applyProtection="1">
      <alignment horizontal="center" vertical="top" wrapText="1"/>
      <protection locked="0"/>
    </xf>
    <xf numFmtId="0" fontId="19" fillId="54" borderId="14" xfId="171" applyFont="1" applyFill="1" applyBorder="1" applyAlignment="1" applyProtection="1">
      <alignment horizontal="center"/>
      <protection locked="0"/>
    </xf>
    <xf numFmtId="174" fontId="19" fillId="48" borderId="14" xfId="167" applyFont="1" applyFill="1" applyBorder="1" applyAlignment="1" applyProtection="1">
      <alignment horizontal="center" vertical="top" wrapText="1"/>
      <protection locked="0"/>
    </xf>
    <xf numFmtId="0" fontId="19" fillId="48" borderId="14" xfId="171" applyFont="1" applyFill="1" applyBorder="1" applyAlignment="1" applyProtection="1">
      <alignment horizontal="center"/>
      <protection locked="0"/>
    </xf>
    <xf numFmtId="0" fontId="1" fillId="56" borderId="14" xfId="171" applyFont="1" applyFill="1" applyBorder="1" applyAlignment="1" applyProtection="1">
      <alignment horizontal="center"/>
      <protection locked="0"/>
    </xf>
    <xf numFmtId="0" fontId="1" fillId="55" borderId="14" xfId="171" applyFont="1" applyFill="1" applyBorder="1" applyAlignment="1" applyProtection="1">
      <alignment horizontal="center"/>
      <protection locked="0"/>
    </xf>
    <xf numFmtId="1" fontId="25" fillId="51" borderId="14" xfId="167" applyNumberFormat="1" applyFont="1" applyFill="1" applyBorder="1" applyAlignment="1" applyProtection="1">
      <alignment horizontal="center" vertical="top" wrapText="1"/>
      <protection locked="0"/>
    </xf>
    <xf numFmtId="1" fontId="1" fillId="54" borderId="14" xfId="167" applyNumberFormat="1" applyFont="1" applyFill="1" applyBorder="1" applyAlignment="1" applyProtection="1">
      <alignment horizontal="center" vertical="top" wrapText="1"/>
      <protection locked="0"/>
    </xf>
    <xf numFmtId="1" fontId="1" fillId="54" borderId="25" xfId="167" applyNumberFormat="1" applyFont="1" applyFill="1" applyBorder="1" applyAlignment="1" applyProtection="1">
      <alignment horizontal="center" vertical="top" wrapText="1"/>
      <protection locked="0"/>
    </xf>
    <xf numFmtId="1" fontId="25" fillId="51" borderId="25" xfId="167" applyNumberFormat="1" applyFont="1" applyFill="1" applyBorder="1" applyAlignment="1" applyProtection="1">
      <alignment horizontal="center" vertical="top" wrapText="1"/>
      <protection locked="0"/>
    </xf>
    <xf numFmtId="1" fontId="1" fillId="48" borderId="14" xfId="167" applyNumberFormat="1" applyFont="1" applyFill="1" applyBorder="1" applyAlignment="1" applyProtection="1">
      <alignment horizontal="center" vertical="top" wrapText="1"/>
      <protection locked="0"/>
    </xf>
    <xf numFmtId="1" fontId="25" fillId="51" borderId="15" xfId="167" applyNumberFormat="1" applyFont="1" applyFill="1" applyBorder="1" applyAlignment="1" applyProtection="1">
      <alignment horizontal="center" vertical="top" wrapText="1"/>
      <protection locked="0"/>
    </xf>
    <xf numFmtId="1" fontId="1" fillId="48" borderId="25" xfId="167" applyNumberFormat="1" applyFont="1" applyFill="1" applyBorder="1" applyAlignment="1" applyProtection="1">
      <alignment horizontal="center" vertical="top" wrapText="1"/>
      <protection locked="0"/>
    </xf>
    <xf numFmtId="1" fontId="1" fillId="54" borderId="28" xfId="167" applyNumberFormat="1" applyFont="1" applyFill="1" applyBorder="1" applyAlignment="1" applyProtection="1">
      <alignment horizontal="center" vertical="top" wrapText="1"/>
      <protection locked="0"/>
    </xf>
    <xf numFmtId="1" fontId="1" fillId="0" borderId="14" xfId="167" applyNumberFormat="1" applyFont="1" applyFill="1" applyBorder="1" applyAlignment="1" applyProtection="1">
      <alignment horizontal="center" vertical="top" wrapText="1"/>
      <protection locked="0"/>
    </xf>
    <xf numFmtId="1" fontId="1" fillId="0" borderId="24" xfId="167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78" applyFont="1" applyFill="1" applyBorder="1" applyAlignment="1" applyProtection="1">
      <alignment horizontal="center"/>
      <protection locked="0"/>
    </xf>
    <xf numFmtId="0" fontId="19" fillId="54" borderId="14" xfId="178" applyFont="1" applyFill="1" applyBorder="1" applyAlignment="1" applyProtection="1">
      <alignment horizontal="center"/>
      <protection locked="0"/>
    </xf>
    <xf numFmtId="0" fontId="19" fillId="48" borderId="14" xfId="178" applyFont="1" applyFill="1" applyBorder="1" applyAlignment="1" applyProtection="1">
      <alignment horizontal="center"/>
      <protection locked="0"/>
    </xf>
    <xf numFmtId="1" fontId="1" fillId="54" borderId="14" xfId="167" applyNumberFormat="1" applyFont="1" applyFill="1" applyBorder="1" applyAlignment="1" applyProtection="1">
      <alignment horizontal="right" vertical="top" wrapText="1"/>
      <protection locked="0"/>
    </xf>
    <xf numFmtId="1" fontId="25" fillId="51" borderId="14" xfId="167" applyNumberFormat="1" applyFont="1" applyFill="1" applyBorder="1" applyAlignment="1" applyProtection="1">
      <alignment horizontal="right" vertical="top" wrapText="1"/>
      <protection locked="0"/>
    </xf>
    <xf numFmtId="1" fontId="1" fillId="0" borderId="14" xfId="167" applyNumberFormat="1" applyFont="1" applyFill="1" applyBorder="1" applyAlignment="1" applyProtection="1">
      <alignment horizontal="right" vertical="top" wrapText="1"/>
      <protection locked="0"/>
    </xf>
    <xf numFmtId="174" fontId="1" fillId="54" borderId="14" xfId="167" applyFont="1" applyFill="1" applyBorder="1" applyAlignment="1" applyProtection="1">
      <alignment horizontal="right" vertical="center" wrapText="1"/>
      <protection locked="0"/>
    </xf>
    <xf numFmtId="9" fontId="1" fillId="0" borderId="14" xfId="179" applyNumberFormat="1" applyFont="1" applyFill="1" applyBorder="1" applyAlignment="1" applyProtection="1">
      <alignment horizontal="right"/>
      <protection locked="0"/>
    </xf>
    <xf numFmtId="182" fontId="1" fillId="0" borderId="14" xfId="179" applyNumberFormat="1" applyFont="1" applyFill="1" applyBorder="1" applyAlignment="1" applyProtection="1">
      <alignment horizontal="right"/>
      <protection locked="0"/>
    </xf>
    <xf numFmtId="3" fontId="1" fillId="0" borderId="14" xfId="179" applyNumberFormat="1" applyFont="1" applyFill="1" applyBorder="1" applyAlignment="1" applyProtection="1">
      <alignment horizontal="right"/>
      <protection locked="0"/>
    </xf>
    <xf numFmtId="3" fontId="25" fillId="51" borderId="14" xfId="179" applyNumberFormat="1" applyFont="1" applyFill="1" applyBorder="1" applyAlignment="1" applyProtection="1">
      <alignment horizontal="right"/>
      <protection locked="0"/>
    </xf>
    <xf numFmtId="183" fontId="31" fillId="54" borderId="14" xfId="113" applyNumberFormat="1" applyFont="1" applyFill="1" applyBorder="1" applyAlignment="1" applyProtection="1">
      <alignment horizontal="center" wrapText="1"/>
      <protection locked="0"/>
    </xf>
    <xf numFmtId="183" fontId="31" fillId="48" borderId="14" xfId="113" applyNumberFormat="1" applyFont="1" applyFill="1" applyBorder="1" applyAlignment="1" applyProtection="1">
      <alignment horizontal="center" wrapText="1"/>
      <protection locked="0"/>
    </xf>
    <xf numFmtId="183" fontId="31" fillId="54" borderId="14" xfId="113" applyNumberFormat="1" applyFont="1" applyFill="1" applyBorder="1" applyAlignment="1" applyProtection="1">
      <alignment horizontal="center"/>
      <protection locked="0"/>
    </xf>
    <xf numFmtId="183" fontId="31" fillId="48" borderId="14" xfId="113" applyNumberFormat="1" applyFont="1" applyFill="1" applyBorder="1" applyAlignment="1" applyProtection="1">
      <alignment horizontal="center"/>
      <protection locked="0"/>
    </xf>
    <xf numFmtId="174" fontId="1" fillId="54" borderId="14" xfId="167" applyFont="1" applyFill="1" applyBorder="1" applyAlignment="1" applyProtection="1">
      <alignment horizontal="center" vertical="top" wrapText="1"/>
      <protection locked="0"/>
    </xf>
    <xf numFmtId="0" fontId="1" fillId="51" borderId="14" xfId="171" applyFont="1" applyFill="1" applyBorder="1" applyAlignment="1" applyProtection="1">
      <alignment horizontal="center" vertical="top" wrapText="1"/>
      <protection locked="0"/>
    </xf>
    <xf numFmtId="0" fontId="1" fillId="48" borderId="14" xfId="171" applyFont="1" applyFill="1" applyBorder="1" applyAlignment="1" applyProtection="1">
      <alignment horizontal="center" vertical="top" wrapText="1"/>
      <protection locked="0"/>
    </xf>
    <xf numFmtId="0" fontId="1" fillId="54" borderId="14" xfId="171" applyFont="1" applyFill="1" applyBorder="1" applyAlignment="1" applyProtection="1">
      <alignment horizontal="center" vertical="center"/>
      <protection locked="0"/>
    </xf>
    <xf numFmtId="0" fontId="1" fillId="0" borderId="14" xfId="17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171" applyFont="1" applyFill="1" applyAlignment="1" applyProtection="1">
      <alignment wrapText="1"/>
      <protection locked="0"/>
    </xf>
    <xf numFmtId="0" fontId="1" fillId="0" borderId="0" xfId="171" applyFont="1" applyFill="1" applyProtection="1">
      <alignment/>
      <protection locked="0"/>
    </xf>
    <xf numFmtId="0" fontId="1" fillId="0" borderId="10" xfId="171" applyFont="1" applyFill="1" applyBorder="1" applyAlignment="1" applyProtection="1">
      <alignment horizontal="center"/>
      <protection locked="0"/>
    </xf>
    <xf numFmtId="0" fontId="1" fillId="0" borderId="25" xfId="171" applyFont="1" applyFill="1" applyBorder="1" applyAlignment="1" applyProtection="1">
      <alignment horizontal="center"/>
      <protection locked="0"/>
    </xf>
    <xf numFmtId="0" fontId="25" fillId="0" borderId="28" xfId="171" applyFont="1" applyFill="1" applyBorder="1" applyAlignment="1">
      <alignment horizontal="center" vertical="top"/>
      <protection/>
    </xf>
    <xf numFmtId="0" fontId="1" fillId="0" borderId="19" xfId="171" applyFont="1" applyFill="1" applyBorder="1" applyAlignment="1">
      <alignment horizontal="center" vertical="top"/>
      <protection/>
    </xf>
    <xf numFmtId="0" fontId="41" fillId="0" borderId="23" xfId="0" applyFont="1" applyBorder="1" applyAlignment="1">
      <alignment/>
    </xf>
    <xf numFmtId="0" fontId="96" fillId="0" borderId="0" xfId="171" applyFont="1" applyFill="1" applyBorder="1" applyAlignment="1">
      <alignment horizontal="center" vertical="center" wrapText="1"/>
      <protection/>
    </xf>
    <xf numFmtId="0" fontId="0" fillId="0" borderId="0" xfId="171" applyFont="1" applyFill="1" applyAlignment="1">
      <alignment horizontal="left"/>
      <protection/>
    </xf>
    <xf numFmtId="0" fontId="25" fillId="0" borderId="20" xfId="171" applyFont="1" applyFill="1" applyBorder="1" applyAlignment="1">
      <alignment horizontal="left"/>
      <protection/>
    </xf>
    <xf numFmtId="0" fontId="0" fillId="0" borderId="0" xfId="171" applyFont="1" applyFill="1" applyAlignment="1">
      <alignment horizontal="left" wrapText="1"/>
      <protection/>
    </xf>
    <xf numFmtId="0" fontId="66" fillId="0" borderId="46" xfId="171" applyFont="1" applyFill="1" applyBorder="1" applyAlignment="1">
      <alignment horizontal="center"/>
      <protection/>
    </xf>
    <xf numFmtId="0" fontId="66" fillId="0" borderId="52" xfId="171" applyFont="1" applyFill="1" applyBorder="1" applyAlignment="1">
      <alignment horizontal="center"/>
      <protection/>
    </xf>
    <xf numFmtId="0" fontId="25" fillId="0" borderId="53" xfId="171" applyFont="1" applyBorder="1" applyAlignment="1">
      <alignment horizontal="center" vertical="center" wrapText="1"/>
      <protection/>
    </xf>
    <xf numFmtId="0" fontId="25" fillId="0" borderId="54" xfId="171" applyFont="1" applyBorder="1" applyAlignment="1">
      <alignment horizontal="center" vertical="center" wrapText="1"/>
      <protection/>
    </xf>
    <xf numFmtId="0" fontId="25" fillId="0" borderId="55" xfId="171" applyFont="1" applyBorder="1" applyAlignment="1">
      <alignment horizontal="center" vertical="center" wrapText="1"/>
      <protection/>
    </xf>
    <xf numFmtId="0" fontId="82" fillId="0" borderId="27" xfId="171" applyFont="1" applyBorder="1" applyAlignment="1">
      <alignment horizontal="center" vertical="center"/>
      <protection/>
    </xf>
    <xf numFmtId="0" fontId="82" fillId="0" borderId="9" xfId="171" applyFont="1" applyBorder="1" applyAlignment="1">
      <alignment horizontal="center" vertical="center"/>
      <protection/>
    </xf>
    <xf numFmtId="0" fontId="82" fillId="0" borderId="26" xfId="171" applyFont="1" applyBorder="1" applyAlignment="1">
      <alignment horizontal="center" vertical="center"/>
      <protection/>
    </xf>
    <xf numFmtId="0" fontId="82" fillId="0" borderId="27" xfId="171" applyFont="1" applyBorder="1" applyAlignment="1">
      <alignment horizontal="center" vertical="center" wrapText="1"/>
      <protection/>
    </xf>
    <xf numFmtId="0" fontId="0" fillId="0" borderId="9" xfId="171" applyFont="1" applyBorder="1" applyAlignment="1">
      <alignment horizontal="center" vertical="center" wrapText="1"/>
      <protection/>
    </xf>
    <xf numFmtId="0" fontId="1" fillId="0" borderId="28" xfId="171" applyFont="1" applyFill="1" applyBorder="1" applyAlignment="1" applyProtection="1">
      <alignment horizontal="center" vertical="center"/>
      <protection locked="0"/>
    </xf>
    <xf numFmtId="0" fontId="1" fillId="0" borderId="23" xfId="171" applyFont="1" applyFill="1" applyBorder="1" applyAlignment="1" applyProtection="1">
      <alignment horizontal="center" vertical="center"/>
      <protection locked="0"/>
    </xf>
    <xf numFmtId="0" fontId="1" fillId="0" borderId="28" xfId="171" applyFont="1" applyFill="1" applyBorder="1" applyAlignment="1" applyProtection="1">
      <alignment horizontal="center"/>
      <protection locked="0"/>
    </xf>
    <xf numFmtId="0" fontId="1" fillId="0" borderId="23" xfId="171" applyFont="1" applyFill="1" applyBorder="1" applyAlignment="1" applyProtection="1">
      <alignment horizontal="center"/>
      <protection locked="0"/>
    </xf>
    <xf numFmtId="0" fontId="41" fillId="0" borderId="23" xfId="0" applyFont="1" applyBorder="1" applyAlignment="1" applyProtection="1">
      <alignment horizontal="center"/>
      <protection locked="0"/>
    </xf>
    <xf numFmtId="0" fontId="1" fillId="48" borderId="28" xfId="171" applyFont="1" applyFill="1" applyBorder="1" applyAlignment="1" applyProtection="1" quotePrefix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3" fillId="0" borderId="0" xfId="171" applyFont="1" applyFill="1" applyAlignment="1">
      <alignment horizontal="left" vertical="center" wrapText="1"/>
      <protection/>
    </xf>
    <xf numFmtId="0" fontId="43" fillId="0" borderId="20" xfId="171" applyFont="1" applyFill="1" applyBorder="1" applyAlignment="1">
      <alignment horizontal="left" vertical="center" wrapText="1"/>
      <protection/>
    </xf>
    <xf numFmtId="0" fontId="1" fillId="0" borderId="0" xfId="171" applyFont="1" applyFill="1" applyAlignment="1">
      <alignment horizontal="left" wrapText="1"/>
      <protection/>
    </xf>
    <xf numFmtId="0" fontId="1" fillId="0" borderId="20" xfId="171" applyFont="1" applyFill="1" applyBorder="1" applyAlignment="1">
      <alignment horizontal="left" wrapText="1"/>
      <protection/>
    </xf>
    <xf numFmtId="0" fontId="1" fillId="0" borderId="10" xfId="171" applyFont="1" applyFill="1" applyBorder="1" applyAlignment="1">
      <alignment horizontal="center" vertical="top" wrapText="1"/>
      <protection/>
    </xf>
    <xf numFmtId="0" fontId="0" fillId="0" borderId="25" xfId="0" applyFill="1" applyBorder="1" applyAlignment="1">
      <alignment horizontal="center" wrapText="1"/>
    </xf>
    <xf numFmtId="0" fontId="25" fillId="0" borderId="10" xfId="171" applyFont="1" applyBorder="1" applyAlignment="1">
      <alignment horizontal="center" vertical="center" wrapText="1"/>
      <protection/>
    </xf>
    <xf numFmtId="0" fontId="25" fillId="0" borderId="25" xfId="171" applyFont="1" applyBorder="1" applyAlignment="1">
      <alignment horizontal="center" vertical="center" wrapText="1"/>
      <protection/>
    </xf>
    <xf numFmtId="0" fontId="25" fillId="0" borderId="0" xfId="171" applyFont="1" applyFill="1" applyAlignment="1">
      <alignment horizontal="left" wrapText="1"/>
      <protection/>
    </xf>
    <xf numFmtId="0" fontId="25" fillId="0" borderId="20" xfId="171" applyFont="1" applyFill="1" applyBorder="1" applyAlignment="1">
      <alignment horizontal="left" wrapText="1"/>
      <protection/>
    </xf>
    <xf numFmtId="0" fontId="25" fillId="0" borderId="0" xfId="171" applyFont="1" applyFill="1" applyAlignment="1">
      <alignment vertical="center"/>
      <protection/>
    </xf>
    <xf numFmtId="0" fontId="1" fillId="0" borderId="20" xfId="171" applyFont="1" applyFill="1" applyBorder="1" applyAlignment="1">
      <alignment vertical="center"/>
      <protection/>
    </xf>
    <xf numFmtId="0" fontId="1" fillId="0" borderId="10" xfId="171" applyFont="1" applyFill="1" applyBorder="1" applyAlignment="1">
      <alignment horizontal="center" vertical="center" wrapText="1"/>
      <protection/>
    </xf>
    <xf numFmtId="0" fontId="1" fillId="0" borderId="25" xfId="171" applyFill="1" applyBorder="1" applyAlignment="1">
      <alignment horizontal="center" vertical="center" wrapText="1"/>
      <protection/>
    </xf>
    <xf numFmtId="0" fontId="61" fillId="0" borderId="10" xfId="171" applyFont="1" applyFill="1" applyBorder="1" applyAlignment="1">
      <alignment horizontal="center" vertical="center" wrapText="1"/>
      <protection/>
    </xf>
    <xf numFmtId="0" fontId="1" fillId="0" borderId="25" xfId="171" applyFont="1" applyFill="1" applyBorder="1" applyAlignment="1">
      <alignment horizontal="center" vertical="center" wrapText="1"/>
      <protection/>
    </xf>
    <xf numFmtId="0" fontId="1" fillId="0" borderId="14" xfId="171" applyFont="1" applyFill="1" applyBorder="1" applyAlignment="1">
      <alignment horizontal="center" vertical="top" wrapText="1"/>
      <protection/>
    </xf>
    <xf numFmtId="0" fontId="0" fillId="0" borderId="25" xfId="0" applyBorder="1" applyAlignment="1">
      <alignment horizontal="center" vertical="center" wrapText="1"/>
    </xf>
    <xf numFmtId="0" fontId="1" fillId="0" borderId="14" xfId="171" applyFont="1" applyFill="1" applyBorder="1" applyAlignment="1">
      <alignment horizontal="center" vertical="center" wrapText="1"/>
      <protection/>
    </xf>
    <xf numFmtId="0" fontId="25" fillId="54" borderId="28" xfId="178" applyFont="1" applyFill="1" applyBorder="1" applyAlignment="1">
      <alignment horizontal="center" vertical="center" wrapText="1"/>
      <protection/>
    </xf>
    <xf numFmtId="0" fontId="25" fillId="54" borderId="19" xfId="178" applyFont="1" applyFill="1" applyBorder="1" applyAlignment="1">
      <alignment horizontal="center" vertical="center" wrapText="1"/>
      <protection/>
    </xf>
    <xf numFmtId="0" fontId="25" fillId="54" borderId="23" xfId="178" applyFont="1" applyFill="1" applyBorder="1" applyAlignment="1">
      <alignment horizontal="center" vertical="center" wrapText="1"/>
      <protection/>
    </xf>
    <xf numFmtId="0" fontId="1" fillId="54" borderId="0" xfId="178" applyFont="1" applyFill="1" applyAlignment="1">
      <alignment horizontal="left" vertical="top" wrapText="1"/>
      <protection/>
    </xf>
    <xf numFmtId="0" fontId="25" fillId="54" borderId="0" xfId="178" applyFont="1" applyFill="1" applyBorder="1" applyAlignment="1">
      <alignment horizontal="center" vertical="top"/>
      <protection/>
    </xf>
    <xf numFmtId="0" fontId="25" fillId="54" borderId="0" xfId="178" applyFont="1" applyFill="1" applyBorder="1" applyAlignment="1">
      <alignment horizontal="center" vertical="top" wrapText="1"/>
      <protection/>
    </xf>
    <xf numFmtId="0" fontId="25" fillId="54" borderId="0" xfId="178" applyFont="1" applyFill="1" applyBorder="1" applyAlignment="1">
      <alignment horizontal="center" wrapText="1"/>
      <protection/>
    </xf>
    <xf numFmtId="0" fontId="25" fillId="54" borderId="28" xfId="179" applyFont="1" applyFill="1" applyBorder="1" applyAlignment="1">
      <alignment horizontal="center" vertical="center" wrapText="1"/>
      <protection/>
    </xf>
    <xf numFmtId="0" fontId="25" fillId="54" borderId="19" xfId="179" applyFont="1" applyFill="1" applyBorder="1" applyAlignment="1">
      <alignment horizontal="center" vertical="center" wrapText="1"/>
      <protection/>
    </xf>
    <xf numFmtId="0" fontId="25" fillId="54" borderId="23" xfId="179" applyFont="1" applyFill="1" applyBorder="1" applyAlignment="1">
      <alignment horizontal="center" vertical="center" wrapText="1"/>
      <protection/>
    </xf>
    <xf numFmtId="0" fontId="1" fillId="54" borderId="0" xfId="179" applyFont="1" applyFill="1" applyAlignment="1">
      <alignment horizontal="left" vertical="top" wrapText="1"/>
      <protection/>
    </xf>
    <xf numFmtId="0" fontId="44" fillId="54" borderId="0" xfId="179" applyFont="1" applyFill="1" applyBorder="1" applyAlignment="1">
      <alignment horizontal="center" vertical="top"/>
      <protection/>
    </xf>
    <xf numFmtId="0" fontId="44" fillId="54" borderId="0" xfId="179" applyFont="1" applyFill="1" applyBorder="1" applyAlignment="1">
      <alignment horizontal="center" vertical="top" wrapText="1"/>
      <protection/>
    </xf>
    <xf numFmtId="0" fontId="25" fillId="54" borderId="0" xfId="179" applyFont="1" applyFill="1" applyBorder="1" applyAlignment="1">
      <alignment horizontal="center" wrapText="1"/>
      <protection/>
    </xf>
    <xf numFmtId="0" fontId="25" fillId="0" borderId="28" xfId="179" applyFont="1" applyFill="1" applyBorder="1" applyAlignment="1">
      <alignment horizontal="center" vertical="center" wrapText="1"/>
      <protection/>
    </xf>
    <xf numFmtId="0" fontId="25" fillId="0" borderId="19" xfId="179" applyFont="1" applyFill="1" applyBorder="1" applyAlignment="1">
      <alignment horizontal="center" vertical="center" wrapText="1"/>
      <protection/>
    </xf>
    <xf numFmtId="0" fontId="25" fillId="0" borderId="23" xfId="179" applyFont="1" applyFill="1" applyBorder="1" applyAlignment="1">
      <alignment horizontal="center" vertical="center" wrapText="1"/>
      <protection/>
    </xf>
    <xf numFmtId="0" fontId="29" fillId="0" borderId="0" xfId="179" applyFont="1" applyFill="1" applyAlignment="1">
      <alignment horizontal="left" vertical="top" wrapText="1"/>
      <protection/>
    </xf>
    <xf numFmtId="0" fontId="1" fillId="0" borderId="28" xfId="179" applyFont="1" applyFill="1" applyBorder="1" applyAlignment="1">
      <alignment horizontal="center" vertical="center" wrapText="1"/>
      <protection/>
    </xf>
    <xf numFmtId="0" fontId="1" fillId="0" borderId="23" xfId="179" applyFont="1" applyFill="1" applyBorder="1" applyAlignment="1">
      <alignment horizontal="center" vertical="center" wrapText="1"/>
      <protection/>
    </xf>
    <xf numFmtId="0" fontId="1" fillId="0" borderId="19" xfId="179" applyFont="1" applyFill="1" applyBorder="1" applyAlignment="1">
      <alignment horizontal="center" vertical="center" wrapText="1"/>
      <protection/>
    </xf>
    <xf numFmtId="0" fontId="25" fillId="54" borderId="29" xfId="171" applyFont="1" applyFill="1" applyBorder="1" applyAlignment="1">
      <alignment horizontal="center"/>
      <protection/>
    </xf>
    <xf numFmtId="0" fontId="25" fillId="54" borderId="22" xfId="171" applyFont="1" applyFill="1" applyBorder="1" applyAlignment="1">
      <alignment horizontal="center"/>
      <protection/>
    </xf>
    <xf numFmtId="0" fontId="25" fillId="54" borderId="0" xfId="171" applyFont="1" applyFill="1" applyBorder="1" applyAlignment="1">
      <alignment horizontal="center"/>
      <protection/>
    </xf>
  </cellXfs>
  <cellStyles count="2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Colore 1" xfId="33"/>
    <cellStyle name="20% - Colore 2" xfId="34"/>
    <cellStyle name="20% - Colore 3" xfId="35"/>
    <cellStyle name="20% - Colore 4" xfId="36"/>
    <cellStyle name="20% - Colore 5" xfId="37"/>
    <cellStyle name="20% - Colore 6" xfId="38"/>
    <cellStyle name="40 % - Aksentti1" xfId="39"/>
    <cellStyle name="40 % - Aksentti2" xfId="40"/>
    <cellStyle name="40 % - Aksentti3" xfId="41"/>
    <cellStyle name="40 % - Aksentti4" xfId="42"/>
    <cellStyle name="40 % - Aksentti5" xfId="43"/>
    <cellStyle name="40 % - Aksentti6" xfId="44"/>
    <cellStyle name="40% - 1. jelölőszín" xfId="45"/>
    <cellStyle name="40% - 2. jelölőszín" xfId="46"/>
    <cellStyle name="40% - 3. jelölőszín" xfId="47"/>
    <cellStyle name="40% - 4. jelölőszín" xfId="48"/>
    <cellStyle name="40% - 5. jelölőszín" xfId="49"/>
    <cellStyle name="40% - 6. jelölőszín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Colore 1" xfId="57"/>
    <cellStyle name="40% - Colore 2" xfId="58"/>
    <cellStyle name="40% - Colore 3" xfId="59"/>
    <cellStyle name="40% - Colore 4" xfId="60"/>
    <cellStyle name="40% - Colore 5" xfId="61"/>
    <cellStyle name="40% - Colore 6" xfId="62"/>
    <cellStyle name="60 % - Aksentti1" xfId="63"/>
    <cellStyle name="60 % - Aksentti2" xfId="64"/>
    <cellStyle name="60 % - Aksentti3" xfId="65"/>
    <cellStyle name="60 % - Aksentti4" xfId="66"/>
    <cellStyle name="60 % - Aksentti5" xfId="67"/>
    <cellStyle name="60 % - Aksentti6" xfId="68"/>
    <cellStyle name="60 % - Accent1 2" xfId="69"/>
    <cellStyle name="60 % - Accent1 3" xfId="70"/>
    <cellStyle name="60% - 1. jelölőszín" xfId="71"/>
    <cellStyle name="60% - 2. jelölőszín" xfId="72"/>
    <cellStyle name="60% - 3. jelölőszín" xfId="73"/>
    <cellStyle name="60% - 4. jelölőszín" xfId="74"/>
    <cellStyle name="60% - 5. jelölőszín" xfId="75"/>
    <cellStyle name="60% - 6. jelölőszín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Colore 1" xfId="83"/>
    <cellStyle name="60% - Colore 2" xfId="84"/>
    <cellStyle name="60% - Colore 3" xfId="85"/>
    <cellStyle name="60% - Colore 4" xfId="86"/>
    <cellStyle name="60% - Colore 5" xfId="87"/>
    <cellStyle name="60% - Colore 6" xfId="88"/>
    <cellStyle name="Aksentti1" xfId="89"/>
    <cellStyle name="Aksentti2" xfId="90"/>
    <cellStyle name="Aksentti3" xfId="91"/>
    <cellStyle name="Aksentti4" xfId="92"/>
    <cellStyle name="Aksentti5" xfId="93"/>
    <cellStyle name="Aksentti6" xfId="94"/>
    <cellStyle name="Bad" xfId="95"/>
    <cellStyle name="Cabeçalho 1" xfId="96"/>
    <cellStyle name="Cabeçalho 2" xfId="97"/>
    <cellStyle name="Cabeçalho 3" xfId="98"/>
    <cellStyle name="Cabeçalho 4" xfId="99"/>
    <cellStyle name="Calcolo" xfId="100"/>
    <cellStyle name="Calculation" xfId="101"/>
    <cellStyle name="Cella collegata" xfId="102"/>
    <cellStyle name="Cella da controllare" xfId="103"/>
    <cellStyle name="Check Cell" xfId="104"/>
    <cellStyle name="Cím" xfId="105"/>
    <cellStyle name="Colore 1" xfId="106"/>
    <cellStyle name="Colore 2" xfId="107"/>
    <cellStyle name="Colore 3" xfId="108"/>
    <cellStyle name="Colore 4" xfId="109"/>
    <cellStyle name="Colore 5" xfId="110"/>
    <cellStyle name="Colore 6" xfId="111"/>
    <cellStyle name="Comma_France Best Estimate - FR v090512 sg3" xfId="112"/>
    <cellStyle name="Comma_Master_Nat cat_ Task force_V16 2" xfId="113"/>
    <cellStyle name="Correcto" xfId="114"/>
    <cellStyle name="DataCell" xfId="115"/>
    <cellStyle name="Datum" xfId="116"/>
    <cellStyle name="Dezimal_QIS4 Helper tab Equivalent scenario" xfId="117"/>
    <cellStyle name="Dezimal+-" xfId="118"/>
    <cellStyle name="Dezimal0" xfId="119"/>
    <cellStyle name="Dezimal0+-" xfId="120"/>
    <cellStyle name="EmptyCell" xfId="121"/>
    <cellStyle name="EmptyCell 2" xfId="122"/>
    <cellStyle name="EmptyCell_CommentsTool" xfId="123"/>
    <cellStyle name="Entrada" xfId="124"/>
    <cellStyle name="Entrée" xfId="125"/>
    <cellStyle name="Euro" xfId="126"/>
    <cellStyle name="Explanatory Text" xfId="127"/>
    <cellStyle name="Comma" xfId="128"/>
    <cellStyle name="Comma [0]" xfId="129"/>
    <cellStyle name="Figyelmeztetés" xfId="130"/>
    <cellStyle name="Good" xfId="131"/>
    <cellStyle name="Heading 1" xfId="132"/>
    <cellStyle name="Heading 2" xfId="133"/>
    <cellStyle name="Heading 3" xfId="134"/>
    <cellStyle name="Heading 4" xfId="135"/>
    <cellStyle name="Hyperlink" xfId="136"/>
    <cellStyle name="Hivatkozott cella" xfId="137"/>
    <cellStyle name="Huomautus" xfId="138"/>
    <cellStyle name="Huono" xfId="139"/>
    <cellStyle name="Hyperlink_Cat risk" xfId="140"/>
    <cellStyle name="Hyvä" xfId="141"/>
    <cellStyle name="Incorrecto" xfId="142"/>
    <cellStyle name="Input" xfId="143"/>
    <cellStyle name="Jegyzet" xfId="144"/>
    <cellStyle name="Jelölőszín (1)" xfId="145"/>
    <cellStyle name="Jelölőszín (2)" xfId="146"/>
    <cellStyle name="Jelölőszín (3)" xfId="147"/>
    <cellStyle name="Jelölőszín (4)" xfId="148"/>
    <cellStyle name="Jelölőszín (5)" xfId="149"/>
    <cellStyle name="Jelölőszín (6)" xfId="150"/>
    <cellStyle name="Laskenta" xfId="151"/>
    <cellStyle name="Followed Hyperlink" xfId="152"/>
    <cellStyle name="Lien hypertexte 2" xfId="153"/>
    <cellStyle name="Linked Cell" xfId="154"/>
    <cellStyle name="Linkitetty solu" xfId="155"/>
    <cellStyle name="Magyarázó szöveg" xfId="156"/>
    <cellStyle name="Milliers 10" xfId="157"/>
    <cellStyle name="Milliers 2" xfId="158"/>
    <cellStyle name="Milliers 3" xfId="159"/>
    <cellStyle name="Monétaire 2" xfId="160"/>
    <cellStyle name="Neutraali" xfId="161"/>
    <cellStyle name="Neutral" xfId="162"/>
    <cellStyle name="Neutrale" xfId="163"/>
    <cellStyle name="Nix" xfId="164"/>
    <cellStyle name="NoL" xfId="165"/>
    <cellStyle name="NoL 2" xfId="166"/>
    <cellStyle name="NoL 3" xfId="167"/>
    <cellStyle name="NoL_Reporting template C4_rev_SZP_20090320 (2)" xfId="168"/>
    <cellStyle name="NoL_Reporting template C4_rev_SZP_20090320 (2) 2" xfId="169"/>
    <cellStyle name="Normaali 2" xfId="170"/>
    <cellStyle name="Normal 2" xfId="171"/>
    <cellStyle name="Normal 2 2" xfId="172"/>
    <cellStyle name="Normal 2_draft SPV template" xfId="173"/>
    <cellStyle name="Normal 3" xfId="174"/>
    <cellStyle name="Normal 3 2" xfId="175"/>
    <cellStyle name="Normal 3_Kopia av Reinsurance - J  Templates.xls" xfId="176"/>
    <cellStyle name="Normal 4" xfId="177"/>
    <cellStyle name="Normal 5" xfId="178"/>
    <cellStyle name="Normal 5 2" xfId="179"/>
    <cellStyle name="Normal 5 3" xfId="180"/>
    <cellStyle name="Normal 5_draft SPV template" xfId="181"/>
    <cellStyle name="Normal 6" xfId="182"/>
    <cellStyle name="Normal 7" xfId="183"/>
    <cellStyle name="Normal 7_SCR Templates SCR B3A B3C B3D B3F" xfId="184"/>
    <cellStyle name="Normal 8" xfId="185"/>
    <cellStyle name="Normal_Cat risk" xfId="186"/>
    <cellStyle name="Normal_Master_Nat cat_ Task force_V16" xfId="187"/>
    <cellStyle name="Normale 2" xfId="188"/>
    <cellStyle name="Normale 2 2" xfId="189"/>
    <cellStyle name="Normale 2_CommentsTool" xfId="190"/>
    <cellStyle name="Normale 3" xfId="191"/>
    <cellStyle name="Normale_allegati al promemoria_v2" xfId="192"/>
    <cellStyle name="Note" xfId="193"/>
    <cellStyle name="Otsikko" xfId="194"/>
    <cellStyle name="Otsikko 1" xfId="195"/>
    <cellStyle name="Otsikko 2" xfId="196"/>
    <cellStyle name="Otsikko 3" xfId="197"/>
    <cellStyle name="Otsikko 4" xfId="198"/>
    <cellStyle name="Otsikko_Cat risk" xfId="199"/>
    <cellStyle name="Output" xfId="200"/>
    <cellStyle name="Összesen" xfId="201"/>
    <cellStyle name="Currency" xfId="202"/>
    <cellStyle name="Currency [0]" xfId="203"/>
    <cellStyle name="PercentCell" xfId="204"/>
    <cellStyle name="Pourcentage 2" xfId="205"/>
    <cellStyle name="Pourcentage 3" xfId="206"/>
    <cellStyle name="Prozent+-" xfId="207"/>
    <cellStyle name="Prozent0" xfId="208"/>
    <cellStyle name="Prozent0+-" xfId="209"/>
    <cellStyle name="QIS2CalcCell" xfId="210"/>
    <cellStyle name="QIS2Filler" xfId="211"/>
    <cellStyle name="QIS2Heading" xfId="212"/>
    <cellStyle name="QIS2InputCell" xfId="213"/>
    <cellStyle name="QIS2InputCell 2" xfId="214"/>
    <cellStyle name="QIS2Locked" xfId="215"/>
    <cellStyle name="QIS2Para" xfId="216"/>
    <cellStyle name="QIS2Para 2" xfId="217"/>
    <cellStyle name="QIS2Param" xfId="218"/>
    <cellStyle name="QIS4DescrCell1" xfId="219"/>
    <cellStyle name="QIS4DescrCell2" xfId="220"/>
    <cellStyle name="QIS4InputCellAbs" xfId="221"/>
    <cellStyle name="QIS4InputCellPerc" xfId="222"/>
    <cellStyle name="QIS5Area" xfId="223"/>
    <cellStyle name="QIS5CalcCell" xfId="224"/>
    <cellStyle name="QIS5Check" xfId="225"/>
    <cellStyle name="QIS5Empty" xfId="226"/>
    <cellStyle name="QIS5Fix" xfId="227"/>
    <cellStyle name="QIS5Header" xfId="228"/>
    <cellStyle name="QIS5InputCell" xfId="229"/>
    <cellStyle name="QIS5Label" xfId="230"/>
    <cellStyle name="QIS5Locked" xfId="231"/>
    <cellStyle name="QIS5Output" xfId="232"/>
    <cellStyle name="QIS5Param" xfId="233"/>
    <cellStyle name="QIS5SheetHeader" xfId="234"/>
    <cellStyle name="QIS5XLink" xfId="235"/>
    <cellStyle name="Rossz" xfId="236"/>
    <cellStyle name="Saída" xfId="237"/>
    <cellStyle name="Selittävä teksti" xfId="238"/>
    <cellStyle name="Semleges" xfId="239"/>
    <cellStyle name="Standaard_Totaal" xfId="240"/>
    <cellStyle name="Style 1" xfId="241"/>
    <cellStyle name="Summa" xfId="242"/>
    <cellStyle name="Syöttö" xfId="243"/>
    <cellStyle name="Számítás" xfId="244"/>
    <cellStyle name="Percent" xfId="245"/>
    <cellStyle name="Tarkistussolu" xfId="246"/>
    <cellStyle name="Testo avviso" xfId="247"/>
    <cellStyle name="Testo descrittivo" xfId="248"/>
    <cellStyle name="Text" xfId="249"/>
    <cellStyle name="Title" xfId="250"/>
    <cellStyle name="Titolo" xfId="251"/>
    <cellStyle name="Titolo 1" xfId="252"/>
    <cellStyle name="Titolo 2" xfId="253"/>
    <cellStyle name="Titolo 3" xfId="254"/>
    <cellStyle name="Titolo 4" xfId="255"/>
    <cellStyle name="Titolo_Cat risk" xfId="256"/>
    <cellStyle name="Totale" xfId="257"/>
    <cellStyle name="Tulostus" xfId="258"/>
    <cellStyle name="VALOR" xfId="259"/>
    <cellStyle name="Valore non valido" xfId="260"/>
    <cellStyle name="Valore valido" xfId="261"/>
    <cellStyle name="Varoitusteksti" xfId="262"/>
    <cellStyle name="Verificar Célula" xfId="263"/>
    <cellStyle name="Warning Text" xfId="2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A1A1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200025</xdr:colOff>
      <xdr:row>3</xdr:row>
      <xdr:rowOff>57150</xdr:rowOff>
    </xdr:from>
    <xdr:to>
      <xdr:col>9</xdr:col>
      <xdr:colOff>304800</xdr:colOff>
      <xdr:row>6</xdr:row>
      <xdr:rowOff>9525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657225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FFFF00"/>
  </sheetPr>
  <dimension ref="A1:C35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9.421875" style="287" customWidth="1"/>
    <col min="2" max="2" width="26.57421875" style="352" customWidth="1"/>
    <col min="3" max="3" width="81.140625" style="287" customWidth="1"/>
    <col min="4" max="16384" width="11.421875" style="287" customWidth="1"/>
  </cols>
  <sheetData>
    <row r="1" ht="12.75">
      <c r="A1" s="516" t="s">
        <v>580</v>
      </c>
    </row>
    <row r="2" spans="1:3" ht="12.75">
      <c r="A2" s="517" t="s">
        <v>581</v>
      </c>
      <c r="B2" s="517" t="s">
        <v>582</v>
      </c>
      <c r="C2" s="518" t="s">
        <v>583</v>
      </c>
    </row>
    <row r="3" spans="1:3" ht="14.25" customHeight="1">
      <c r="A3" s="519" t="str">
        <f>HYPERLINK("#'"&amp;B3&amp;"'!A1","Go")</f>
        <v>Go</v>
      </c>
      <c r="B3" s="520" t="s">
        <v>584</v>
      </c>
      <c r="C3" s="43" t="s">
        <v>585</v>
      </c>
    </row>
    <row r="4" spans="1:3" ht="12.75">
      <c r="A4" s="519" t="str">
        <f aca="true" t="shared" si="0" ref="A4:A21">HYPERLINK("#'"&amp;B4&amp;"'!A1","Go")</f>
        <v>Go</v>
      </c>
      <c r="B4" s="352" t="s">
        <v>586</v>
      </c>
      <c r="C4" s="4" t="s">
        <v>297</v>
      </c>
    </row>
    <row r="5" spans="1:3" ht="12.75">
      <c r="A5" s="519" t="str">
        <f t="shared" si="0"/>
        <v>Go</v>
      </c>
      <c r="B5" s="352" t="s">
        <v>587</v>
      </c>
      <c r="C5" s="4" t="s">
        <v>371</v>
      </c>
    </row>
    <row r="6" spans="1:3" ht="15" customHeight="1">
      <c r="A6" s="519" t="str">
        <f>HYPERLINK("#'"&amp;B6&amp;"'!A1","Go")</f>
        <v>Go</v>
      </c>
      <c r="B6" s="352" t="s">
        <v>614</v>
      </c>
      <c r="C6" s="4" t="s">
        <v>578</v>
      </c>
    </row>
    <row r="7" spans="1:3" ht="15" customHeight="1">
      <c r="A7" s="519" t="s">
        <v>635</v>
      </c>
      <c r="B7" s="287" t="s">
        <v>636</v>
      </c>
      <c r="C7" s="287" t="s">
        <v>634</v>
      </c>
    </row>
    <row r="8" spans="1:3" ht="15" customHeight="1">
      <c r="A8" s="519" t="str">
        <f>HYPERLINK("#'"&amp;B8&amp;"'!A1","Go")</f>
        <v>Go</v>
      </c>
      <c r="B8" s="352" t="s">
        <v>609</v>
      </c>
      <c r="C8" s="4" t="s">
        <v>612</v>
      </c>
    </row>
    <row r="9" spans="1:3" ht="15" customHeight="1">
      <c r="A9" s="519" t="str">
        <f>HYPERLINK("#'"&amp;B9&amp;"'!A1","Go")</f>
        <v>Go</v>
      </c>
      <c r="B9" s="352" t="s">
        <v>610</v>
      </c>
      <c r="C9" s="4" t="s">
        <v>613</v>
      </c>
    </row>
    <row r="10" spans="1:3" ht="12.75">
      <c r="A10" s="519" t="str">
        <f t="shared" si="0"/>
        <v>Go</v>
      </c>
      <c r="B10" s="521" t="s">
        <v>588</v>
      </c>
      <c r="C10" s="522" t="s">
        <v>589</v>
      </c>
    </row>
    <row r="11" spans="1:3" ht="12.75">
      <c r="A11" s="519" t="str">
        <f t="shared" si="0"/>
        <v>Go</v>
      </c>
      <c r="B11" s="351" t="s">
        <v>590</v>
      </c>
      <c r="C11" s="4" t="s">
        <v>591</v>
      </c>
    </row>
    <row r="12" spans="1:3" ht="12.75">
      <c r="A12" s="519" t="str">
        <f t="shared" si="0"/>
        <v>Go</v>
      </c>
      <c r="B12" s="521" t="s">
        <v>592</v>
      </c>
      <c r="C12" s="4" t="s">
        <v>615</v>
      </c>
    </row>
    <row r="13" spans="1:3" ht="12.75">
      <c r="A13" s="519" t="str">
        <f t="shared" si="0"/>
        <v>Go</v>
      </c>
      <c r="B13" s="521" t="s">
        <v>593</v>
      </c>
      <c r="C13" s="523" t="s">
        <v>594</v>
      </c>
    </row>
    <row r="14" spans="1:3" ht="12.75">
      <c r="A14" s="519" t="str">
        <f t="shared" si="0"/>
        <v>Go</v>
      </c>
      <c r="B14" s="351" t="s">
        <v>595</v>
      </c>
      <c r="C14" s="4" t="s">
        <v>616</v>
      </c>
    </row>
    <row r="15" spans="1:3" ht="12.75">
      <c r="A15" s="519" t="str">
        <f t="shared" si="0"/>
        <v>Go</v>
      </c>
      <c r="B15" s="351" t="s">
        <v>596</v>
      </c>
      <c r="C15" s="4" t="s">
        <v>597</v>
      </c>
    </row>
    <row r="16" spans="1:3" ht="12.75">
      <c r="A16" s="519" t="str">
        <f t="shared" si="0"/>
        <v>Go</v>
      </c>
      <c r="B16" s="351" t="s">
        <v>598</v>
      </c>
      <c r="C16" s="4" t="s">
        <v>599</v>
      </c>
    </row>
    <row r="17" spans="1:3" ht="12.75">
      <c r="A17" s="519" t="str">
        <f t="shared" si="0"/>
        <v>Go</v>
      </c>
      <c r="B17" s="351" t="s">
        <v>600</v>
      </c>
      <c r="C17" s="4" t="s">
        <v>601</v>
      </c>
    </row>
    <row r="18" spans="1:3" ht="12.75">
      <c r="A18" s="519" t="str">
        <f t="shared" si="0"/>
        <v>Go</v>
      </c>
      <c r="B18" s="351" t="s">
        <v>602</v>
      </c>
      <c r="C18" s="4" t="s">
        <v>603</v>
      </c>
    </row>
    <row r="19" spans="1:3" ht="12.75">
      <c r="A19" s="519" t="str">
        <f t="shared" si="0"/>
        <v>Go</v>
      </c>
      <c r="B19" s="351" t="s">
        <v>604</v>
      </c>
      <c r="C19" s="4" t="s">
        <v>605</v>
      </c>
    </row>
    <row r="20" spans="1:3" ht="12.75">
      <c r="A20" s="519" t="str">
        <f t="shared" si="0"/>
        <v>Go</v>
      </c>
      <c r="B20" s="351" t="s">
        <v>606</v>
      </c>
      <c r="C20" s="4" t="s">
        <v>607</v>
      </c>
    </row>
    <row r="21" spans="1:3" ht="12.75">
      <c r="A21" s="519" t="str">
        <f t="shared" si="0"/>
        <v>Go</v>
      </c>
      <c r="B21" s="351" t="s">
        <v>608</v>
      </c>
      <c r="C21" s="4" t="s">
        <v>611</v>
      </c>
    </row>
    <row r="22" ht="12.75">
      <c r="B22" s="287"/>
    </row>
    <row r="23" ht="12.75">
      <c r="B23" s="287"/>
    </row>
    <row r="24" ht="12.75">
      <c r="A24" s="519"/>
    </row>
    <row r="25" spans="2:3" ht="12.75">
      <c r="B25" s="367"/>
      <c r="C25" s="363"/>
    </row>
    <row r="26" spans="2:3" ht="12.75">
      <c r="B26" s="367"/>
      <c r="C26" s="363"/>
    </row>
    <row r="27" spans="2:3" ht="12.75">
      <c r="B27" s="367"/>
      <c r="C27" s="363"/>
    </row>
    <row r="28" spans="2:3" ht="12.75">
      <c r="B28" s="367"/>
      <c r="C28" s="363"/>
    </row>
    <row r="29" ht="12.75">
      <c r="C29" s="363"/>
    </row>
    <row r="30" ht="12.75">
      <c r="C30" s="363"/>
    </row>
    <row r="31" ht="12.75">
      <c r="C31" s="363"/>
    </row>
    <row r="32" ht="12.75">
      <c r="C32" s="363"/>
    </row>
    <row r="33" ht="12.75">
      <c r="C33" s="363"/>
    </row>
    <row r="35" ht="12.75">
      <c r="C35" s="287" t="s">
        <v>99</v>
      </c>
    </row>
  </sheetData>
  <sheetProtection/>
  <hyperlinks>
    <hyperlink ref="A7" location="Ratings!A1" display="Ratings!A1"/>
  </hyperlink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/>
  <dimension ref="A1:H28"/>
  <sheetViews>
    <sheetView showGridLines="0" zoomScalePageLayoutView="0" workbookViewId="0" topLeftCell="A1">
      <selection activeCell="D5" sqref="D5"/>
    </sheetView>
  </sheetViews>
  <sheetFormatPr defaultColWidth="9.140625" defaultRowHeight="15"/>
  <cols>
    <col min="2" max="2" width="53.140625" style="0" customWidth="1"/>
    <col min="3" max="3" width="19.7109375" style="0" customWidth="1"/>
    <col min="4" max="4" width="27.140625" style="0" customWidth="1"/>
  </cols>
  <sheetData>
    <row r="1" spans="1:8" ht="15">
      <c r="A1" s="102" t="s">
        <v>52</v>
      </c>
      <c r="B1" s="3"/>
      <c r="D1" s="3" t="str">
        <f>+'Biztosító adatai'!C8</f>
        <v>millió Ft</v>
      </c>
      <c r="E1" s="3"/>
      <c r="F1" s="43"/>
      <c r="G1" s="43"/>
      <c r="H1" s="43"/>
    </row>
    <row r="2" spans="1:8" ht="15.75">
      <c r="A2" s="94" t="s">
        <v>51</v>
      </c>
      <c r="B2" s="43"/>
      <c r="C2" s="3"/>
      <c r="D2" s="43"/>
      <c r="E2" s="3"/>
      <c r="F2" s="43"/>
      <c r="G2" s="43"/>
      <c r="H2" s="43"/>
    </row>
    <row r="3" spans="1:8" ht="15">
      <c r="A3" s="7"/>
      <c r="B3" s="81"/>
      <c r="C3" s="81"/>
      <c r="D3" s="93"/>
      <c r="E3" s="3"/>
      <c r="F3" s="43"/>
      <c r="G3" s="43"/>
      <c r="H3" s="43"/>
    </row>
    <row r="4" spans="1:8" ht="76.5">
      <c r="A4" s="26"/>
      <c r="B4" s="92" t="s">
        <v>46</v>
      </c>
      <c r="C4" s="83" t="s">
        <v>45</v>
      </c>
      <c r="D4" s="24" t="s">
        <v>44</v>
      </c>
      <c r="E4" s="3"/>
      <c r="F4" s="43"/>
      <c r="G4" s="43"/>
      <c r="H4" s="43"/>
    </row>
    <row r="5" spans="1:8" ht="15.75">
      <c r="A5" s="26"/>
      <c r="B5" s="659"/>
      <c r="C5" s="567"/>
      <c r="D5" s="659"/>
      <c r="E5" s="3"/>
      <c r="F5" s="43"/>
      <c r="G5" s="43"/>
      <c r="H5" s="43"/>
    </row>
    <row r="6" spans="1:8" ht="15.75">
      <c r="A6" s="26"/>
      <c r="B6" s="659"/>
      <c r="C6" s="567"/>
      <c r="D6" s="659"/>
      <c r="E6" s="3"/>
      <c r="F6" s="43"/>
      <c r="G6" s="43"/>
      <c r="H6" s="43"/>
    </row>
    <row r="7" spans="1:8" ht="15.75">
      <c r="A7" s="26"/>
      <c r="B7" s="90" t="s">
        <v>43</v>
      </c>
      <c r="C7" s="101"/>
      <c r="D7" s="660"/>
      <c r="E7" s="3"/>
      <c r="F7" s="43"/>
      <c r="G7" s="43"/>
      <c r="H7" s="43"/>
    </row>
    <row r="8" spans="1:8" ht="15.75">
      <c r="A8" s="26"/>
      <c r="B8" s="100"/>
      <c r="C8" s="100"/>
      <c r="D8" s="58"/>
      <c r="E8" s="3"/>
      <c r="F8" s="43"/>
      <c r="G8" s="43"/>
      <c r="H8" s="43"/>
    </row>
    <row r="9" spans="1:8" ht="15.75">
      <c r="A9" s="26"/>
      <c r="B9" s="85" t="s">
        <v>42</v>
      </c>
      <c r="C9" s="87"/>
      <c r="D9" s="659"/>
      <c r="E9" s="3"/>
      <c r="F9" s="43"/>
      <c r="G9" s="43"/>
      <c r="H9" s="43"/>
    </row>
    <row r="10" spans="1:8" ht="15.75">
      <c r="A10" s="26"/>
      <c r="B10" s="45"/>
      <c r="C10" s="45"/>
      <c r="D10" s="99"/>
      <c r="E10" s="3"/>
      <c r="F10" s="43"/>
      <c r="G10" s="43"/>
      <c r="H10" s="43"/>
    </row>
    <row r="11" spans="1:8" ht="26.25">
      <c r="A11" s="26"/>
      <c r="B11" s="98" t="s">
        <v>50</v>
      </c>
      <c r="C11" s="95"/>
      <c r="D11" s="661"/>
      <c r="E11" s="3"/>
      <c r="F11" s="43"/>
      <c r="G11" s="43"/>
      <c r="H11" s="43"/>
    </row>
    <row r="12" spans="1:8" ht="15">
      <c r="A12" s="46"/>
      <c r="B12" s="3"/>
      <c r="C12" s="3"/>
      <c r="D12" s="3"/>
      <c r="E12" s="3"/>
      <c r="F12" s="43"/>
      <c r="G12" s="43"/>
      <c r="H12" s="43"/>
    </row>
    <row r="13" spans="1:8" ht="15">
      <c r="A13" s="46"/>
      <c r="B13" s="70" t="s">
        <v>3</v>
      </c>
      <c r="C13" s="69"/>
      <c r="D13" s="662"/>
      <c r="E13" s="3"/>
      <c r="F13" s="43"/>
      <c r="G13" s="43"/>
      <c r="H13" s="43"/>
    </row>
    <row r="14" spans="1:8" ht="15">
      <c r="A14" s="46"/>
      <c r="B14" s="3"/>
      <c r="C14" s="3"/>
      <c r="D14" s="3"/>
      <c r="E14" s="3"/>
      <c r="F14" s="43"/>
      <c r="G14" s="43"/>
      <c r="H14" s="43"/>
    </row>
    <row r="15" spans="1:8" ht="15">
      <c r="A15" s="44"/>
      <c r="B15" s="39" t="s">
        <v>39</v>
      </c>
      <c r="C15" s="40"/>
      <c r="D15" s="663"/>
      <c r="E15" s="40"/>
      <c r="F15" s="43"/>
      <c r="G15" s="43"/>
      <c r="H15" s="43"/>
    </row>
    <row r="16" spans="1:8" ht="15">
      <c r="A16" s="44"/>
      <c r="B16" s="40"/>
      <c r="C16" s="40"/>
      <c r="D16" s="40"/>
      <c r="E16" s="40"/>
      <c r="F16" s="43"/>
      <c r="G16" s="43"/>
      <c r="H16" s="43"/>
    </row>
    <row r="17" spans="1:8" ht="26.25">
      <c r="A17" s="44"/>
      <c r="B17" s="97" t="s">
        <v>49</v>
      </c>
      <c r="C17" s="40"/>
      <c r="D17" s="661"/>
      <c r="E17" s="40"/>
      <c r="F17" s="43"/>
      <c r="G17" s="43"/>
      <c r="H17" s="43"/>
    </row>
    <row r="18" spans="1:8" ht="15">
      <c r="A18" s="44"/>
      <c r="B18" s="40"/>
      <c r="C18" s="40"/>
      <c r="D18" s="40"/>
      <c r="E18" s="40"/>
      <c r="F18" s="43"/>
      <c r="G18" s="43"/>
      <c r="H18" s="43"/>
    </row>
    <row r="19" spans="2:5" ht="15">
      <c r="B19" s="43" t="s">
        <v>48</v>
      </c>
      <c r="C19" s="45"/>
      <c r="D19" s="659"/>
      <c r="E19" s="96"/>
    </row>
    <row r="20" spans="2:5" ht="15">
      <c r="B20" s="96"/>
      <c r="C20" s="96"/>
      <c r="D20" s="96"/>
      <c r="E20" s="96"/>
    </row>
    <row r="24" ht="15.75">
      <c r="B24" s="534" t="s">
        <v>15</v>
      </c>
    </row>
    <row r="25" ht="15">
      <c r="B25" s="30" t="s">
        <v>16</v>
      </c>
    </row>
    <row r="26" ht="15">
      <c r="B26" s="31" t="s">
        <v>17</v>
      </c>
    </row>
    <row r="27" ht="15">
      <c r="B27" s="32" t="s">
        <v>18</v>
      </c>
    </row>
    <row r="28" ht="15">
      <c r="B28" s="103" t="s">
        <v>19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G52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2" max="2" width="43.28125" style="0" customWidth="1"/>
    <col min="3" max="3" width="15.421875" style="0" customWidth="1"/>
    <col min="4" max="4" width="25.8515625" style="0" customWidth="1"/>
  </cols>
  <sheetData>
    <row r="1" spans="1:7" ht="15">
      <c r="A1" s="5" t="s">
        <v>47</v>
      </c>
      <c r="B1" s="95"/>
      <c r="C1" s="95"/>
      <c r="D1" s="3" t="str">
        <f>+'Biztosító adatai'!C8</f>
        <v>millió Ft</v>
      </c>
      <c r="E1" s="3"/>
      <c r="F1" s="43"/>
      <c r="G1" s="43"/>
    </row>
    <row r="2" spans="1:7" ht="15.75">
      <c r="A2" s="94" t="s">
        <v>573</v>
      </c>
      <c r="B2" s="43"/>
      <c r="C2" s="43"/>
      <c r="D2" s="43"/>
      <c r="E2" s="3"/>
      <c r="F2" s="43"/>
      <c r="G2" s="43"/>
    </row>
    <row r="3" spans="1:7" ht="15">
      <c r="A3" s="7"/>
      <c r="B3" s="3"/>
      <c r="C3" s="3"/>
      <c r="D3" s="3"/>
      <c r="E3" s="3"/>
      <c r="F3" s="43"/>
      <c r="G3" s="43"/>
    </row>
    <row r="4" spans="1:7" ht="15">
      <c r="A4" s="49"/>
      <c r="B4" s="81"/>
      <c r="C4" s="81"/>
      <c r="D4" s="93"/>
      <c r="E4" s="3"/>
      <c r="F4" s="43"/>
      <c r="G4" s="43"/>
    </row>
    <row r="5" spans="1:7" ht="80.25" customHeight="1">
      <c r="A5" s="86"/>
      <c r="B5" s="92" t="s">
        <v>46</v>
      </c>
      <c r="C5" s="83" t="s">
        <v>45</v>
      </c>
      <c r="D5" s="24" t="s">
        <v>44</v>
      </c>
      <c r="E5" s="3"/>
      <c r="F5" s="43"/>
      <c r="G5" s="43"/>
    </row>
    <row r="6" spans="1:7" ht="15.75">
      <c r="A6" s="86"/>
      <c r="B6" s="91"/>
      <c r="C6" s="91"/>
      <c r="D6" s="48"/>
      <c r="E6" s="3"/>
      <c r="F6" s="43"/>
      <c r="G6" s="43"/>
    </row>
    <row r="7" spans="1:7" ht="15.75">
      <c r="A7" s="86"/>
      <c r="B7" s="91"/>
      <c r="C7" s="91"/>
      <c r="D7" s="48"/>
      <c r="E7" s="3"/>
      <c r="F7" s="43"/>
      <c r="G7" s="43"/>
    </row>
    <row r="8" spans="1:7" ht="15.75">
      <c r="A8" s="86"/>
      <c r="B8" s="90" t="s">
        <v>43</v>
      </c>
      <c r="C8" s="89"/>
      <c r="D8" s="52"/>
      <c r="E8" s="3"/>
      <c r="F8" s="43"/>
      <c r="G8" s="43"/>
    </row>
    <row r="9" spans="1:7" ht="15.75">
      <c r="A9" s="86"/>
      <c r="B9" s="45"/>
      <c r="C9" s="45"/>
      <c r="D9" s="88"/>
      <c r="E9" s="3"/>
      <c r="F9" s="43"/>
      <c r="G9" s="43"/>
    </row>
    <row r="10" spans="1:7" ht="15.75">
      <c r="A10" s="86"/>
      <c r="B10" s="85" t="s">
        <v>42</v>
      </c>
      <c r="C10" s="87"/>
      <c r="D10" s="48"/>
      <c r="E10" s="3"/>
      <c r="F10" s="43"/>
      <c r="G10" s="43"/>
    </row>
    <row r="11" spans="1:7" ht="15.75">
      <c r="A11" s="86"/>
      <c r="B11" s="85"/>
      <c r="C11" s="45"/>
      <c r="D11" s="84"/>
      <c r="E11" s="3"/>
      <c r="F11" s="43"/>
      <c r="G11" s="43"/>
    </row>
    <row r="12" spans="1:7" ht="25.5" customHeight="1">
      <c r="A12" s="83"/>
      <c r="B12" s="82" t="s">
        <v>41</v>
      </c>
      <c r="C12" s="81"/>
      <c r="D12" s="80"/>
      <c r="E12" s="79"/>
      <c r="F12" s="78"/>
      <c r="G12" s="78"/>
    </row>
    <row r="13" spans="1:7" s="71" customFormat="1" ht="15">
      <c r="A13" s="77"/>
      <c r="B13" s="76"/>
      <c r="C13" s="75"/>
      <c r="D13" s="74"/>
      <c r="E13" s="73"/>
      <c r="F13" s="72"/>
      <c r="G13" s="72"/>
    </row>
    <row r="14" spans="1:7" ht="15">
      <c r="A14" s="46"/>
      <c r="B14" s="70" t="s">
        <v>3</v>
      </c>
      <c r="C14" s="69"/>
      <c r="D14" s="68"/>
      <c r="E14" s="63"/>
      <c r="F14" s="43"/>
      <c r="G14" s="43"/>
    </row>
    <row r="15" spans="1:7" ht="15">
      <c r="A15" s="46"/>
      <c r="B15" s="67"/>
      <c r="C15" s="66"/>
      <c r="D15" s="65"/>
      <c r="E15" s="63"/>
      <c r="F15" s="43"/>
      <c r="G15" s="43"/>
    </row>
    <row r="16" spans="1:7" ht="15">
      <c r="A16" s="46"/>
      <c r="B16" s="39" t="s">
        <v>39</v>
      </c>
      <c r="C16" s="64"/>
      <c r="D16" s="61"/>
      <c r="E16" s="63"/>
      <c r="F16" s="43"/>
      <c r="G16" s="43"/>
    </row>
    <row r="17" spans="1:7" ht="15">
      <c r="A17" s="46"/>
      <c r="B17" s="39"/>
      <c r="C17" s="17"/>
      <c r="D17" s="60"/>
      <c r="E17" s="63"/>
      <c r="F17" s="43"/>
      <c r="G17" s="43"/>
    </row>
    <row r="18" spans="1:7" ht="38.25">
      <c r="A18" s="46"/>
      <c r="B18" s="39" t="s">
        <v>574</v>
      </c>
      <c r="C18" s="42"/>
      <c r="D18" s="38"/>
      <c r="E18" s="63"/>
      <c r="F18" s="43"/>
      <c r="G18" s="43"/>
    </row>
    <row r="19" spans="1:7" ht="15">
      <c r="A19" s="46"/>
      <c r="B19" s="39" t="s">
        <v>24</v>
      </c>
      <c r="C19" s="42"/>
      <c r="D19" s="514"/>
      <c r="E19" s="63"/>
      <c r="F19" s="43"/>
      <c r="G19" s="43"/>
    </row>
    <row r="20" spans="1:7" ht="15">
      <c r="A20" s="46"/>
      <c r="B20" s="39"/>
      <c r="C20" s="17"/>
      <c r="D20" s="512"/>
      <c r="E20" s="63"/>
      <c r="F20" s="43"/>
      <c r="G20" s="43"/>
    </row>
    <row r="21" spans="1:7" ht="15">
      <c r="A21" s="56"/>
      <c r="B21" s="51"/>
      <c r="C21" s="51"/>
      <c r="D21" s="513"/>
      <c r="E21" s="3"/>
      <c r="F21" s="43"/>
      <c r="G21" s="43"/>
    </row>
    <row r="22" spans="1:7" ht="15">
      <c r="A22" s="56"/>
      <c r="B22" s="41" t="s">
        <v>25</v>
      </c>
      <c r="C22" s="51"/>
      <c r="D22" s="52"/>
      <c r="E22" s="3"/>
      <c r="F22" s="43"/>
      <c r="G22" s="43"/>
    </row>
    <row r="23" spans="1:7" ht="15">
      <c r="A23" s="56"/>
      <c r="B23" s="41" t="s">
        <v>26</v>
      </c>
      <c r="C23" s="51"/>
      <c r="D23" s="61"/>
      <c r="E23" s="3"/>
      <c r="F23" s="43"/>
      <c r="G23" s="43"/>
    </row>
    <row r="24" spans="1:7" ht="15">
      <c r="A24" s="56"/>
      <c r="B24" s="41" t="s">
        <v>27</v>
      </c>
      <c r="C24" s="51"/>
      <c r="D24" s="61"/>
      <c r="E24" s="3"/>
      <c r="F24" s="43"/>
      <c r="G24" s="43"/>
    </row>
    <row r="25" spans="1:7" ht="15">
      <c r="A25" s="56"/>
      <c r="B25" s="41" t="s">
        <v>28</v>
      </c>
      <c r="C25" s="51"/>
      <c r="D25" s="61"/>
      <c r="E25" s="3"/>
      <c r="F25" s="43"/>
      <c r="G25" s="43"/>
    </row>
    <row r="26" spans="1:7" ht="15">
      <c r="A26" s="56"/>
      <c r="B26" s="41"/>
      <c r="C26" s="51"/>
      <c r="D26" s="60"/>
      <c r="E26" s="3"/>
      <c r="F26" s="43"/>
      <c r="G26" s="43"/>
    </row>
    <row r="27" spans="1:7" ht="15">
      <c r="A27" s="56"/>
      <c r="B27" s="41" t="s">
        <v>38</v>
      </c>
      <c r="C27" s="51"/>
      <c r="D27" s="62"/>
      <c r="E27" s="3"/>
      <c r="F27" s="43"/>
      <c r="G27" s="43"/>
    </row>
    <row r="28" spans="1:7" ht="15" hidden="1">
      <c r="A28" s="56"/>
      <c r="B28" s="41" t="s">
        <v>29</v>
      </c>
      <c r="C28" s="51"/>
      <c r="D28" s="61" t="s">
        <v>37</v>
      </c>
      <c r="E28" s="3"/>
      <c r="F28" s="43"/>
      <c r="G28" s="43"/>
    </row>
    <row r="29" spans="1:7" ht="15" hidden="1">
      <c r="A29" s="56"/>
      <c r="B29" s="41" t="s">
        <v>26</v>
      </c>
      <c r="C29" s="51"/>
      <c r="D29" s="61" t="s">
        <v>36</v>
      </c>
      <c r="E29" s="3"/>
      <c r="F29" s="43"/>
      <c r="G29" s="43"/>
    </row>
    <row r="30" spans="1:7" ht="15" hidden="1">
      <c r="A30" s="56"/>
      <c r="B30" s="41" t="s">
        <v>27</v>
      </c>
      <c r="C30" s="51"/>
      <c r="D30" s="61" t="s">
        <v>35</v>
      </c>
      <c r="E30" s="3"/>
      <c r="F30" s="43"/>
      <c r="G30" s="43"/>
    </row>
    <row r="31" spans="1:7" ht="15" hidden="1">
      <c r="A31" s="56"/>
      <c r="B31" s="41" t="s">
        <v>28</v>
      </c>
      <c r="C31" s="51"/>
      <c r="D31" s="61" t="s">
        <v>34</v>
      </c>
      <c r="E31" s="3"/>
      <c r="F31" s="43"/>
      <c r="G31" s="43"/>
    </row>
    <row r="32" spans="1:7" ht="15">
      <c r="A32" s="56"/>
      <c r="B32" s="41"/>
      <c r="C32" s="51"/>
      <c r="D32" s="60"/>
      <c r="E32" s="3"/>
      <c r="F32" s="43"/>
      <c r="G32" s="43"/>
    </row>
    <row r="33" spans="1:7" ht="15">
      <c r="A33" s="56"/>
      <c r="B33" s="41"/>
      <c r="C33" s="51"/>
      <c r="D33" s="60"/>
      <c r="E33" s="3"/>
      <c r="F33" s="43"/>
      <c r="G33" s="43"/>
    </row>
    <row r="34" spans="1:7" ht="38.25">
      <c r="A34" s="56"/>
      <c r="B34" s="39" t="s">
        <v>12</v>
      </c>
      <c r="C34" s="42"/>
      <c r="D34" s="38"/>
      <c r="E34" s="3"/>
      <c r="F34" s="43"/>
      <c r="G34" s="43"/>
    </row>
    <row r="35" spans="1:7" ht="15">
      <c r="A35" s="56"/>
      <c r="B35" s="41"/>
      <c r="C35" s="51"/>
      <c r="D35" s="60"/>
      <c r="E35" s="3"/>
      <c r="F35" s="43"/>
      <c r="G35" s="43"/>
    </row>
    <row r="36" spans="1:7" ht="26.25">
      <c r="A36" s="56"/>
      <c r="B36" s="59" t="s">
        <v>33</v>
      </c>
      <c r="C36" s="51"/>
      <c r="D36" s="52"/>
      <c r="E36" s="3"/>
      <c r="F36" s="43"/>
      <c r="G36" s="43"/>
    </row>
    <row r="37" spans="1:7" ht="15">
      <c r="A37" s="56"/>
      <c r="B37" s="51"/>
      <c r="C37" s="51"/>
      <c r="D37" s="58"/>
      <c r="E37" s="3"/>
      <c r="F37" s="43"/>
      <c r="G37" s="43"/>
    </row>
    <row r="38" spans="1:7" ht="15">
      <c r="A38" s="56"/>
      <c r="B38" s="41" t="s">
        <v>32</v>
      </c>
      <c r="C38" s="41"/>
      <c r="D38" s="57"/>
      <c r="E38" s="40"/>
      <c r="F38" s="43"/>
      <c r="G38" s="43"/>
    </row>
    <row r="39" spans="1:7" ht="15">
      <c r="A39" s="56"/>
      <c r="B39" s="41"/>
      <c r="C39" s="41"/>
      <c r="D39" s="55"/>
      <c r="E39" s="40"/>
      <c r="F39" s="43"/>
      <c r="G39" s="43"/>
    </row>
    <row r="40" spans="1:7" ht="26.25">
      <c r="A40" s="54"/>
      <c r="B40" s="53" t="s">
        <v>31</v>
      </c>
      <c r="C40" s="51"/>
      <c r="D40" s="52"/>
      <c r="E40" s="3"/>
      <c r="F40" s="43"/>
      <c r="G40" s="43"/>
    </row>
    <row r="41" spans="1:7" ht="15">
      <c r="A41" s="46"/>
      <c r="B41" s="51"/>
      <c r="C41" s="51"/>
      <c r="D41" s="50"/>
      <c r="E41" s="3"/>
      <c r="F41" s="43"/>
      <c r="G41" s="43"/>
    </row>
    <row r="42" spans="1:7" ht="15">
      <c r="A42" s="46"/>
      <c r="B42" s="12" t="s">
        <v>572</v>
      </c>
      <c r="C42" s="42"/>
      <c r="D42" s="48"/>
      <c r="E42" s="3"/>
      <c r="F42" s="43"/>
      <c r="G42" s="43"/>
    </row>
    <row r="43" spans="1:7" ht="15">
      <c r="A43" s="46"/>
      <c r="B43" s="51"/>
      <c r="C43" s="51"/>
      <c r="D43" s="50"/>
      <c r="E43" s="3"/>
      <c r="F43" s="43"/>
      <c r="G43" s="43"/>
    </row>
    <row r="44" spans="1:7" ht="15">
      <c r="A44" s="49"/>
      <c r="B44" s="3" t="s">
        <v>30</v>
      </c>
      <c r="C44" s="45"/>
      <c r="D44" s="48"/>
      <c r="E44" s="3"/>
      <c r="F44" s="43"/>
      <c r="G44" s="43"/>
    </row>
    <row r="45" spans="1:7" ht="15">
      <c r="A45" s="46"/>
      <c r="B45" s="3"/>
      <c r="C45" s="45"/>
      <c r="D45" s="45"/>
      <c r="E45" s="3"/>
      <c r="F45" s="43"/>
      <c r="G45" s="43"/>
    </row>
    <row r="46" spans="1:7" ht="15">
      <c r="A46" s="47"/>
      <c r="B46" s="16"/>
      <c r="C46" s="16"/>
      <c r="D46" s="3"/>
      <c r="E46" s="3"/>
      <c r="F46" s="43"/>
      <c r="G46" s="43"/>
    </row>
    <row r="47" spans="1:7" ht="15">
      <c r="A47" s="46"/>
      <c r="B47" s="40"/>
      <c r="C47" s="45"/>
      <c r="D47" s="3"/>
      <c r="E47" s="3"/>
      <c r="F47" s="43"/>
      <c r="G47" s="43"/>
    </row>
    <row r="48" spans="1:7" ht="15.75">
      <c r="A48" s="44"/>
      <c r="B48" s="534" t="s">
        <v>15</v>
      </c>
      <c r="C48" s="40"/>
      <c r="D48" s="40"/>
      <c r="E48" s="40"/>
      <c r="F48" s="43"/>
      <c r="G48" s="43"/>
    </row>
    <row r="49" spans="1:7" ht="15">
      <c r="A49" s="44"/>
      <c r="B49" s="30" t="s">
        <v>16</v>
      </c>
      <c r="C49" s="40"/>
      <c r="D49" s="40"/>
      <c r="E49" s="40"/>
      <c r="F49" s="43"/>
      <c r="G49" s="43"/>
    </row>
    <row r="50" ht="15">
      <c r="B50" s="31" t="s">
        <v>17</v>
      </c>
    </row>
    <row r="51" ht="15">
      <c r="B51" s="32" t="s">
        <v>18</v>
      </c>
    </row>
    <row r="52" ht="15">
      <c r="B52" s="103" t="s">
        <v>19</v>
      </c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AP54"/>
  <sheetViews>
    <sheetView showGridLines="0" zoomScale="85" zoomScaleNormal="85" zoomScalePageLayoutView="0" workbookViewId="0" topLeftCell="A1">
      <selection activeCell="G10" sqref="G10"/>
    </sheetView>
  </sheetViews>
  <sheetFormatPr defaultColWidth="9.140625" defaultRowHeight="15"/>
  <cols>
    <col min="2" max="2" width="46.57421875" style="0" customWidth="1"/>
    <col min="4" max="4" width="12.7109375" style="0" customWidth="1"/>
    <col min="5" max="5" width="11.140625" style="0" customWidth="1"/>
    <col min="6" max="6" width="20.28125" style="0" customWidth="1"/>
    <col min="7" max="8" width="16.57421875" style="0" customWidth="1"/>
    <col min="9" max="9" width="16.00390625" style="0" customWidth="1"/>
    <col min="10" max="10" width="28.140625" style="0" customWidth="1"/>
    <col min="12" max="12" width="34.140625" style="0" customWidth="1"/>
  </cols>
  <sheetData>
    <row r="1" spans="1:11" ht="15">
      <c r="A1" s="161" t="s">
        <v>93</v>
      </c>
      <c r="B1" s="160"/>
      <c r="C1" s="115"/>
      <c r="D1" s="115" t="str">
        <f>+'Biztosító adatai'!C8</f>
        <v>millió Ft</v>
      </c>
      <c r="E1" s="159"/>
      <c r="F1" s="159"/>
      <c r="G1" s="159"/>
      <c r="H1" s="157"/>
      <c r="I1" s="157"/>
      <c r="J1" s="115"/>
      <c r="K1" s="107"/>
    </row>
    <row r="2" spans="1:11" ht="15.75">
      <c r="A2" s="158" t="s">
        <v>92</v>
      </c>
      <c r="B2" s="115"/>
      <c r="C2" s="115"/>
      <c r="D2" s="115"/>
      <c r="E2" s="115"/>
      <c r="F2" s="115"/>
      <c r="G2" s="115"/>
      <c r="H2" s="157"/>
      <c r="I2" s="157"/>
      <c r="J2" s="115"/>
      <c r="K2" s="107"/>
    </row>
    <row r="3" spans="1:11" ht="21.75" customHeight="1">
      <c r="A3" s="156"/>
      <c r="B3" s="745"/>
      <c r="C3" s="745"/>
      <c r="D3" s="745"/>
      <c r="E3" s="745"/>
      <c r="F3" s="745"/>
      <c r="G3" s="745"/>
      <c r="H3" s="745"/>
      <c r="I3" s="745"/>
      <c r="J3" s="115"/>
      <c r="K3" s="107"/>
    </row>
    <row r="4" spans="1:11" ht="15">
      <c r="A4" s="8"/>
      <c r="B4" s="154"/>
      <c r="C4" s="746"/>
      <c r="D4" s="746"/>
      <c r="E4" s="747"/>
      <c r="F4" s="747"/>
      <c r="G4" s="747"/>
      <c r="H4" s="748"/>
      <c r="I4" s="748"/>
      <c r="J4" s="154"/>
      <c r="K4" s="107"/>
    </row>
    <row r="5" spans="1:11" ht="45" customHeight="1">
      <c r="A5" s="153"/>
      <c r="B5" s="152" t="s">
        <v>91</v>
      </c>
      <c r="C5" s="742" t="s">
        <v>90</v>
      </c>
      <c r="D5" s="743"/>
      <c r="E5" s="742" t="s">
        <v>89</v>
      </c>
      <c r="F5" s="743"/>
      <c r="G5" s="743"/>
      <c r="H5" s="743"/>
      <c r="I5" s="744"/>
      <c r="J5" s="149"/>
      <c r="K5" s="107"/>
    </row>
    <row r="6" spans="1:11" ht="105.75" customHeight="1">
      <c r="A6" s="153"/>
      <c r="B6" s="152"/>
      <c r="C6" s="150" t="s">
        <v>88</v>
      </c>
      <c r="D6" s="150" t="s">
        <v>85</v>
      </c>
      <c r="E6" s="150" t="s">
        <v>88</v>
      </c>
      <c r="F6" s="150" t="s">
        <v>87</v>
      </c>
      <c r="G6" s="151" t="s">
        <v>86</v>
      </c>
      <c r="H6" s="150" t="s">
        <v>85</v>
      </c>
      <c r="I6" s="150" t="s">
        <v>11</v>
      </c>
      <c r="J6" s="149"/>
      <c r="K6" s="107"/>
    </row>
    <row r="7" spans="1:11" ht="15">
      <c r="A7" s="116"/>
      <c r="B7" s="127"/>
      <c r="C7" s="119"/>
      <c r="D7" s="119"/>
      <c r="E7" s="119"/>
      <c r="F7" s="119"/>
      <c r="G7" s="119"/>
      <c r="H7" s="119"/>
      <c r="I7" s="119"/>
      <c r="J7" s="115"/>
      <c r="K7" s="107"/>
    </row>
    <row r="8" spans="1:11" ht="15">
      <c r="A8" s="116"/>
      <c r="B8" s="117" t="s">
        <v>84</v>
      </c>
      <c r="C8" s="119"/>
      <c r="D8" s="119"/>
      <c r="E8" s="119"/>
      <c r="F8" s="148"/>
      <c r="G8" s="664"/>
      <c r="H8" s="118"/>
      <c r="I8" s="664"/>
      <c r="J8" s="115"/>
      <c r="K8" s="107"/>
    </row>
    <row r="9" spans="1:11" ht="15">
      <c r="A9" s="116"/>
      <c r="B9" s="129" t="s">
        <v>83</v>
      </c>
      <c r="C9" s="665"/>
      <c r="D9" s="665"/>
      <c r="E9" s="665"/>
      <c r="F9" s="666"/>
      <c r="G9" s="667"/>
      <c r="H9" s="665"/>
      <c r="I9" s="667"/>
      <c r="J9" s="115"/>
      <c r="K9" s="107"/>
    </row>
    <row r="10" spans="1:11" ht="15">
      <c r="A10" s="116"/>
      <c r="B10" s="129" t="s">
        <v>80</v>
      </c>
      <c r="C10" s="665"/>
      <c r="D10" s="665"/>
      <c r="E10" s="665"/>
      <c r="F10" s="665"/>
      <c r="G10" s="664"/>
      <c r="H10" s="665"/>
      <c r="I10" s="664"/>
      <c r="J10" s="115"/>
      <c r="K10" s="107"/>
    </row>
    <row r="11" spans="1:11" ht="15">
      <c r="A11" s="116"/>
      <c r="B11" s="127"/>
      <c r="C11" s="119"/>
      <c r="D11" s="119"/>
      <c r="E11" s="119"/>
      <c r="F11" s="119"/>
      <c r="G11" s="133"/>
      <c r="H11" s="119"/>
      <c r="I11" s="133"/>
      <c r="J11" s="115"/>
      <c r="K11" s="107"/>
    </row>
    <row r="12" spans="1:11" ht="15">
      <c r="A12" s="116"/>
      <c r="B12" s="117" t="s">
        <v>79</v>
      </c>
      <c r="C12" s="119"/>
      <c r="D12" s="119"/>
      <c r="E12" s="132"/>
      <c r="F12" s="131"/>
      <c r="G12" s="664"/>
      <c r="H12" s="130"/>
      <c r="I12" s="664"/>
      <c r="J12" s="115"/>
      <c r="K12" s="107"/>
    </row>
    <row r="13" spans="1:11" ht="15">
      <c r="A13" s="116"/>
      <c r="B13" s="129" t="s">
        <v>78</v>
      </c>
      <c r="C13" s="668"/>
      <c r="D13" s="665"/>
      <c r="E13" s="668"/>
      <c r="F13" s="665"/>
      <c r="G13" s="669"/>
      <c r="H13" s="665"/>
      <c r="I13" s="669"/>
      <c r="J13" s="115"/>
      <c r="K13" s="107"/>
    </row>
    <row r="14" spans="1:11" ht="15">
      <c r="A14" s="116"/>
      <c r="B14" s="122" t="s">
        <v>77</v>
      </c>
      <c r="C14" s="666"/>
      <c r="D14" s="144"/>
      <c r="E14" s="671"/>
      <c r="F14" s="143"/>
      <c r="G14" s="142"/>
      <c r="H14" s="141"/>
      <c r="I14" s="142"/>
      <c r="J14" s="115"/>
      <c r="K14" s="107"/>
    </row>
    <row r="15" spans="1:11" ht="15">
      <c r="A15" s="116"/>
      <c r="B15" s="122" t="s">
        <v>76</v>
      </c>
      <c r="C15" s="666"/>
      <c r="D15" s="128"/>
      <c r="E15" s="671"/>
      <c r="F15" s="139"/>
      <c r="G15" s="133"/>
      <c r="H15" s="119"/>
      <c r="I15" s="133"/>
      <c r="J15" s="115"/>
      <c r="K15" s="107"/>
    </row>
    <row r="16" spans="1:11" s="134" customFormat="1" ht="15">
      <c r="A16" s="138"/>
      <c r="B16" s="122" t="s">
        <v>75</v>
      </c>
      <c r="C16" s="666"/>
      <c r="D16" s="147"/>
      <c r="E16" s="671"/>
      <c r="F16" s="146"/>
      <c r="G16" s="145"/>
      <c r="H16" s="132"/>
      <c r="I16" s="145"/>
      <c r="J16" s="115"/>
      <c r="K16" s="135"/>
    </row>
    <row r="17" spans="1:11" ht="15">
      <c r="A17" s="116"/>
      <c r="B17" s="129" t="s">
        <v>74</v>
      </c>
      <c r="C17" s="670"/>
      <c r="D17" s="665"/>
      <c r="E17" s="668"/>
      <c r="F17" s="665"/>
      <c r="G17" s="667"/>
      <c r="H17" s="665"/>
      <c r="I17" s="667"/>
      <c r="J17" s="115"/>
      <c r="K17" s="107"/>
    </row>
    <row r="18" spans="1:11" ht="15">
      <c r="A18" s="116"/>
      <c r="B18" s="122" t="s">
        <v>73</v>
      </c>
      <c r="C18" s="665"/>
      <c r="D18" s="144"/>
      <c r="E18" s="665"/>
      <c r="F18" s="143"/>
      <c r="G18" s="142"/>
      <c r="H18" s="141"/>
      <c r="I18" s="140"/>
      <c r="J18" s="115"/>
      <c r="K18" s="107"/>
    </row>
    <row r="19" spans="1:11" ht="15">
      <c r="A19" s="116"/>
      <c r="B19" s="122" t="s">
        <v>72</v>
      </c>
      <c r="C19" s="665"/>
      <c r="D19" s="128"/>
      <c r="E19" s="665"/>
      <c r="F19" s="139"/>
      <c r="G19" s="133"/>
      <c r="H19" s="119"/>
      <c r="I19" s="121"/>
      <c r="J19" s="115"/>
      <c r="K19" s="107"/>
    </row>
    <row r="20" spans="1:42" s="134" customFormat="1" ht="15">
      <c r="A20" s="138"/>
      <c r="B20" s="122" t="s">
        <v>71</v>
      </c>
      <c r="C20" s="665"/>
      <c r="D20" s="125"/>
      <c r="E20" s="665"/>
      <c r="F20" s="126"/>
      <c r="G20" s="137"/>
      <c r="H20" s="330"/>
      <c r="I20" s="136"/>
      <c r="J20" s="322"/>
      <c r="K20" s="335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</row>
    <row r="21" spans="1:42" ht="15">
      <c r="A21" s="318"/>
      <c r="B21" s="319"/>
      <c r="C21" s="320"/>
      <c r="D21" s="320"/>
      <c r="E21" s="320"/>
      <c r="F21" s="321"/>
      <c r="G21" s="133"/>
      <c r="H21" s="321"/>
      <c r="I21" s="121"/>
      <c r="J21" s="322"/>
      <c r="K21" s="209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s="124" customFormat="1" ht="15">
      <c r="A22" s="318"/>
      <c r="B22" s="322" t="s">
        <v>70</v>
      </c>
      <c r="C22" s="672"/>
      <c r="D22" s="672"/>
      <c r="E22" s="672"/>
      <c r="F22" s="672"/>
      <c r="G22" s="664"/>
      <c r="H22" s="672"/>
      <c r="I22" s="664"/>
      <c r="J22" s="322"/>
      <c r="K22" s="209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ht="15">
      <c r="A23" s="318"/>
      <c r="B23" s="319"/>
      <c r="C23" s="320"/>
      <c r="D23" s="320"/>
      <c r="E23" s="320"/>
      <c r="F23" s="321"/>
      <c r="G23" s="121"/>
      <c r="H23" s="321"/>
      <c r="I23" s="121"/>
      <c r="J23" s="322"/>
      <c r="K23" s="209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15">
      <c r="A24" s="318"/>
      <c r="B24" s="323" t="s">
        <v>69</v>
      </c>
      <c r="C24" s="321"/>
      <c r="D24" s="321"/>
      <c r="E24" s="324"/>
      <c r="F24" s="325"/>
      <c r="G24" s="664"/>
      <c r="H24" s="331"/>
      <c r="I24" s="664"/>
      <c r="J24" s="322"/>
      <c r="K24" s="20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15">
      <c r="A25" s="318"/>
      <c r="B25" s="530" t="s">
        <v>617</v>
      </c>
      <c r="C25" s="672"/>
      <c r="D25" s="672"/>
      <c r="E25" s="672"/>
      <c r="F25" s="672"/>
      <c r="G25" s="667"/>
      <c r="H25" s="672"/>
      <c r="I25" s="664"/>
      <c r="J25" s="322"/>
      <c r="K25" s="209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15">
      <c r="A26" s="318"/>
      <c r="B26" s="326" t="s">
        <v>68</v>
      </c>
      <c r="C26" s="320"/>
      <c r="D26" s="320"/>
      <c r="E26" s="320"/>
      <c r="F26" s="320"/>
      <c r="G26" s="664"/>
      <c r="H26" s="332"/>
      <c r="I26" s="667"/>
      <c r="J26" s="322"/>
      <c r="K26" s="20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15">
      <c r="A27" s="318"/>
      <c r="B27" s="327" t="s">
        <v>67</v>
      </c>
      <c r="C27" s="672"/>
      <c r="D27" s="672"/>
      <c r="E27" s="672"/>
      <c r="F27" s="672"/>
      <c r="G27" s="667"/>
      <c r="H27" s="672"/>
      <c r="I27" s="664"/>
      <c r="J27" s="322"/>
      <c r="K27" s="209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ht="15">
      <c r="A28" s="318"/>
      <c r="B28" s="327" t="s">
        <v>66</v>
      </c>
      <c r="C28" s="672"/>
      <c r="D28" s="672"/>
      <c r="E28" s="672"/>
      <c r="F28" s="672"/>
      <c r="G28" s="667"/>
      <c r="H28" s="672"/>
      <c r="I28" s="664"/>
      <c r="J28" s="322"/>
      <c r="K28" s="209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124" customFormat="1" ht="15">
      <c r="A29" s="318"/>
      <c r="B29" s="326" t="s">
        <v>62</v>
      </c>
      <c r="C29" s="672"/>
      <c r="D29" s="672"/>
      <c r="E29" s="672"/>
      <c r="F29" s="672"/>
      <c r="G29" s="667"/>
      <c r="H29" s="672"/>
      <c r="I29" s="664"/>
      <c r="J29" s="322"/>
      <c r="K29" s="209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ht="15">
      <c r="A30" s="318"/>
      <c r="B30" s="327"/>
      <c r="C30" s="320"/>
      <c r="D30" s="320"/>
      <c r="E30" s="320"/>
      <c r="F30" s="321"/>
      <c r="G30" s="121"/>
      <c r="H30" s="321"/>
      <c r="I30" s="121"/>
      <c r="J30" s="322"/>
      <c r="K30" s="209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ht="15">
      <c r="A31" s="318"/>
      <c r="B31" s="323" t="s">
        <v>58</v>
      </c>
      <c r="C31" s="672"/>
      <c r="D31" s="672"/>
      <c r="E31" s="328"/>
      <c r="F31" s="329"/>
      <c r="G31" s="665"/>
      <c r="H31" s="333"/>
      <c r="I31" s="665"/>
      <c r="J31" s="319"/>
      <c r="K31" s="209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15">
      <c r="A32" s="318"/>
      <c r="B32" s="327"/>
      <c r="C32" s="320"/>
      <c r="D32" s="320"/>
      <c r="E32" s="321"/>
      <c r="F32" s="321"/>
      <c r="G32" s="121"/>
      <c r="H32" s="321"/>
      <c r="I32" s="121"/>
      <c r="J32" s="322"/>
      <c r="K32" s="209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15">
      <c r="A33" s="318"/>
      <c r="B33" s="323" t="s">
        <v>55</v>
      </c>
      <c r="C33" s="672"/>
      <c r="D33" s="672"/>
      <c r="E33" s="673"/>
      <c r="F33" s="329"/>
      <c r="G33" s="665"/>
      <c r="H33" s="333"/>
      <c r="I33" s="665"/>
      <c r="J33" s="322"/>
      <c r="K33" s="209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ht="15">
      <c r="A34" s="318"/>
      <c r="B34" s="327"/>
      <c r="C34" s="320"/>
      <c r="D34" s="320"/>
      <c r="E34" s="320"/>
      <c r="F34" s="320"/>
      <c r="G34" s="121"/>
      <c r="H34" s="320"/>
      <c r="I34" s="121"/>
      <c r="J34" s="322"/>
      <c r="K34" s="209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s="124" customFormat="1" ht="15">
      <c r="A35" s="318"/>
      <c r="B35" s="323" t="s">
        <v>54</v>
      </c>
      <c r="C35" s="672"/>
      <c r="D35" s="672"/>
      <c r="E35" s="672"/>
      <c r="F35" s="672"/>
      <c r="G35" s="664"/>
      <c r="H35" s="672"/>
      <c r="I35" s="664"/>
      <c r="J35" s="322"/>
      <c r="K35" s="209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5">
      <c r="A36" s="318"/>
      <c r="B36" s="327"/>
      <c r="C36" s="320"/>
      <c r="D36" s="320"/>
      <c r="E36" s="321"/>
      <c r="F36" s="321"/>
      <c r="G36" s="121"/>
      <c r="H36" s="321"/>
      <c r="I36" s="121"/>
      <c r="J36" s="322"/>
      <c r="K36" s="209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5">
      <c r="A37" s="318"/>
      <c r="B37" s="531" t="s">
        <v>53</v>
      </c>
      <c r="C37" s="320"/>
      <c r="D37" s="320"/>
      <c r="E37" s="321"/>
      <c r="F37" s="321"/>
      <c r="G37" s="664"/>
      <c r="H37" s="169"/>
      <c r="I37" s="664"/>
      <c r="J37" s="322"/>
      <c r="K37" s="209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ht="15">
      <c r="A38" s="318"/>
      <c r="B38" s="327"/>
      <c r="C38" s="320"/>
      <c r="D38" s="320"/>
      <c r="E38" s="321"/>
      <c r="F38" s="321"/>
      <c r="G38" s="121"/>
      <c r="H38" s="321"/>
      <c r="I38" s="121"/>
      <c r="J38" s="322"/>
      <c r="K38" s="209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ht="15">
      <c r="A39" s="116"/>
      <c r="B39" s="532" t="s">
        <v>618</v>
      </c>
      <c r="C39" s="120"/>
      <c r="D39" s="120"/>
      <c r="E39" s="119"/>
      <c r="F39" s="118"/>
      <c r="G39" s="664"/>
      <c r="H39" s="334"/>
      <c r="I39" s="664"/>
      <c r="J39" s="322"/>
      <c r="K39" s="209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11" ht="15">
      <c r="A40" s="116"/>
      <c r="B40" s="115"/>
      <c r="C40" s="115"/>
      <c r="D40" s="115"/>
      <c r="E40" s="115"/>
      <c r="F40" s="115"/>
      <c r="G40" s="115"/>
      <c r="H40" s="116"/>
      <c r="I40" s="116"/>
      <c r="J40" s="115"/>
      <c r="K40" s="107"/>
    </row>
    <row r="41" spans="1:11" ht="15">
      <c r="A41" s="116"/>
      <c r="B41" s="115"/>
      <c r="C41" s="115"/>
      <c r="D41" s="115"/>
      <c r="E41" s="115"/>
      <c r="F41" s="115"/>
      <c r="G41" s="115"/>
      <c r="H41" s="116"/>
      <c r="I41" s="116"/>
      <c r="J41" s="115"/>
      <c r="K41" s="107"/>
    </row>
    <row r="42" spans="1:11" ht="15">
      <c r="A42" s="107"/>
      <c r="B42" s="111"/>
      <c r="C42" s="112"/>
      <c r="D42" s="112"/>
      <c r="E42" s="112"/>
      <c r="F42" s="112"/>
      <c r="G42" s="112"/>
      <c r="H42" s="112"/>
      <c r="I42" s="112"/>
      <c r="J42" s="111"/>
      <c r="K42" s="107"/>
    </row>
    <row r="43" spans="1:11" ht="15.75">
      <c r="A43" s="114"/>
      <c r="B43" s="29" t="s">
        <v>15</v>
      </c>
      <c r="C43" s="112"/>
      <c r="D43" s="112"/>
      <c r="E43" s="112"/>
      <c r="F43" s="112"/>
      <c r="G43" s="112"/>
      <c r="H43" s="112"/>
      <c r="I43" s="112"/>
      <c r="J43" s="111"/>
      <c r="K43" s="107"/>
    </row>
    <row r="44" spans="1:11" ht="15">
      <c r="A44" s="108"/>
      <c r="B44" s="30" t="s">
        <v>16</v>
      </c>
      <c r="C44" s="107"/>
      <c r="D44" s="107"/>
      <c r="E44" s="107"/>
      <c r="F44" s="107"/>
      <c r="G44" s="109"/>
      <c r="H44" s="109"/>
      <c r="I44" s="110"/>
      <c r="J44" s="107"/>
      <c r="K44" s="107"/>
    </row>
    <row r="45" spans="1:11" ht="15">
      <c r="A45" s="71"/>
      <c r="B45" s="31" t="s">
        <v>17</v>
      </c>
      <c r="C45" s="107"/>
      <c r="D45" s="107"/>
      <c r="E45" s="107"/>
      <c r="F45" s="107"/>
      <c r="G45" s="109"/>
      <c r="H45" s="109"/>
      <c r="I45" s="108"/>
      <c r="J45" s="107"/>
      <c r="K45" s="107"/>
    </row>
    <row r="46" spans="1:9" ht="15.75">
      <c r="A46" s="105"/>
      <c r="B46" s="32" t="s">
        <v>18</v>
      </c>
      <c r="G46" s="106"/>
      <c r="H46" s="106"/>
      <c r="I46" s="71"/>
    </row>
    <row r="47" spans="1:9" ht="15.75">
      <c r="A47" s="104"/>
      <c r="B47" s="103" t="s">
        <v>19</v>
      </c>
      <c r="I47" s="105"/>
    </row>
    <row r="48" spans="1:9" ht="24" customHeight="1">
      <c r="A48" s="104"/>
      <c r="B48" s="71"/>
      <c r="I48" s="104"/>
    </row>
    <row r="49" spans="1:9" ht="15">
      <c r="A49" s="104"/>
      <c r="B49" s="71"/>
      <c r="I49" s="104"/>
    </row>
    <row r="50" spans="1:9" ht="22.5" customHeight="1">
      <c r="A50" s="104"/>
      <c r="B50" s="71"/>
      <c r="I50" s="104"/>
    </row>
    <row r="51" spans="1:9" ht="18" customHeight="1">
      <c r="A51" s="71"/>
      <c r="B51" s="71"/>
      <c r="I51" s="104"/>
    </row>
    <row r="52" spans="1:2" ht="15">
      <c r="A52" s="71"/>
      <c r="B52" s="71"/>
    </row>
    <row r="53" spans="1:2" ht="15">
      <c r="A53" s="71"/>
      <c r="B53" s="71"/>
    </row>
    <row r="54" spans="1:2" ht="15">
      <c r="A54" s="71"/>
      <c r="B54" s="71"/>
    </row>
  </sheetData>
  <sheetProtection password="CE88" sheet="1" selectLockedCells="1"/>
  <mergeCells count="6">
    <mergeCell ref="C5:D5"/>
    <mergeCell ref="E5:I5"/>
    <mergeCell ref="B3:I3"/>
    <mergeCell ref="C4:D4"/>
    <mergeCell ref="E4:G4"/>
    <mergeCell ref="H4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5"/>
  <dimension ref="A1:I31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37.28125" style="0" customWidth="1"/>
    <col min="3" max="3" width="23.7109375" style="0" customWidth="1"/>
    <col min="4" max="4" width="23.7109375" style="162" customWidth="1"/>
  </cols>
  <sheetData>
    <row r="1" spans="1:9" ht="15">
      <c r="A1" s="178" t="s">
        <v>107</v>
      </c>
      <c r="B1" s="177"/>
      <c r="C1" s="157"/>
      <c r="D1" s="157" t="str">
        <f>+'Biztosító adatai'!C8</f>
        <v>millió Ft</v>
      </c>
      <c r="E1" s="170"/>
      <c r="F1" s="170"/>
      <c r="G1" s="170"/>
      <c r="H1" s="163"/>
      <c r="I1" s="163"/>
    </row>
    <row r="2" spans="1:9" ht="15.75">
      <c r="A2" s="158" t="s">
        <v>106</v>
      </c>
      <c r="B2" s="115"/>
      <c r="C2" s="170"/>
      <c r="D2" s="115"/>
      <c r="E2" s="170"/>
      <c r="F2" s="170"/>
      <c r="G2" s="170"/>
      <c r="H2" s="163"/>
      <c r="I2" s="163"/>
    </row>
    <row r="3" spans="1:9" ht="15.75">
      <c r="A3" s="158"/>
      <c r="B3" s="115"/>
      <c r="C3" s="170"/>
      <c r="D3" s="115"/>
      <c r="E3" s="170"/>
      <c r="F3" s="170"/>
      <c r="G3" s="170"/>
      <c r="H3" s="163"/>
      <c r="I3" s="163"/>
    </row>
    <row r="4" spans="1:9" ht="15.75">
      <c r="A4" s="158"/>
      <c r="B4" s="115"/>
      <c r="C4" s="170"/>
      <c r="D4" s="115"/>
      <c r="E4" s="170"/>
      <c r="F4" s="170"/>
      <c r="G4" s="170"/>
      <c r="H4" s="163"/>
      <c r="I4" s="163"/>
    </row>
    <row r="5" spans="1:9" ht="63.75">
      <c r="A5" s="172"/>
      <c r="B5" s="173" t="s">
        <v>105</v>
      </c>
      <c r="C5" s="24" t="s">
        <v>11</v>
      </c>
      <c r="D5" s="24" t="s">
        <v>13</v>
      </c>
      <c r="E5" s="22"/>
      <c r="F5" s="170"/>
      <c r="G5" s="170"/>
      <c r="H5" s="163"/>
      <c r="I5" s="163"/>
    </row>
    <row r="6" spans="1:9" ht="15">
      <c r="A6" s="172"/>
      <c r="B6" s="120"/>
      <c r="C6" s="155"/>
      <c r="D6" s="155"/>
      <c r="E6" s="170"/>
      <c r="F6" s="170"/>
      <c r="G6" s="170"/>
      <c r="H6" s="163"/>
      <c r="I6" s="163"/>
    </row>
    <row r="7" spans="1:9" ht="15">
      <c r="A7" s="172"/>
      <c r="B7" s="120" t="s">
        <v>104</v>
      </c>
      <c r="C7" s="674"/>
      <c r="D7" s="674"/>
      <c r="E7" s="170"/>
      <c r="F7" s="170"/>
      <c r="G7" s="170"/>
      <c r="H7" s="163"/>
      <c r="I7" s="163"/>
    </row>
    <row r="8" spans="1:9" ht="15">
      <c r="A8" s="172"/>
      <c r="B8" s="175" t="s">
        <v>103</v>
      </c>
      <c r="C8" s="675"/>
      <c r="D8" s="174"/>
      <c r="E8" s="170"/>
      <c r="F8" s="170"/>
      <c r="G8" s="170"/>
      <c r="H8" s="163"/>
      <c r="I8" s="163"/>
    </row>
    <row r="9" spans="1:9" ht="15">
      <c r="A9" s="172"/>
      <c r="B9" s="175" t="s">
        <v>102</v>
      </c>
      <c r="C9" s="675"/>
      <c r="D9" s="174"/>
      <c r="E9" s="170"/>
      <c r="F9" s="170"/>
      <c r="G9" s="170"/>
      <c r="H9" s="163"/>
      <c r="I9" s="163"/>
    </row>
    <row r="10" spans="1:9" ht="15">
      <c r="A10" s="172"/>
      <c r="B10" s="175" t="s">
        <v>101</v>
      </c>
      <c r="C10" s="675"/>
      <c r="D10" s="174"/>
      <c r="E10" s="170"/>
      <c r="F10" s="170"/>
      <c r="G10" s="170"/>
      <c r="H10" s="163"/>
      <c r="I10" s="163"/>
    </row>
    <row r="11" spans="1:9" ht="15">
      <c r="A11" s="172"/>
      <c r="B11" s="175" t="s">
        <v>100</v>
      </c>
      <c r="C11" s="675"/>
      <c r="D11" s="174"/>
      <c r="E11" s="115" t="s">
        <v>99</v>
      </c>
      <c r="F11" s="170"/>
      <c r="G11" s="170"/>
      <c r="H11" s="163"/>
      <c r="I11" s="163"/>
    </row>
    <row r="12" spans="1:9" ht="15">
      <c r="A12" s="172"/>
      <c r="B12" s="176" t="s">
        <v>95</v>
      </c>
      <c r="C12" s="675"/>
      <c r="D12" s="174"/>
      <c r="E12" s="170"/>
      <c r="F12" s="170"/>
      <c r="G12" s="170"/>
      <c r="H12" s="163"/>
      <c r="I12" s="163"/>
    </row>
    <row r="13" spans="1:9" ht="15">
      <c r="A13" s="172"/>
      <c r="B13" s="176" t="s">
        <v>98</v>
      </c>
      <c r="C13" s="676"/>
      <c r="D13" s="174"/>
      <c r="E13" s="170"/>
      <c r="F13" s="170"/>
      <c r="G13" s="170"/>
      <c r="H13" s="163"/>
      <c r="I13" s="163"/>
    </row>
    <row r="14" spans="1:9" ht="15">
      <c r="A14" s="172"/>
      <c r="B14" s="117"/>
      <c r="C14" s="123"/>
      <c r="D14" s="123"/>
      <c r="E14" s="170"/>
      <c r="F14" s="170"/>
      <c r="G14" s="170"/>
      <c r="H14" s="170"/>
      <c r="I14" s="170"/>
    </row>
    <row r="15" spans="1:9" ht="15">
      <c r="A15" s="172"/>
      <c r="B15" s="120" t="s">
        <v>97</v>
      </c>
      <c r="C15" s="676"/>
      <c r="D15" s="675"/>
      <c r="E15" s="170"/>
      <c r="F15" s="170"/>
      <c r="G15" s="170"/>
      <c r="H15" s="163"/>
      <c r="I15" s="163"/>
    </row>
    <row r="16" spans="1:9" ht="15">
      <c r="A16" s="172"/>
      <c r="B16" s="175" t="s">
        <v>96</v>
      </c>
      <c r="C16" s="675"/>
      <c r="D16" s="174"/>
      <c r="E16" s="170"/>
      <c r="F16" s="170"/>
      <c r="G16" s="170"/>
      <c r="H16" s="163"/>
      <c r="I16" s="163"/>
    </row>
    <row r="17" spans="1:9" ht="15">
      <c r="A17" s="172"/>
      <c r="B17" s="176" t="s">
        <v>95</v>
      </c>
      <c r="C17" s="675"/>
      <c r="D17" s="174"/>
      <c r="E17" s="170"/>
      <c r="F17" s="170"/>
      <c r="G17" s="170"/>
      <c r="H17" s="163"/>
      <c r="I17" s="163"/>
    </row>
    <row r="18" spans="1:9" ht="15">
      <c r="A18" s="172"/>
      <c r="B18" s="175"/>
      <c r="C18" s="174"/>
      <c r="D18" s="174"/>
      <c r="E18" s="170"/>
      <c r="F18" s="170"/>
      <c r="G18" s="170"/>
      <c r="H18" s="163"/>
      <c r="I18" s="163"/>
    </row>
    <row r="19" spans="1:9" ht="15">
      <c r="A19" s="172"/>
      <c r="B19" s="175"/>
      <c r="C19" s="174"/>
      <c r="D19" s="174"/>
      <c r="E19" s="170"/>
      <c r="F19" s="170"/>
      <c r="G19" s="170"/>
      <c r="H19" s="163"/>
      <c r="I19" s="163"/>
    </row>
    <row r="20" spans="1:9" ht="15">
      <c r="A20" s="172"/>
      <c r="B20" s="117" t="s">
        <v>53</v>
      </c>
      <c r="C20" s="676"/>
      <c r="D20" s="676"/>
      <c r="E20" s="170"/>
      <c r="F20" s="170"/>
      <c r="G20" s="170"/>
      <c r="H20" s="163"/>
      <c r="I20" s="163"/>
    </row>
    <row r="21" spans="1:9" ht="15">
      <c r="A21" s="172"/>
      <c r="B21" s="117"/>
      <c r="C21" s="174"/>
      <c r="D21" s="174"/>
      <c r="E21" s="170"/>
      <c r="F21" s="170"/>
      <c r="G21" s="170"/>
      <c r="H21" s="163"/>
      <c r="I21" s="163"/>
    </row>
    <row r="22" spans="1:9" ht="26.25">
      <c r="A22" s="172"/>
      <c r="B22" s="173" t="s">
        <v>94</v>
      </c>
      <c r="C22" s="674"/>
      <c r="D22" s="674"/>
      <c r="E22" s="170"/>
      <c r="F22" s="170"/>
      <c r="G22" s="170"/>
      <c r="H22" s="170"/>
      <c r="I22" s="170"/>
    </row>
    <row r="23" spans="1:9" ht="15">
      <c r="A23" s="172"/>
      <c r="B23" s="120"/>
      <c r="C23" s="171"/>
      <c r="D23" s="171"/>
      <c r="E23" s="170"/>
      <c r="F23" s="170"/>
      <c r="G23" s="170"/>
      <c r="H23" s="170"/>
      <c r="I23" s="170"/>
    </row>
    <row r="24" spans="1:9" ht="15">
      <c r="A24" s="164"/>
      <c r="B24" s="163"/>
      <c r="C24" s="167"/>
      <c r="D24" s="169"/>
      <c r="E24" s="163"/>
      <c r="F24" s="163"/>
      <c r="G24" s="163"/>
      <c r="H24" s="163"/>
      <c r="I24" s="163"/>
    </row>
    <row r="25" spans="1:9" ht="15.75">
      <c r="A25" s="164"/>
      <c r="B25" s="29" t="s">
        <v>15</v>
      </c>
      <c r="C25" s="167"/>
      <c r="D25" s="169"/>
      <c r="E25" s="165"/>
      <c r="F25" s="163"/>
      <c r="G25" s="163"/>
      <c r="H25" s="163"/>
      <c r="I25" s="163"/>
    </row>
    <row r="26" spans="1:9" ht="15">
      <c r="A26" s="164"/>
      <c r="B26" s="30" t="s">
        <v>16</v>
      </c>
      <c r="C26" s="167"/>
      <c r="D26" s="169"/>
      <c r="E26" s="165"/>
      <c r="F26" s="163"/>
      <c r="G26" s="163"/>
      <c r="H26" s="163"/>
      <c r="I26" s="163"/>
    </row>
    <row r="27" spans="1:9" ht="15">
      <c r="A27" s="164"/>
      <c r="B27" s="31" t="s">
        <v>17</v>
      </c>
      <c r="C27" s="168"/>
      <c r="E27" s="165"/>
      <c r="F27" s="163"/>
      <c r="G27" s="163"/>
      <c r="H27" s="163"/>
      <c r="I27" s="163"/>
    </row>
    <row r="28" spans="1:9" ht="15">
      <c r="A28" s="164"/>
      <c r="B28" s="32" t="s">
        <v>18</v>
      </c>
      <c r="C28" s="167"/>
      <c r="E28" s="165"/>
      <c r="F28" s="163"/>
      <c r="G28" s="163"/>
      <c r="H28" s="163"/>
      <c r="I28" s="163"/>
    </row>
    <row r="29" spans="1:9" ht="15">
      <c r="A29" s="164"/>
      <c r="B29" s="103" t="s">
        <v>19</v>
      </c>
      <c r="C29" s="166"/>
      <c r="E29" s="165"/>
      <c r="F29" s="163"/>
      <c r="G29" s="163"/>
      <c r="H29" s="163"/>
      <c r="I29" s="163"/>
    </row>
    <row r="30" spans="1:9" ht="15">
      <c r="A30" s="164"/>
      <c r="B30" s="163"/>
      <c r="C30" s="164"/>
      <c r="E30" s="163"/>
      <c r="F30" s="163"/>
      <c r="G30" s="163"/>
      <c r="H30" s="163"/>
      <c r="I30" s="163"/>
    </row>
    <row r="31" spans="1:9" ht="15">
      <c r="A31" s="164"/>
      <c r="B31" s="163"/>
      <c r="C31" s="164"/>
      <c r="E31" s="163"/>
      <c r="F31" s="163"/>
      <c r="G31" s="163"/>
      <c r="H31" s="163"/>
      <c r="I31" s="163"/>
    </row>
  </sheetData>
  <sheetProtection password="CE88" sheet="1" selectLockedCells="1"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S200"/>
  <sheetViews>
    <sheetView showGridLines="0" zoomScale="85" zoomScaleNormal="85" zoomScalePageLayoutView="0" workbookViewId="0" topLeftCell="A1">
      <selection activeCell="G8" sqref="G8"/>
    </sheetView>
  </sheetViews>
  <sheetFormatPr defaultColWidth="9.140625" defaultRowHeight="15"/>
  <cols>
    <col min="2" max="2" width="48.7109375" style="0" customWidth="1"/>
    <col min="4" max="4" width="17.57421875" style="0" customWidth="1"/>
    <col min="5" max="5" width="18.7109375" style="0" customWidth="1"/>
    <col min="6" max="6" width="16.28125" style="0" customWidth="1"/>
    <col min="7" max="7" width="17.00390625" style="0" customWidth="1"/>
    <col min="8" max="8" width="17.8515625" style="0" customWidth="1"/>
    <col min="9" max="9" width="18.140625" style="0" customWidth="1"/>
  </cols>
  <sheetData>
    <row r="1" spans="1:19" ht="15">
      <c r="A1" s="204" t="s">
        <v>126</v>
      </c>
      <c r="B1" s="203"/>
      <c r="C1" s="186"/>
      <c r="D1" s="186" t="str">
        <f>+'Biztosító adatai'!C8</f>
        <v>millió Ft</v>
      </c>
      <c r="E1" s="202"/>
      <c r="F1" s="202"/>
      <c r="G1" s="202"/>
      <c r="H1" s="200"/>
      <c r="I1" s="200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5.75">
      <c r="A2" s="201" t="s">
        <v>125</v>
      </c>
      <c r="B2" s="186"/>
      <c r="C2" s="186"/>
      <c r="D2" s="186"/>
      <c r="E2" s="186"/>
      <c r="F2" s="186"/>
      <c r="G2" s="186"/>
      <c r="H2" s="200"/>
      <c r="I2" s="200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5">
      <c r="A3" s="199"/>
      <c r="B3" s="752"/>
      <c r="C3" s="752"/>
      <c r="D3" s="752"/>
      <c r="E3" s="752"/>
      <c r="F3" s="752"/>
      <c r="G3" s="752"/>
      <c r="H3" s="752"/>
      <c r="I3" s="752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5">
      <c r="A4" s="8"/>
      <c r="B4" s="198"/>
      <c r="C4" s="753"/>
      <c r="D4" s="753"/>
      <c r="E4" s="754"/>
      <c r="F4" s="754"/>
      <c r="G4" s="754"/>
      <c r="H4" s="755"/>
      <c r="I4" s="755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45.75" customHeight="1">
      <c r="A5" s="197"/>
      <c r="B5" s="196" t="s">
        <v>124</v>
      </c>
      <c r="C5" s="749" t="s">
        <v>90</v>
      </c>
      <c r="D5" s="750"/>
      <c r="E5" s="749" t="s">
        <v>89</v>
      </c>
      <c r="F5" s="750"/>
      <c r="G5" s="750"/>
      <c r="H5" s="750"/>
      <c r="I5" s="751"/>
      <c r="J5" s="111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10.25" customHeight="1">
      <c r="A6" s="197"/>
      <c r="B6" s="196"/>
      <c r="C6" s="189" t="s">
        <v>88</v>
      </c>
      <c r="D6" s="189" t="s">
        <v>85</v>
      </c>
      <c r="E6" s="189" t="s">
        <v>88</v>
      </c>
      <c r="F6" s="189" t="s">
        <v>87</v>
      </c>
      <c r="G6" s="195" t="s">
        <v>86</v>
      </c>
      <c r="H6" s="189" t="s">
        <v>85</v>
      </c>
      <c r="I6" s="189" t="s">
        <v>11</v>
      </c>
      <c r="J6" s="111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5">
      <c r="A7" s="184"/>
      <c r="B7" s="127"/>
      <c r="C7" s="127"/>
      <c r="D7" s="127"/>
      <c r="E7" s="127"/>
      <c r="F7" s="127"/>
      <c r="G7" s="127"/>
      <c r="H7" s="127"/>
      <c r="I7" s="127"/>
      <c r="J7" s="111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5">
      <c r="A8" s="184"/>
      <c r="B8" s="186" t="s">
        <v>123</v>
      </c>
      <c r="C8" s="677"/>
      <c r="D8" s="677"/>
      <c r="E8" s="677"/>
      <c r="F8" s="677"/>
      <c r="G8" s="678"/>
      <c r="H8" s="677"/>
      <c r="I8" s="678"/>
      <c r="J8" s="111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5">
      <c r="A9" s="184"/>
      <c r="B9" s="127"/>
      <c r="C9" s="119"/>
      <c r="D9" s="119"/>
      <c r="E9" s="119"/>
      <c r="F9" s="119"/>
      <c r="G9" s="119"/>
      <c r="H9" s="119"/>
      <c r="I9" s="190"/>
      <c r="J9" s="111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5">
      <c r="A10" s="184"/>
      <c r="B10" s="186" t="s">
        <v>122</v>
      </c>
      <c r="C10" s="677"/>
      <c r="D10" s="677"/>
      <c r="E10" s="677"/>
      <c r="F10" s="677"/>
      <c r="G10" s="678"/>
      <c r="H10" s="677"/>
      <c r="I10" s="678"/>
      <c r="J10" s="111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5">
      <c r="A11" s="184"/>
      <c r="B11" s="186"/>
      <c r="C11" s="119"/>
      <c r="D11" s="119"/>
      <c r="E11" s="119"/>
      <c r="F11" s="119"/>
      <c r="G11" s="190"/>
      <c r="H11" s="119"/>
      <c r="I11" s="190"/>
      <c r="J11" s="111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5">
      <c r="A12" s="184"/>
      <c r="B12" s="186" t="s">
        <v>121</v>
      </c>
      <c r="C12" s="677"/>
      <c r="D12" s="677"/>
      <c r="E12" s="677"/>
      <c r="F12" s="677"/>
      <c r="G12" s="678"/>
      <c r="H12" s="677"/>
      <c r="I12" s="678"/>
      <c r="J12" s="111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5">
      <c r="A13" s="184"/>
      <c r="B13" s="127"/>
      <c r="C13" s="119"/>
      <c r="D13" s="119"/>
      <c r="E13" s="119"/>
      <c r="F13" s="119"/>
      <c r="G13" s="190"/>
      <c r="H13" s="119"/>
      <c r="I13" s="190"/>
      <c r="J13" s="111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5">
      <c r="A14" s="184"/>
      <c r="B14" s="186" t="s">
        <v>120</v>
      </c>
      <c r="C14" s="119"/>
      <c r="D14" s="119"/>
      <c r="E14" s="119"/>
      <c r="F14" s="119"/>
      <c r="G14" s="678"/>
      <c r="H14" s="119"/>
      <c r="I14" s="678"/>
      <c r="J14" s="111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5">
      <c r="A15" s="184"/>
      <c r="B15" s="194" t="s">
        <v>119</v>
      </c>
      <c r="C15" s="677"/>
      <c r="D15" s="677"/>
      <c r="E15" s="677"/>
      <c r="F15" s="677"/>
      <c r="G15" s="678"/>
      <c r="H15" s="677"/>
      <c r="I15" s="678"/>
      <c r="J15" s="111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5">
      <c r="A16" s="184"/>
      <c r="B16" s="194" t="s">
        <v>118</v>
      </c>
      <c r="C16" s="677"/>
      <c r="D16" s="677"/>
      <c r="E16" s="677"/>
      <c r="F16" s="677"/>
      <c r="G16" s="678"/>
      <c r="H16" s="677"/>
      <c r="I16" s="678"/>
      <c r="J16" s="111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s="35" customFormat="1" ht="15">
      <c r="A17" s="205"/>
      <c r="B17" s="206" t="s">
        <v>115</v>
      </c>
      <c r="C17" s="679"/>
      <c r="D17" s="679"/>
      <c r="E17" s="679"/>
      <c r="F17" s="679"/>
      <c r="G17" s="678"/>
      <c r="H17" s="679"/>
      <c r="I17" s="678"/>
      <c r="J17" s="208"/>
      <c r="K17" s="209"/>
      <c r="L17" s="209"/>
      <c r="M17" s="209"/>
      <c r="N17" s="209"/>
      <c r="O17" s="209"/>
      <c r="P17" s="209"/>
      <c r="Q17" s="209"/>
      <c r="R17" s="209"/>
      <c r="S17" s="209"/>
    </row>
    <row r="18" spans="1:19" ht="15">
      <c r="A18" s="184"/>
      <c r="B18" s="194"/>
      <c r="C18" s="181"/>
      <c r="D18" s="181"/>
      <c r="E18" s="181"/>
      <c r="F18" s="181"/>
      <c r="G18" s="207"/>
      <c r="H18" s="181"/>
      <c r="I18" s="182"/>
      <c r="J18" s="113"/>
      <c r="K18" s="114"/>
      <c r="L18" s="114"/>
      <c r="M18" s="114"/>
      <c r="N18" s="107"/>
      <c r="O18" s="107"/>
      <c r="P18" s="107"/>
      <c r="Q18" s="107"/>
      <c r="R18" s="107"/>
      <c r="S18" s="107"/>
    </row>
    <row r="19" spans="1:19" ht="15">
      <c r="A19" s="184"/>
      <c r="B19" s="186" t="s">
        <v>114</v>
      </c>
      <c r="C19" s="677"/>
      <c r="D19" s="677"/>
      <c r="E19" s="677"/>
      <c r="F19" s="677"/>
      <c r="G19" s="678"/>
      <c r="H19" s="677"/>
      <c r="I19" s="678"/>
      <c r="J19" s="111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ht="15">
      <c r="A20" s="184"/>
      <c r="B20" s="186"/>
      <c r="C20" s="186"/>
      <c r="D20" s="119"/>
      <c r="E20" s="119"/>
      <c r="F20" s="193"/>
      <c r="G20" s="190"/>
      <c r="H20" s="119"/>
      <c r="I20" s="190"/>
      <c r="J20" s="111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ht="15">
      <c r="A21" s="184"/>
      <c r="B21" s="186" t="s">
        <v>113</v>
      </c>
      <c r="C21" s="677"/>
      <c r="D21" s="677"/>
      <c r="E21" s="677"/>
      <c r="F21" s="680"/>
      <c r="G21" s="678"/>
      <c r="H21" s="677"/>
      <c r="I21" s="678"/>
      <c r="J21" s="111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ht="15">
      <c r="A22" s="184"/>
      <c r="B22" s="186"/>
      <c r="C22" s="186"/>
      <c r="D22" s="119"/>
      <c r="E22" s="119"/>
      <c r="F22" s="193"/>
      <c r="G22" s="190"/>
      <c r="H22" s="119"/>
      <c r="I22" s="190"/>
      <c r="J22" s="111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ht="15">
      <c r="A23" s="184"/>
      <c r="B23" s="186" t="s">
        <v>112</v>
      </c>
      <c r="C23" s="677"/>
      <c r="D23" s="677"/>
      <c r="E23" s="677"/>
      <c r="F23" s="677"/>
      <c r="G23" s="678"/>
      <c r="H23" s="677"/>
      <c r="I23" s="678"/>
      <c r="J23" s="111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ht="15">
      <c r="A24" s="184"/>
      <c r="B24" s="186"/>
      <c r="C24" s="119"/>
      <c r="D24" s="119"/>
      <c r="E24" s="119"/>
      <c r="F24" s="119"/>
      <c r="G24" s="190"/>
      <c r="H24" s="119"/>
      <c r="I24" s="190"/>
      <c r="J24" s="111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ht="15">
      <c r="A25" s="184"/>
      <c r="B25" s="186" t="s">
        <v>53</v>
      </c>
      <c r="C25" s="119"/>
      <c r="D25" s="119"/>
      <c r="E25" s="119"/>
      <c r="F25" s="119"/>
      <c r="G25" s="678"/>
      <c r="H25" s="119"/>
      <c r="I25" s="678"/>
      <c r="J25" s="111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ht="15">
      <c r="A26" s="184"/>
      <c r="B26" s="186"/>
      <c r="C26" s="119"/>
      <c r="D26" s="119"/>
      <c r="E26" s="119"/>
      <c r="F26" s="119"/>
      <c r="G26" s="190"/>
      <c r="H26" s="119"/>
      <c r="I26" s="190"/>
      <c r="J26" s="111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19" ht="15">
      <c r="A27" s="184"/>
      <c r="B27" s="192" t="s">
        <v>111</v>
      </c>
      <c r="C27" s="183"/>
      <c r="D27" s="183"/>
      <c r="E27" s="119"/>
      <c r="F27" s="118"/>
      <c r="G27" s="678"/>
      <c r="H27" s="191"/>
      <c r="I27" s="678"/>
      <c r="J27" s="111"/>
      <c r="K27" s="107"/>
      <c r="L27" s="107"/>
      <c r="M27" s="107"/>
      <c r="N27" s="107"/>
      <c r="O27" s="107"/>
      <c r="P27" s="107"/>
      <c r="Q27" s="107"/>
      <c r="R27" s="107"/>
      <c r="S27" s="107"/>
    </row>
    <row r="28" spans="1:19" ht="15">
      <c r="A28" s="184"/>
      <c r="B28" s="186"/>
      <c r="C28" s="119"/>
      <c r="D28" s="119"/>
      <c r="E28" s="119"/>
      <c r="F28" s="119"/>
      <c r="G28" s="119"/>
      <c r="H28" s="119"/>
      <c r="I28" s="190"/>
      <c r="J28" s="111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1:19" ht="15">
      <c r="A29" s="184"/>
      <c r="B29" s="186" t="s">
        <v>110</v>
      </c>
      <c r="C29" s="189" t="s">
        <v>109</v>
      </c>
      <c r="D29" s="188"/>
      <c r="E29" s="187"/>
      <c r="F29" s="119"/>
      <c r="G29" s="119"/>
      <c r="H29" s="119"/>
      <c r="I29" s="119"/>
      <c r="J29" s="111"/>
      <c r="K29" s="107"/>
      <c r="L29" s="107"/>
      <c r="M29" s="107"/>
      <c r="N29" s="107"/>
      <c r="O29" s="107"/>
      <c r="P29" s="107"/>
      <c r="Q29" s="107"/>
      <c r="R29" s="107"/>
      <c r="S29" s="107"/>
    </row>
    <row r="30" spans="1:19" ht="15">
      <c r="A30" s="184"/>
      <c r="B30" s="186" t="s">
        <v>108</v>
      </c>
      <c r="C30" s="677"/>
      <c r="D30" s="185"/>
      <c r="E30" s="181"/>
      <c r="F30" s="119"/>
      <c r="G30" s="119"/>
      <c r="H30" s="119"/>
      <c r="I30" s="119"/>
      <c r="J30" s="111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9" ht="15">
      <c r="A31" s="184"/>
      <c r="B31" s="183"/>
      <c r="C31" s="119"/>
      <c r="D31" s="119"/>
      <c r="E31" s="119"/>
      <c r="F31" s="119"/>
      <c r="G31" s="119"/>
      <c r="H31" s="119"/>
      <c r="I31" s="119"/>
      <c r="J31" s="111"/>
      <c r="K31" s="107"/>
      <c r="L31" s="107"/>
      <c r="M31" s="107"/>
      <c r="N31" s="107"/>
      <c r="O31" s="107"/>
      <c r="P31" s="107"/>
      <c r="Q31" s="107"/>
      <c r="R31" s="107"/>
      <c r="S31" s="107"/>
    </row>
    <row r="32" spans="1:19" ht="15">
      <c r="A32" s="184"/>
      <c r="B32" s="179"/>
      <c r="C32" s="119"/>
      <c r="D32" s="119"/>
      <c r="E32" s="119"/>
      <c r="F32" s="119"/>
      <c r="G32" s="119"/>
      <c r="H32" s="119"/>
      <c r="I32" s="119"/>
      <c r="J32" s="111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1:19" ht="15">
      <c r="A33" s="180"/>
      <c r="C33" s="181"/>
      <c r="D33" s="119"/>
      <c r="E33" s="181"/>
      <c r="F33" s="181"/>
      <c r="G33" s="182"/>
      <c r="H33" s="181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ht="15.75">
      <c r="A34" s="180"/>
      <c r="B34" s="29" t="s">
        <v>15</v>
      </c>
      <c r="C34" s="127"/>
      <c r="D34" s="127"/>
      <c r="E34" s="127"/>
      <c r="F34" s="127"/>
      <c r="G34" s="127"/>
      <c r="H34" s="12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</row>
    <row r="35" spans="1:19" ht="15">
      <c r="A35" s="107"/>
      <c r="B35" s="30" t="s">
        <v>16</v>
      </c>
      <c r="C35" s="107"/>
      <c r="D35" s="107"/>
      <c r="E35" s="107"/>
      <c r="F35" s="107"/>
      <c r="G35" s="107"/>
      <c r="H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5">
      <c r="A36" s="107"/>
      <c r="B36" s="31" t="s">
        <v>17</v>
      </c>
      <c r="C36" s="107"/>
      <c r="D36" s="107"/>
      <c r="E36" s="107"/>
      <c r="F36" s="107"/>
      <c r="G36" s="107"/>
      <c r="H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7" spans="1:19" ht="15">
      <c r="A37" s="107"/>
      <c r="B37" s="32" t="s">
        <v>18</v>
      </c>
      <c r="C37" s="107"/>
      <c r="D37" s="107"/>
      <c r="E37" s="107"/>
      <c r="F37" s="107"/>
      <c r="G37" s="107"/>
      <c r="H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</row>
    <row r="38" spans="1:19" ht="15">
      <c r="A38" s="107"/>
      <c r="B38" s="103" t="s">
        <v>19</v>
      </c>
      <c r="C38" s="107"/>
      <c r="D38" s="107"/>
      <c r="E38" s="107"/>
      <c r="F38" s="107"/>
      <c r="G38" s="107"/>
      <c r="H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1:19" ht="15">
      <c r="A39" s="107"/>
      <c r="B39" s="107"/>
      <c r="C39" s="107"/>
      <c r="D39" s="107"/>
      <c r="E39" s="107"/>
      <c r="F39" s="107"/>
      <c r="G39" s="107"/>
      <c r="H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1:19" ht="15">
      <c r="A40" s="107"/>
      <c r="B40" s="107"/>
      <c r="C40" s="107"/>
      <c r="D40" s="107"/>
      <c r="E40" s="107"/>
      <c r="F40" s="107"/>
      <c r="G40" s="107"/>
      <c r="H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1:19" ht="15">
      <c r="A41" s="107"/>
      <c r="B41" s="107"/>
      <c r="C41" s="107"/>
      <c r="D41" s="107"/>
      <c r="E41" s="107"/>
      <c r="F41" s="107"/>
      <c r="G41" s="107"/>
      <c r="H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1:19" ht="15">
      <c r="A42" s="107"/>
      <c r="B42" s="107"/>
      <c r="C42" s="107"/>
      <c r="D42" s="107"/>
      <c r="E42" s="107"/>
      <c r="F42" s="107"/>
      <c r="G42" s="107"/>
      <c r="H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1:19" ht="15">
      <c r="A43" s="107"/>
      <c r="B43" s="107"/>
      <c r="C43" s="107"/>
      <c r="D43" s="107"/>
      <c r="E43" s="107"/>
      <c r="F43" s="107"/>
      <c r="G43" s="107"/>
      <c r="H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ht="1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1:19" ht="1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1:19" ht="1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1:19" ht="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1:19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:19" ht="1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1:19" ht="1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1:19" ht="1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1:19" ht="1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1:19" ht="1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1:19" ht="1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1:19" ht="1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1:19" ht="1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1:19" ht="1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1:19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1:19" ht="1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1:19" ht="1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1:19" ht="1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 ht="1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1:19" ht="1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1:19" ht="1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1:19" ht="1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19" ht="1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19" ht="1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1:19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1:19" ht="1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1:19" ht="1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1:19" ht="1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1:19" ht="1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1:19" ht="1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1:19" ht="1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1:19" ht="1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1:19" ht="1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1:19" ht="1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1:19" ht="1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1:19" ht="1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1:19" ht="1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1:19" ht="1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1:19" ht="1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1:19" ht="1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1:19" ht="1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1:19" ht="1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1:19" ht="1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1:19" ht="1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1:19" ht="1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1:19" ht="1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1:19" ht="1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1:19" ht="1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1:19" ht="1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1:19" ht="1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1:19" ht="1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1:19" ht="1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1:19" ht="1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1:19" ht="1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1:19" ht="1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1:19" ht="1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1:19" ht="1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</row>
    <row r="101" spans="1:19" ht="1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1:19" ht="1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1:19" ht="1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1:19" ht="1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1:19" ht="1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1:19" ht="1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1:19" ht="1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1:19" ht="1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1:19" ht="1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</row>
    <row r="110" spans="1:19" ht="1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1:19" ht="1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1:19" ht="1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1:19" ht="1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1:19" ht="1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1:19" ht="1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1:19" ht="1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1:19" ht="1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1:19" ht="1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1:19" ht="1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1:19" ht="1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1:19" ht="1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1:19" ht="1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1:19" ht="1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1:19" ht="1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1:19" ht="1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1:19" ht="1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1:19" ht="1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1:19" ht="1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1:19" ht="1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1:19" ht="1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1:19" ht="1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1:19" ht="1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1:19" ht="1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1:19" ht="1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1:19" ht="1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1:19" ht="1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1:19" ht="1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1:19" ht="1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1:19" ht="1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1:19" ht="1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1:19" ht="1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1:19" ht="1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1:19" ht="1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1:19" ht="1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1:19" ht="1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1:19" ht="1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1:19" ht="1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1:19" ht="1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1:19" ht="1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1:19" ht="1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1:19" ht="1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1:19" ht="1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1:19" ht="1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1:19" ht="1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1:19" ht="1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1:19" ht="1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1:19" ht="1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1:19" ht="1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1:19" ht="1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1:19" ht="1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1:19" ht="1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1:19" ht="1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1:19" ht="1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1:19" ht="1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1:19" ht="1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1:19" ht="1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1:19" ht="1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1:19" ht="1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1:19" ht="1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1:19" ht="1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1:19" ht="1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1:19" ht="1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1:19" ht="1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1:19" ht="1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1:19" ht="1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1:19" ht="1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1:19" ht="1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1:19" ht="1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1:19" ht="1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1:19" ht="1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1:19" ht="1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1:19" ht="1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1:19" ht="1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1:19" ht="1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1:19" ht="1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1:19" ht="1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1:19" ht="1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1:19" ht="1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1:19" ht="1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1:19" ht="1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1:19" ht="1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1:19" ht="1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1:19" ht="1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1:19" ht="1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1:19" ht="1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1:19" ht="1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1:19" ht="1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1:19" ht="1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1:19" ht="1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1:19" ht="1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</sheetData>
  <sheetProtection password="CE88" sheet="1" selectLockedCells="1"/>
  <mergeCells count="6">
    <mergeCell ref="C5:D5"/>
    <mergeCell ref="E5:I5"/>
    <mergeCell ref="B3:I3"/>
    <mergeCell ref="C4:D4"/>
    <mergeCell ref="E4:G4"/>
    <mergeCell ref="H4:I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S82"/>
  <sheetViews>
    <sheetView showGridLines="0" zoomScale="85" zoomScaleNormal="85" zoomScalePageLayoutView="0" workbookViewId="0" topLeftCell="A43">
      <selection activeCell="C48" sqref="C48"/>
    </sheetView>
  </sheetViews>
  <sheetFormatPr defaultColWidth="9.140625" defaultRowHeight="15"/>
  <cols>
    <col min="2" max="2" width="57.00390625" style="0" bestFit="1" customWidth="1"/>
    <col min="3" max="3" width="14.28125" style="0" customWidth="1"/>
    <col min="4" max="4" width="13.8515625" style="0" customWidth="1"/>
    <col min="6" max="6" width="22.00390625" style="0" customWidth="1"/>
    <col min="7" max="7" width="18.57421875" style="0" customWidth="1"/>
    <col min="8" max="8" width="16.140625" style="0" customWidth="1"/>
    <col min="9" max="9" width="21.28125" style="0" customWidth="1"/>
  </cols>
  <sheetData>
    <row r="1" spans="1:14" ht="15">
      <c r="A1" s="204" t="s">
        <v>164</v>
      </c>
      <c r="B1" s="203"/>
      <c r="C1" s="202"/>
      <c r="D1" s="200" t="str">
        <f>+'Biztosító adatai'!C8</f>
        <v>millió Ft</v>
      </c>
      <c r="E1" s="186"/>
      <c r="F1" s="186"/>
      <c r="G1" s="214"/>
      <c r="H1" s="214"/>
      <c r="I1" s="214"/>
      <c r="J1" s="107"/>
      <c r="K1" s="107"/>
      <c r="L1" s="107"/>
      <c r="M1" s="107"/>
      <c r="N1" s="107"/>
    </row>
    <row r="2" spans="1:14" ht="15.75">
      <c r="A2" s="201" t="s">
        <v>163</v>
      </c>
      <c r="B2" s="186"/>
      <c r="C2" s="186"/>
      <c r="D2" s="186"/>
      <c r="E2" s="186"/>
      <c r="F2" s="186"/>
      <c r="G2" s="214"/>
      <c r="H2" s="214"/>
      <c r="I2" s="214"/>
      <c r="J2" s="107"/>
      <c r="K2" s="107"/>
      <c r="L2" s="107"/>
      <c r="M2" s="107"/>
      <c r="N2" s="107"/>
    </row>
    <row r="3" spans="1:14" ht="15">
      <c r="A3" s="235"/>
      <c r="B3" s="759"/>
      <c r="C3" s="759"/>
      <c r="D3" s="759"/>
      <c r="E3" s="759"/>
      <c r="F3" s="214"/>
      <c r="G3" s="214"/>
      <c r="H3" s="214"/>
      <c r="I3" s="214"/>
      <c r="J3" s="107"/>
      <c r="K3" s="107"/>
      <c r="L3" s="107"/>
      <c r="M3" s="107"/>
      <c r="N3" s="107"/>
    </row>
    <row r="4" spans="1:14" ht="15">
      <c r="A4" s="197"/>
      <c r="B4" s="229"/>
      <c r="C4" s="231"/>
      <c r="D4" s="231"/>
      <c r="E4" s="231"/>
      <c r="F4" s="231"/>
      <c r="G4" s="230"/>
      <c r="H4" s="230"/>
      <c r="I4" s="229"/>
      <c r="J4" s="107"/>
      <c r="K4" s="107"/>
      <c r="L4" s="107"/>
      <c r="M4" s="107"/>
      <c r="N4" s="107"/>
    </row>
    <row r="5" spans="1:14" ht="39" customHeight="1">
      <c r="A5" s="234"/>
      <c r="B5" s="221" t="s">
        <v>162</v>
      </c>
      <c r="C5" s="756" t="s">
        <v>90</v>
      </c>
      <c r="D5" s="758"/>
      <c r="E5" s="756" t="s">
        <v>89</v>
      </c>
      <c r="F5" s="757"/>
      <c r="G5" s="757"/>
      <c r="H5" s="757"/>
      <c r="I5" s="758"/>
      <c r="J5" s="107"/>
      <c r="K5" s="107"/>
      <c r="L5" s="107"/>
      <c r="M5" s="107"/>
      <c r="N5" s="107"/>
    </row>
    <row r="6" spans="1:14" ht="118.5" customHeight="1">
      <c r="A6" s="234"/>
      <c r="B6" s="214"/>
      <c r="C6" s="220" t="s">
        <v>88</v>
      </c>
      <c r="D6" s="220" t="s">
        <v>85</v>
      </c>
      <c r="E6" s="220" t="s">
        <v>88</v>
      </c>
      <c r="F6" s="220" t="s">
        <v>87</v>
      </c>
      <c r="G6" s="220" t="s">
        <v>86</v>
      </c>
      <c r="H6" s="220" t="s">
        <v>85</v>
      </c>
      <c r="I6" s="220" t="s">
        <v>11</v>
      </c>
      <c r="J6" s="107"/>
      <c r="K6" s="107"/>
      <c r="L6" s="107"/>
      <c r="M6" s="107"/>
      <c r="N6" s="107"/>
    </row>
    <row r="7" spans="1:19" ht="15">
      <c r="A7" s="184"/>
      <c r="B7" s="127"/>
      <c r="C7" s="127"/>
      <c r="D7" s="127"/>
      <c r="E7" s="127"/>
      <c r="F7" s="127"/>
      <c r="G7" s="127"/>
      <c r="H7" s="127"/>
      <c r="I7" s="127"/>
      <c r="J7" s="111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5">
      <c r="A8" s="184"/>
      <c r="B8" s="186" t="s">
        <v>161</v>
      </c>
      <c r="C8" s="677"/>
      <c r="D8" s="677"/>
      <c r="E8" s="677"/>
      <c r="F8" s="677"/>
      <c r="G8" s="678"/>
      <c r="H8" s="677"/>
      <c r="I8" s="678"/>
      <c r="J8" s="111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5">
      <c r="A9" s="184"/>
      <c r="B9" s="127"/>
      <c r="C9" s="119"/>
      <c r="D9" s="119"/>
      <c r="E9" s="119"/>
      <c r="F9" s="119"/>
      <c r="G9" s="190"/>
      <c r="H9" s="119"/>
      <c r="I9" s="190"/>
      <c r="J9" s="111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5">
      <c r="A10" s="184"/>
      <c r="B10" s="186" t="s">
        <v>160</v>
      </c>
      <c r="C10" s="677"/>
      <c r="D10" s="677"/>
      <c r="E10" s="677"/>
      <c r="F10" s="677"/>
      <c r="G10" s="678"/>
      <c r="H10" s="677"/>
      <c r="I10" s="678"/>
      <c r="J10" s="111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5">
      <c r="A11" s="184"/>
      <c r="B11" s="186"/>
      <c r="C11" s="119"/>
      <c r="D11" s="119"/>
      <c r="E11" s="119"/>
      <c r="F11" s="119"/>
      <c r="G11" s="190"/>
      <c r="H11" s="119"/>
      <c r="I11" s="190"/>
      <c r="J11" s="111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5">
      <c r="A12" s="184"/>
      <c r="B12" s="186" t="s">
        <v>159</v>
      </c>
      <c r="C12" s="677"/>
      <c r="D12" s="677"/>
      <c r="E12" s="677"/>
      <c r="F12" s="677"/>
      <c r="G12" s="678"/>
      <c r="H12" s="677"/>
      <c r="I12" s="678"/>
      <c r="J12" s="111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5">
      <c r="A13" s="184"/>
      <c r="B13" s="127"/>
      <c r="C13" s="119"/>
      <c r="D13" s="119"/>
      <c r="E13" s="119"/>
      <c r="F13" s="119"/>
      <c r="G13" s="190"/>
      <c r="H13" s="119"/>
      <c r="I13" s="190"/>
      <c r="J13" s="111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5">
      <c r="A14" s="184"/>
      <c r="B14" s="186" t="s">
        <v>158</v>
      </c>
      <c r="C14" s="119"/>
      <c r="D14" s="119"/>
      <c r="E14" s="119"/>
      <c r="F14" s="119"/>
      <c r="G14" s="678"/>
      <c r="H14" s="119"/>
      <c r="I14" s="678"/>
      <c r="J14" s="111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5">
      <c r="A15" s="184"/>
      <c r="B15" s="194" t="s">
        <v>119</v>
      </c>
      <c r="C15" s="677"/>
      <c r="D15" s="677"/>
      <c r="E15" s="677"/>
      <c r="F15" s="677"/>
      <c r="G15" s="678"/>
      <c r="H15" s="677"/>
      <c r="I15" s="678"/>
      <c r="J15" s="111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5">
      <c r="A16" s="184"/>
      <c r="B16" s="194" t="s">
        <v>118</v>
      </c>
      <c r="C16" s="677"/>
      <c r="D16" s="677"/>
      <c r="E16" s="677"/>
      <c r="F16" s="677"/>
      <c r="G16" s="678"/>
      <c r="H16" s="677"/>
      <c r="I16" s="678"/>
      <c r="J16" s="111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s="35" customFormat="1" ht="15">
      <c r="A17" s="205"/>
      <c r="B17" s="206" t="s">
        <v>115</v>
      </c>
      <c r="C17" s="679"/>
      <c r="D17" s="679"/>
      <c r="E17" s="679"/>
      <c r="F17" s="679"/>
      <c r="G17" s="678"/>
      <c r="H17" s="679"/>
      <c r="I17" s="678"/>
      <c r="J17" s="208"/>
      <c r="K17" s="209"/>
      <c r="L17" s="209"/>
      <c r="M17" s="209"/>
      <c r="N17" s="209"/>
      <c r="O17" s="209"/>
      <c r="P17" s="209"/>
      <c r="Q17" s="209"/>
      <c r="R17" s="209"/>
      <c r="S17" s="209"/>
    </row>
    <row r="18" spans="1:19" ht="15">
      <c r="A18" s="184"/>
      <c r="B18" s="194"/>
      <c r="C18" s="181"/>
      <c r="D18" s="181"/>
      <c r="E18" s="181"/>
      <c r="F18" s="181"/>
      <c r="G18" s="182"/>
      <c r="H18" s="181"/>
      <c r="I18" s="182"/>
      <c r="J18" s="113"/>
      <c r="K18" s="114"/>
      <c r="L18" s="114"/>
      <c r="M18" s="114"/>
      <c r="N18" s="107"/>
      <c r="O18" s="107"/>
      <c r="P18" s="107"/>
      <c r="Q18" s="107"/>
      <c r="R18" s="107"/>
      <c r="S18" s="107"/>
    </row>
    <row r="19" spans="1:19" ht="15">
      <c r="A19" s="184"/>
      <c r="B19" s="186" t="s">
        <v>157</v>
      </c>
      <c r="C19" s="677"/>
      <c r="D19" s="677"/>
      <c r="E19" s="677"/>
      <c r="F19" s="677"/>
      <c r="G19" s="678"/>
      <c r="H19" s="677"/>
      <c r="I19" s="678"/>
      <c r="J19" s="111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ht="15">
      <c r="A20" s="184"/>
      <c r="B20" s="186"/>
      <c r="C20" s="186"/>
      <c r="D20" s="119"/>
      <c r="E20" s="119"/>
      <c r="F20" s="193"/>
      <c r="G20" s="190"/>
      <c r="H20" s="119"/>
      <c r="I20" s="190"/>
      <c r="J20" s="111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ht="15">
      <c r="A21" s="184"/>
      <c r="B21" s="186" t="s">
        <v>156</v>
      </c>
      <c r="C21" s="677"/>
      <c r="D21" s="677"/>
      <c r="E21" s="677"/>
      <c r="F21" s="680"/>
      <c r="G21" s="678"/>
      <c r="H21" s="677"/>
      <c r="I21" s="678"/>
      <c r="J21" s="111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ht="15">
      <c r="A22" s="184"/>
      <c r="B22" s="186"/>
      <c r="C22" s="186"/>
      <c r="D22" s="119"/>
      <c r="E22" s="119"/>
      <c r="F22" s="233"/>
      <c r="G22" s="190"/>
      <c r="H22" s="119"/>
      <c r="I22" s="190"/>
      <c r="J22" s="111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ht="15">
      <c r="A23" s="184"/>
      <c r="B23" s="186" t="s">
        <v>155</v>
      </c>
      <c r="C23" s="119"/>
      <c r="D23" s="119"/>
      <c r="E23" s="119"/>
      <c r="F23" s="118"/>
      <c r="G23" s="677"/>
      <c r="H23" s="119"/>
      <c r="I23" s="677"/>
      <c r="J23" s="111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ht="15">
      <c r="A24" s="184"/>
      <c r="B24" s="186"/>
      <c r="C24" s="119"/>
      <c r="D24" s="119"/>
      <c r="E24" s="119"/>
      <c r="F24" s="119"/>
      <c r="G24" s="190"/>
      <c r="H24" s="119"/>
      <c r="I24" s="190"/>
      <c r="J24" s="111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ht="15">
      <c r="A25" s="184"/>
      <c r="B25" s="192" t="s">
        <v>154</v>
      </c>
      <c r="C25" s="183"/>
      <c r="D25" s="183"/>
      <c r="E25" s="119"/>
      <c r="F25" s="118"/>
      <c r="G25" s="677"/>
      <c r="H25" s="191"/>
      <c r="I25" s="677"/>
      <c r="J25" s="111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ht="15">
      <c r="A26" s="184"/>
      <c r="B26" s="186"/>
      <c r="C26" s="119"/>
      <c r="D26" s="119"/>
      <c r="E26" s="119"/>
      <c r="F26" s="119"/>
      <c r="G26" s="119"/>
      <c r="H26" s="119"/>
      <c r="I26" s="119"/>
      <c r="J26" s="111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19" ht="15">
      <c r="A27" s="184"/>
      <c r="B27" s="186" t="s">
        <v>110</v>
      </c>
      <c r="C27" s="189" t="s">
        <v>109</v>
      </c>
      <c r="D27" s="188"/>
      <c r="E27" s="232"/>
      <c r="F27" s="119"/>
      <c r="G27" s="119"/>
      <c r="H27" s="119"/>
      <c r="I27" s="119"/>
      <c r="J27" s="111"/>
      <c r="K27" s="107"/>
      <c r="L27" s="107"/>
      <c r="M27" s="107"/>
      <c r="N27" s="107"/>
      <c r="O27" s="107"/>
      <c r="P27" s="107"/>
      <c r="Q27" s="107"/>
      <c r="R27" s="107"/>
      <c r="S27" s="107"/>
    </row>
    <row r="28" spans="1:19" ht="15">
      <c r="A28" s="184"/>
      <c r="B28" s="186" t="s">
        <v>108</v>
      </c>
      <c r="C28" s="677"/>
      <c r="D28" s="185"/>
      <c r="E28" s="232"/>
      <c r="F28" s="119"/>
      <c r="G28" s="119"/>
      <c r="H28" s="119"/>
      <c r="I28" s="119"/>
      <c r="J28" s="111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1:19" ht="15">
      <c r="A29" s="184"/>
      <c r="B29" s="186"/>
      <c r="C29" s="181"/>
      <c r="D29" s="181"/>
      <c r="E29" s="232"/>
      <c r="F29" s="119"/>
      <c r="G29" s="119"/>
      <c r="H29" s="119"/>
      <c r="I29" s="119"/>
      <c r="J29" s="111"/>
      <c r="K29" s="107"/>
      <c r="L29" s="107"/>
      <c r="M29" s="107"/>
      <c r="N29" s="107"/>
      <c r="O29" s="107"/>
      <c r="P29" s="107"/>
      <c r="Q29" s="107"/>
      <c r="R29" s="107"/>
      <c r="S29" s="107"/>
    </row>
    <row r="30" spans="1:19" ht="15">
      <c r="A30" s="184"/>
      <c r="B30" s="186"/>
      <c r="C30" s="181"/>
      <c r="D30" s="181"/>
      <c r="E30" s="232"/>
      <c r="F30" s="119"/>
      <c r="G30" s="119"/>
      <c r="H30" s="119"/>
      <c r="I30" s="119"/>
      <c r="J30" s="111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14" ht="15">
      <c r="A31" s="197"/>
      <c r="B31" s="229"/>
      <c r="C31" s="231"/>
      <c r="D31" s="231"/>
      <c r="E31" s="231"/>
      <c r="F31" s="230"/>
      <c r="G31" s="230"/>
      <c r="H31" s="230"/>
      <c r="I31" s="229"/>
      <c r="J31" s="111"/>
      <c r="K31" s="107"/>
      <c r="L31" s="107"/>
      <c r="M31" s="107"/>
      <c r="N31" s="107"/>
    </row>
    <row r="32" spans="1:14" ht="70.5" customHeight="1">
      <c r="A32" s="197"/>
      <c r="B32" s="221"/>
      <c r="C32" s="760" t="s">
        <v>153</v>
      </c>
      <c r="D32" s="761"/>
      <c r="E32" s="228" t="s">
        <v>152</v>
      </c>
      <c r="F32" s="760" t="s">
        <v>151</v>
      </c>
      <c r="G32" s="762"/>
      <c r="H32" s="762"/>
      <c r="I32" s="761"/>
      <c r="J32" s="111"/>
      <c r="K32" s="107"/>
      <c r="L32" s="107"/>
      <c r="M32" s="107"/>
      <c r="N32" s="107"/>
    </row>
    <row r="33" spans="1:14" ht="69.75" customHeight="1">
      <c r="A33" s="197"/>
      <c r="B33" s="221" t="s">
        <v>150</v>
      </c>
      <c r="C33" s="227" t="s">
        <v>109</v>
      </c>
      <c r="D33" s="227" t="s">
        <v>149</v>
      </c>
      <c r="E33" s="227" t="s">
        <v>109</v>
      </c>
      <c r="F33" s="226" t="s">
        <v>148</v>
      </c>
      <c r="G33" s="226" t="s">
        <v>147</v>
      </c>
      <c r="H33" s="226" t="s">
        <v>146</v>
      </c>
      <c r="I33" s="226" t="s">
        <v>145</v>
      </c>
      <c r="J33" s="107"/>
      <c r="K33" s="107"/>
      <c r="L33" s="107"/>
      <c r="M33" s="107"/>
      <c r="N33" s="107"/>
    </row>
    <row r="34" spans="1:14" ht="15">
      <c r="A34" s="197"/>
      <c r="B34" s="217" t="s">
        <v>144</v>
      </c>
      <c r="C34" s="681"/>
      <c r="D34" s="681"/>
      <c r="E34" s="682"/>
      <c r="F34" s="683"/>
      <c r="G34" s="683"/>
      <c r="H34" s="681"/>
      <c r="I34" s="684"/>
      <c r="J34" s="107"/>
      <c r="K34" s="107"/>
      <c r="L34" s="107"/>
      <c r="M34" s="107"/>
      <c r="N34" s="107"/>
    </row>
    <row r="35" spans="1:14" ht="15">
      <c r="A35" s="197"/>
      <c r="B35" s="217" t="s">
        <v>143</v>
      </c>
      <c r="C35" s="681"/>
      <c r="D35" s="681"/>
      <c r="E35" s="682"/>
      <c r="F35" s="683"/>
      <c r="G35" s="683"/>
      <c r="H35" s="681"/>
      <c r="I35" s="684"/>
      <c r="J35" s="107"/>
      <c r="K35" s="107"/>
      <c r="L35" s="107"/>
      <c r="M35" s="107"/>
      <c r="N35" s="107"/>
    </row>
    <row r="36" spans="1:14" ht="15">
      <c r="A36" s="225"/>
      <c r="B36" s="217" t="s">
        <v>142</v>
      </c>
      <c r="C36" s="681"/>
      <c r="D36" s="681"/>
      <c r="E36" s="682"/>
      <c r="F36" s="683"/>
      <c r="G36" s="683"/>
      <c r="H36" s="681"/>
      <c r="I36" s="684"/>
      <c r="J36" s="107"/>
      <c r="K36" s="107"/>
      <c r="L36" s="107"/>
      <c r="M36" s="107"/>
      <c r="N36" s="107"/>
    </row>
    <row r="37" spans="1:14" ht="15">
      <c r="A37" s="225"/>
      <c r="B37" s="217" t="s">
        <v>141</v>
      </c>
      <c r="C37" s="681"/>
      <c r="D37" s="681"/>
      <c r="E37" s="682"/>
      <c r="F37" s="683"/>
      <c r="G37" s="683"/>
      <c r="H37" s="681"/>
      <c r="I37" s="684"/>
      <c r="J37" s="107"/>
      <c r="K37" s="107"/>
      <c r="L37" s="107"/>
      <c r="M37" s="107"/>
      <c r="N37" s="107"/>
    </row>
    <row r="38" spans="1:14" ht="15">
      <c r="A38" s="225"/>
      <c r="B38" s="217"/>
      <c r="C38" s="223"/>
      <c r="D38" s="223"/>
      <c r="E38" s="223"/>
      <c r="F38" s="223"/>
      <c r="G38" s="223"/>
      <c r="H38" s="223"/>
      <c r="I38" s="223"/>
      <c r="J38" s="107"/>
      <c r="K38" s="107"/>
      <c r="L38" s="107"/>
      <c r="M38" s="107"/>
      <c r="N38" s="107"/>
    </row>
    <row r="39" spans="1:14" ht="15">
      <c r="A39" s="224"/>
      <c r="B39" s="217" t="s">
        <v>140</v>
      </c>
      <c r="C39" s="682"/>
      <c r="D39" s="223"/>
      <c r="E39" s="223"/>
      <c r="F39" s="223"/>
      <c r="G39" s="223"/>
      <c r="H39" s="223"/>
      <c r="I39" s="223"/>
      <c r="J39" s="107"/>
      <c r="K39" s="107"/>
      <c r="L39" s="107"/>
      <c r="M39" s="107"/>
      <c r="N39" s="107"/>
    </row>
    <row r="40" spans="1:14" ht="15">
      <c r="A40" s="222"/>
      <c r="B40" s="217"/>
      <c r="C40" s="217"/>
      <c r="D40" s="217"/>
      <c r="E40" s="217"/>
      <c r="F40" s="217"/>
      <c r="G40" s="217"/>
      <c r="H40" s="217"/>
      <c r="I40" s="217"/>
      <c r="J40" s="107"/>
      <c r="K40" s="107"/>
      <c r="L40" s="107"/>
      <c r="M40" s="107"/>
      <c r="N40" s="107"/>
    </row>
    <row r="41" spans="1:14" ht="15">
      <c r="A41" s="197"/>
      <c r="B41" s="218" t="s">
        <v>139</v>
      </c>
      <c r="C41" s="684"/>
      <c r="D41" s="217"/>
      <c r="E41" s="217"/>
      <c r="F41" s="217"/>
      <c r="G41" s="217"/>
      <c r="H41" s="217"/>
      <c r="I41" s="217"/>
      <c r="J41" s="107"/>
      <c r="K41" s="107"/>
      <c r="L41" s="107"/>
      <c r="M41" s="107"/>
      <c r="N41" s="107"/>
    </row>
    <row r="42" spans="1:14" ht="15">
      <c r="A42" s="197"/>
      <c r="B42" s="217"/>
      <c r="C42" s="217"/>
      <c r="D42" s="217"/>
      <c r="E42" s="217"/>
      <c r="F42" s="217"/>
      <c r="G42" s="217"/>
      <c r="H42" s="217"/>
      <c r="I42" s="217"/>
      <c r="J42" s="107"/>
      <c r="K42" s="107"/>
      <c r="L42" s="107"/>
      <c r="M42" s="107"/>
      <c r="N42" s="107"/>
    </row>
    <row r="43" spans="1:14" ht="35.25" customHeight="1">
      <c r="A43" s="197"/>
      <c r="B43" s="221"/>
      <c r="C43" s="756" t="s">
        <v>90</v>
      </c>
      <c r="D43" s="757"/>
      <c r="E43" s="756" t="s">
        <v>89</v>
      </c>
      <c r="F43" s="757"/>
      <c r="G43" s="758"/>
      <c r="H43" s="217"/>
      <c r="I43" s="217"/>
      <c r="J43" s="107"/>
      <c r="K43" s="107"/>
      <c r="L43" s="107"/>
      <c r="M43" s="107"/>
      <c r="N43" s="107"/>
    </row>
    <row r="44" spans="1:14" ht="25.5">
      <c r="A44" s="197"/>
      <c r="B44" s="217"/>
      <c r="C44" s="220" t="s">
        <v>88</v>
      </c>
      <c r="D44" s="220" t="s">
        <v>85</v>
      </c>
      <c r="E44" s="220" t="s">
        <v>88</v>
      </c>
      <c r="F44" s="220" t="s">
        <v>85</v>
      </c>
      <c r="G44" s="220" t="s">
        <v>138</v>
      </c>
      <c r="H44" s="217"/>
      <c r="I44" s="217"/>
      <c r="J44" s="107"/>
      <c r="K44" s="107"/>
      <c r="L44" s="107"/>
      <c r="M44" s="107"/>
      <c r="N44" s="107"/>
    </row>
    <row r="45" spans="1:14" ht="15">
      <c r="A45" s="197"/>
      <c r="C45" s="217"/>
      <c r="D45" s="217"/>
      <c r="E45" s="217"/>
      <c r="F45" s="217"/>
      <c r="G45" s="219"/>
      <c r="H45" s="217"/>
      <c r="I45" s="217"/>
      <c r="J45" s="107"/>
      <c r="K45" s="107"/>
      <c r="L45" s="107"/>
      <c r="M45" s="107"/>
      <c r="N45" s="107"/>
    </row>
    <row r="46" spans="1:14" ht="15">
      <c r="A46" s="197"/>
      <c r="B46" s="218" t="s">
        <v>137</v>
      </c>
      <c r="C46" s="679"/>
      <c r="D46" s="679"/>
      <c r="E46" s="679"/>
      <c r="F46" s="679"/>
      <c r="G46" s="678"/>
      <c r="H46" s="214"/>
      <c r="I46" s="217"/>
      <c r="J46" s="135"/>
      <c r="K46" s="107"/>
      <c r="L46" s="107"/>
      <c r="M46" s="107"/>
      <c r="N46" s="107"/>
    </row>
    <row r="47" spans="1:14" ht="15">
      <c r="A47" s="215"/>
      <c r="B47" s="214"/>
      <c r="C47" s="217"/>
      <c r="D47" s="217"/>
      <c r="E47" s="217"/>
      <c r="F47" s="217"/>
      <c r="G47" s="217"/>
      <c r="H47" s="217"/>
      <c r="I47" s="217"/>
      <c r="J47" s="135"/>
      <c r="K47" s="107"/>
      <c r="L47" s="107"/>
      <c r="M47" s="107"/>
      <c r="N47" s="107"/>
    </row>
    <row r="48" spans="1:14" ht="15">
      <c r="A48" s="210"/>
      <c r="B48" s="217" t="s">
        <v>136</v>
      </c>
      <c r="C48" s="678"/>
      <c r="D48" s="217"/>
      <c r="E48" s="217"/>
      <c r="F48" s="217"/>
      <c r="G48" s="217"/>
      <c r="H48" s="217"/>
      <c r="I48" s="217"/>
      <c r="J48" s="107"/>
      <c r="K48" s="107"/>
      <c r="L48" s="107"/>
      <c r="M48" s="107"/>
      <c r="N48" s="107"/>
    </row>
    <row r="49" spans="1:14" ht="15">
      <c r="A49" s="215"/>
      <c r="B49" s="214"/>
      <c r="C49" s="217"/>
      <c r="D49" s="217"/>
      <c r="E49" s="217"/>
      <c r="F49" s="217"/>
      <c r="G49" s="217"/>
      <c r="H49" s="217"/>
      <c r="I49" s="217"/>
      <c r="J49" s="107"/>
      <c r="K49" s="107"/>
      <c r="L49" s="107"/>
      <c r="M49" s="107"/>
      <c r="N49" s="107"/>
    </row>
    <row r="50" spans="1:14" ht="15">
      <c r="A50" s="215"/>
      <c r="B50" s="218" t="s">
        <v>135</v>
      </c>
      <c r="C50" s="684"/>
      <c r="D50" s="217"/>
      <c r="E50" s="217"/>
      <c r="F50" s="217"/>
      <c r="G50" s="217"/>
      <c r="H50" s="217"/>
      <c r="I50" s="217"/>
      <c r="J50" s="107"/>
      <c r="K50" s="107"/>
      <c r="L50" s="107"/>
      <c r="M50" s="107"/>
      <c r="N50" s="107"/>
    </row>
    <row r="51" spans="1:14" ht="15">
      <c r="A51" s="215"/>
      <c r="B51" s="214"/>
      <c r="C51" s="214"/>
      <c r="D51" s="214"/>
      <c r="E51" s="217"/>
      <c r="F51" s="217"/>
      <c r="G51" s="217"/>
      <c r="H51" s="217"/>
      <c r="I51" s="217"/>
      <c r="J51" s="107"/>
      <c r="K51" s="107"/>
      <c r="L51" s="107"/>
      <c r="M51" s="107"/>
      <c r="N51" s="107"/>
    </row>
    <row r="52" spans="1:14" ht="15">
      <c r="A52" s="215"/>
      <c r="B52" s="218" t="s">
        <v>134</v>
      </c>
      <c r="C52" s="214"/>
      <c r="D52" s="217"/>
      <c r="E52" s="217"/>
      <c r="F52" s="217"/>
      <c r="G52" s="217"/>
      <c r="H52" s="217"/>
      <c r="I52" s="217"/>
      <c r="J52" s="107"/>
      <c r="K52" s="107"/>
      <c r="L52" s="107"/>
      <c r="M52" s="107"/>
      <c r="N52" s="107"/>
    </row>
    <row r="53" spans="1:14" ht="15">
      <c r="A53" s="215"/>
      <c r="B53" s="217"/>
      <c r="C53" s="214"/>
      <c r="D53" s="217"/>
      <c r="E53" s="217"/>
      <c r="F53" s="217"/>
      <c r="G53" s="217"/>
      <c r="H53" s="217"/>
      <c r="I53" s="217"/>
      <c r="J53" s="107"/>
      <c r="K53" s="107"/>
      <c r="L53" s="107"/>
      <c r="M53" s="107"/>
      <c r="N53" s="107"/>
    </row>
    <row r="54" spans="1:14" ht="15">
      <c r="A54" s="215"/>
      <c r="B54" s="217" t="s">
        <v>133</v>
      </c>
      <c r="C54" s="679"/>
      <c r="D54" s="216"/>
      <c r="E54" s="212"/>
      <c r="F54" s="212"/>
      <c r="G54" s="212"/>
      <c r="H54" s="212"/>
      <c r="I54" s="214"/>
      <c r="J54" s="107"/>
      <c r="K54" s="107"/>
      <c r="L54" s="107"/>
      <c r="M54" s="107"/>
      <c r="N54" s="107"/>
    </row>
    <row r="55" spans="1:14" ht="15">
      <c r="A55" s="215"/>
      <c r="B55" s="217" t="s">
        <v>132</v>
      </c>
      <c r="C55" s="679"/>
      <c r="D55" s="216"/>
      <c r="E55" s="212"/>
      <c r="F55" s="212"/>
      <c r="G55" s="212"/>
      <c r="H55" s="212"/>
      <c r="I55" s="214"/>
      <c r="J55" s="107"/>
      <c r="K55" s="107"/>
      <c r="L55" s="107"/>
      <c r="M55" s="107"/>
      <c r="N55" s="107"/>
    </row>
    <row r="56" spans="1:14" ht="15">
      <c r="A56" s="215"/>
      <c r="B56" s="217" t="s">
        <v>131</v>
      </c>
      <c r="C56" s="679"/>
      <c r="D56" s="216"/>
      <c r="E56" s="212"/>
      <c r="F56" s="212"/>
      <c r="G56" s="212"/>
      <c r="H56" s="212"/>
      <c r="I56" s="214"/>
      <c r="J56" s="107"/>
      <c r="K56" s="107"/>
      <c r="L56" s="107"/>
      <c r="M56" s="107"/>
      <c r="N56" s="107"/>
    </row>
    <row r="57" spans="1:14" ht="15">
      <c r="A57" s="215"/>
      <c r="B57" s="214"/>
      <c r="C57" s="214"/>
      <c r="D57" s="216"/>
      <c r="E57" s="212"/>
      <c r="F57" s="212"/>
      <c r="G57" s="212"/>
      <c r="H57" s="212"/>
      <c r="I57" s="214"/>
      <c r="J57" s="107"/>
      <c r="K57" s="107"/>
      <c r="L57" s="107"/>
      <c r="M57" s="107"/>
      <c r="N57" s="107"/>
    </row>
    <row r="58" spans="1:14" ht="15">
      <c r="A58" s="215"/>
      <c r="B58" s="217" t="s">
        <v>130</v>
      </c>
      <c r="C58" s="678"/>
      <c r="D58" s="216"/>
      <c r="E58" s="212"/>
      <c r="F58" s="212"/>
      <c r="G58" s="212"/>
      <c r="H58" s="212"/>
      <c r="I58" s="214"/>
      <c r="J58" s="107"/>
      <c r="K58" s="107"/>
      <c r="L58" s="107"/>
      <c r="M58" s="107"/>
      <c r="N58" s="107"/>
    </row>
    <row r="59" spans="1:14" ht="15">
      <c r="A59" s="215"/>
      <c r="B59" s="214"/>
      <c r="C59" s="214"/>
      <c r="D59" s="216"/>
      <c r="E59" s="212"/>
      <c r="F59" s="212"/>
      <c r="G59" s="212"/>
      <c r="H59" s="212"/>
      <c r="I59" s="214"/>
      <c r="J59" s="107"/>
      <c r="K59" s="107"/>
      <c r="L59" s="107"/>
      <c r="M59" s="107"/>
      <c r="N59" s="107"/>
    </row>
    <row r="60" spans="1:14" ht="15">
      <c r="A60" s="215"/>
      <c r="B60" s="203" t="s">
        <v>129</v>
      </c>
      <c r="C60" s="684"/>
      <c r="D60" s="216"/>
      <c r="E60" s="212"/>
      <c r="F60" s="212"/>
      <c r="G60" s="212"/>
      <c r="H60" s="212"/>
      <c r="I60" s="214"/>
      <c r="J60" s="107"/>
      <c r="K60" s="107"/>
      <c r="L60" s="107"/>
      <c r="M60" s="107"/>
      <c r="N60" s="107"/>
    </row>
    <row r="61" spans="1:14" ht="15">
      <c r="A61" s="215"/>
      <c r="B61" s="214"/>
      <c r="C61" s="214"/>
      <c r="D61" s="216"/>
      <c r="E61" s="212"/>
      <c r="F61" s="212"/>
      <c r="G61" s="212"/>
      <c r="H61" s="212"/>
      <c r="I61" s="214"/>
      <c r="J61" s="107"/>
      <c r="K61" s="107"/>
      <c r="L61" s="107"/>
      <c r="M61" s="107"/>
      <c r="N61" s="107"/>
    </row>
    <row r="62" spans="1:14" ht="15">
      <c r="A62" s="215"/>
      <c r="B62" s="214" t="s">
        <v>128</v>
      </c>
      <c r="C62" s="678"/>
      <c r="D62" s="216"/>
      <c r="E62" s="212"/>
      <c r="F62" s="212"/>
      <c r="G62" s="212"/>
      <c r="H62" s="212"/>
      <c r="I62" s="214"/>
      <c r="J62" s="107"/>
      <c r="K62" s="107"/>
      <c r="L62" s="107"/>
      <c r="M62" s="107"/>
      <c r="N62" s="107"/>
    </row>
    <row r="63" spans="1:14" ht="15">
      <c r="A63" s="215"/>
      <c r="B63" s="214"/>
      <c r="C63" s="214"/>
      <c r="D63" s="216"/>
      <c r="E63" s="212"/>
      <c r="F63" s="212"/>
      <c r="G63" s="212"/>
      <c r="H63" s="212"/>
      <c r="I63" s="214"/>
      <c r="J63" s="107"/>
      <c r="K63" s="107"/>
      <c r="L63" s="107"/>
      <c r="M63" s="107"/>
      <c r="N63" s="107"/>
    </row>
    <row r="64" spans="1:14" ht="15">
      <c r="A64" s="215"/>
      <c r="B64" s="203" t="s">
        <v>127</v>
      </c>
      <c r="C64" s="684"/>
      <c r="D64" s="216"/>
      <c r="E64" s="212"/>
      <c r="F64" s="212"/>
      <c r="G64" s="212"/>
      <c r="H64" s="212"/>
      <c r="I64" s="214"/>
      <c r="J64" s="107"/>
      <c r="K64" s="107"/>
      <c r="L64" s="107"/>
      <c r="M64" s="107"/>
      <c r="N64" s="107"/>
    </row>
    <row r="65" spans="1:14" ht="15">
      <c r="A65" s="215"/>
      <c r="B65" s="214"/>
      <c r="C65" s="212"/>
      <c r="D65" s="213"/>
      <c r="E65" s="211"/>
      <c r="F65" s="212"/>
      <c r="G65" s="211"/>
      <c r="H65" s="211"/>
      <c r="I65" s="210"/>
      <c r="J65" s="107"/>
      <c r="K65" s="107"/>
      <c r="L65" s="107"/>
      <c r="M65" s="107"/>
      <c r="N65" s="107"/>
    </row>
    <row r="66" spans="1:14" ht="15">
      <c r="A66" s="215"/>
      <c r="B66" s="214"/>
      <c r="C66" s="212"/>
      <c r="D66" s="213"/>
      <c r="E66" s="211"/>
      <c r="F66" s="212"/>
      <c r="G66" s="211"/>
      <c r="H66" s="211"/>
      <c r="I66" s="210"/>
      <c r="J66" s="107"/>
      <c r="K66" s="107"/>
      <c r="L66" s="107"/>
      <c r="M66" s="107"/>
      <c r="N66" s="107"/>
    </row>
    <row r="67" spans="1:14" ht="15.75">
      <c r="A67" s="107"/>
      <c r="B67" s="29" t="s">
        <v>15</v>
      </c>
      <c r="C67" s="111"/>
      <c r="D67" s="107"/>
      <c r="E67" s="107"/>
      <c r="F67" s="107"/>
      <c r="G67" s="107"/>
      <c r="H67" s="107"/>
      <c r="J67" s="107"/>
      <c r="K67" s="107"/>
      <c r="L67" s="107"/>
      <c r="M67" s="107"/>
      <c r="N67" s="107"/>
    </row>
    <row r="68" spans="1:14" ht="15">
      <c r="A68" s="107"/>
      <c r="B68" s="30" t="s">
        <v>16</v>
      </c>
      <c r="C68" s="111"/>
      <c r="D68" s="107"/>
      <c r="E68" s="107"/>
      <c r="F68" s="107"/>
      <c r="G68" s="107"/>
      <c r="H68" s="107"/>
      <c r="J68" s="107"/>
      <c r="K68" s="107"/>
      <c r="L68" s="107"/>
      <c r="M68" s="107"/>
      <c r="N68" s="107"/>
    </row>
    <row r="69" spans="1:14" ht="15">
      <c r="A69" s="107"/>
      <c r="B69" s="31" t="s">
        <v>17</v>
      </c>
      <c r="C69" s="111"/>
      <c r="D69" s="107"/>
      <c r="E69" s="107"/>
      <c r="F69" s="107"/>
      <c r="G69" s="107"/>
      <c r="H69" s="107"/>
      <c r="J69" s="107"/>
      <c r="K69" s="107"/>
      <c r="L69" s="107"/>
      <c r="M69" s="107"/>
      <c r="N69" s="107"/>
    </row>
    <row r="70" spans="1:14" ht="15">
      <c r="A70" s="107"/>
      <c r="B70" s="32" t="s">
        <v>18</v>
      </c>
      <c r="C70" s="111"/>
      <c r="D70" s="107"/>
      <c r="E70" s="107"/>
      <c r="F70" s="107"/>
      <c r="G70" s="107"/>
      <c r="H70" s="107"/>
      <c r="J70" s="107"/>
      <c r="K70" s="107"/>
      <c r="L70" s="107"/>
      <c r="M70" s="107"/>
      <c r="N70" s="107"/>
    </row>
    <row r="71" spans="1:14" ht="15">
      <c r="A71" s="107"/>
      <c r="B71" s="103" t="s">
        <v>19</v>
      </c>
      <c r="C71" s="107"/>
      <c r="D71" s="107"/>
      <c r="E71" s="107"/>
      <c r="F71" s="107"/>
      <c r="G71" s="107"/>
      <c r="H71" s="107"/>
      <c r="J71" s="107"/>
      <c r="K71" s="107"/>
      <c r="L71" s="107"/>
      <c r="M71" s="107"/>
      <c r="N71" s="107"/>
    </row>
    <row r="72" spans="1:14" ht="15">
      <c r="A72" s="107"/>
      <c r="B72" s="107"/>
      <c r="C72" s="107"/>
      <c r="D72" s="107"/>
      <c r="E72" s="107"/>
      <c r="F72" s="107"/>
      <c r="G72" s="107"/>
      <c r="H72" s="107"/>
      <c r="J72" s="107"/>
      <c r="K72" s="107"/>
      <c r="L72" s="107"/>
      <c r="M72" s="107"/>
      <c r="N72" s="107"/>
    </row>
    <row r="73" spans="1:14" ht="15">
      <c r="A73" s="107"/>
      <c r="B73" s="107"/>
      <c r="C73" s="107"/>
      <c r="D73" s="107"/>
      <c r="E73" s="107"/>
      <c r="F73" s="107"/>
      <c r="G73" s="107"/>
      <c r="H73" s="107"/>
      <c r="J73" s="107"/>
      <c r="K73" s="107"/>
      <c r="L73" s="107"/>
      <c r="M73" s="107"/>
      <c r="N73" s="107"/>
    </row>
    <row r="74" spans="1:14" ht="15">
      <c r="A74" s="107"/>
      <c r="B74" s="107"/>
      <c r="C74" s="107"/>
      <c r="D74" s="107"/>
      <c r="E74" s="107"/>
      <c r="F74" s="107"/>
      <c r="G74" s="107"/>
      <c r="H74" s="107"/>
      <c r="J74" s="107"/>
      <c r="K74" s="107"/>
      <c r="L74" s="107"/>
      <c r="M74" s="107"/>
      <c r="N74" s="107"/>
    </row>
    <row r="75" spans="1:14" ht="15">
      <c r="A75" s="107"/>
      <c r="B75" s="107"/>
      <c r="C75" s="107"/>
      <c r="D75" s="107"/>
      <c r="E75" s="107"/>
      <c r="F75" s="107"/>
      <c r="G75" s="107"/>
      <c r="H75" s="107"/>
      <c r="J75" s="107"/>
      <c r="K75" s="107"/>
      <c r="L75" s="107"/>
      <c r="M75" s="107"/>
      <c r="N75" s="107"/>
    </row>
    <row r="76" spans="1:14" ht="1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1:14" ht="1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1:14" ht="1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1:14" ht="1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1:14" ht="1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1:14" ht="1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1:14" ht="1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</sheetData>
  <sheetProtection password="CE88" sheet="1" selectLockedCells="1"/>
  <mergeCells count="7">
    <mergeCell ref="C43:D43"/>
    <mergeCell ref="E43:G43"/>
    <mergeCell ref="B3:E3"/>
    <mergeCell ref="C5:D5"/>
    <mergeCell ref="E5:I5"/>
    <mergeCell ref="C32:D32"/>
    <mergeCell ref="F32:I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J48"/>
  <sheetViews>
    <sheetView showGridLines="0" zoomScale="85" zoomScaleNormal="85" zoomScalePageLayoutView="0" workbookViewId="0" topLeftCell="A4">
      <selection activeCell="E27" sqref="E27"/>
    </sheetView>
  </sheetViews>
  <sheetFormatPr defaultColWidth="9.140625" defaultRowHeight="15"/>
  <cols>
    <col min="2" max="2" width="46.57421875" style="0" customWidth="1"/>
    <col min="3" max="3" width="14.421875" style="0" customWidth="1"/>
    <col min="4" max="4" width="16.8515625" style="0" customWidth="1"/>
    <col min="5" max="5" width="17.00390625" style="0" customWidth="1"/>
    <col min="6" max="6" width="15.7109375" style="0" customWidth="1"/>
    <col min="7" max="7" width="14.7109375" style="0" customWidth="1"/>
    <col min="8" max="8" width="17.57421875" style="0" customWidth="1"/>
    <col min="9" max="9" width="12.00390625" style="0" customWidth="1"/>
  </cols>
  <sheetData>
    <row r="1" spans="1:9" ht="15">
      <c r="A1" s="218" t="s">
        <v>187</v>
      </c>
      <c r="B1" s="244"/>
      <c r="C1" s="244"/>
      <c r="D1" s="558" t="str">
        <f>+'Biztosító adatai'!C8</f>
        <v>millió Ft</v>
      </c>
      <c r="E1" s="245"/>
      <c r="F1" s="211"/>
      <c r="G1" s="244"/>
      <c r="H1" s="244"/>
      <c r="I1" s="211"/>
    </row>
    <row r="2" spans="1:10" ht="15.75">
      <c r="A2" s="243" t="s">
        <v>186</v>
      </c>
      <c r="B2" s="212"/>
      <c r="C2" s="212"/>
      <c r="D2" s="212"/>
      <c r="E2" s="212"/>
      <c r="F2" s="212"/>
      <c r="G2" s="212"/>
      <c r="H2" s="212"/>
      <c r="I2" s="212"/>
      <c r="J2" s="236"/>
    </row>
    <row r="3" spans="1:10" ht="15">
      <c r="A3" s="242"/>
      <c r="B3" s="241"/>
      <c r="C3" s="241"/>
      <c r="D3" s="241"/>
      <c r="E3" s="240"/>
      <c r="F3" s="240"/>
      <c r="G3" s="241"/>
      <c r="H3" s="241"/>
      <c r="I3" s="240"/>
      <c r="J3" s="236"/>
    </row>
    <row r="4" spans="1:10" ht="15">
      <c r="A4" s="231"/>
      <c r="B4" s="221" t="s">
        <v>185</v>
      </c>
      <c r="C4" s="217"/>
      <c r="D4" s="217"/>
      <c r="E4" s="217"/>
      <c r="F4" s="217"/>
      <c r="G4" s="217"/>
      <c r="H4" s="217"/>
      <c r="I4" s="217"/>
      <c r="J4" s="236"/>
    </row>
    <row r="5" spans="1:10" ht="25.5">
      <c r="A5" s="231"/>
      <c r="B5" s="217"/>
      <c r="C5" s="760" t="s">
        <v>153</v>
      </c>
      <c r="D5" s="761"/>
      <c r="E5" s="228" t="s">
        <v>152</v>
      </c>
      <c r="F5" s="760" t="s">
        <v>151</v>
      </c>
      <c r="G5" s="762"/>
      <c r="H5" s="762"/>
      <c r="I5" s="761"/>
      <c r="J5" s="236"/>
    </row>
    <row r="6" spans="1:10" ht="69.75" customHeight="1">
      <c r="A6" s="231"/>
      <c r="B6" s="221" t="s">
        <v>184</v>
      </c>
      <c r="C6" s="227" t="s">
        <v>109</v>
      </c>
      <c r="D6" s="227" t="s">
        <v>149</v>
      </c>
      <c r="E6" s="227" t="s">
        <v>109</v>
      </c>
      <c r="F6" s="226" t="s">
        <v>148</v>
      </c>
      <c r="G6" s="226" t="s">
        <v>147</v>
      </c>
      <c r="H6" s="226" t="s">
        <v>146</v>
      </c>
      <c r="I6" s="226" t="s">
        <v>145</v>
      </c>
      <c r="J6" s="236"/>
    </row>
    <row r="7" spans="1:10" ht="15">
      <c r="A7" s="231"/>
      <c r="B7" s="217" t="s">
        <v>183</v>
      </c>
      <c r="C7" s="681"/>
      <c r="D7" s="681"/>
      <c r="E7" s="682"/>
      <c r="F7" s="683"/>
      <c r="G7" s="683"/>
      <c r="H7" s="681"/>
      <c r="I7" s="684"/>
      <c r="J7" s="236"/>
    </row>
    <row r="8" spans="1:10" ht="15">
      <c r="A8" s="231"/>
      <c r="B8" s="217" t="s">
        <v>180</v>
      </c>
      <c r="C8" s="681"/>
      <c r="D8" s="681"/>
      <c r="E8" s="682"/>
      <c r="F8" s="683"/>
      <c r="G8" s="683"/>
      <c r="H8" s="681"/>
      <c r="I8" s="684"/>
      <c r="J8" s="236"/>
    </row>
    <row r="9" spans="1:10" ht="15">
      <c r="A9" s="231"/>
      <c r="B9" s="217" t="s">
        <v>179</v>
      </c>
      <c r="C9" s="681"/>
      <c r="D9" s="681"/>
      <c r="E9" s="682"/>
      <c r="F9" s="683"/>
      <c r="G9" s="683"/>
      <c r="H9" s="681"/>
      <c r="I9" s="684"/>
      <c r="J9" s="236"/>
    </row>
    <row r="10" spans="1:10" ht="15">
      <c r="A10" s="231"/>
      <c r="B10" s="217" t="s">
        <v>178</v>
      </c>
      <c r="C10" s="681"/>
      <c r="D10" s="681"/>
      <c r="E10" s="682"/>
      <c r="F10" s="683"/>
      <c r="G10" s="683"/>
      <c r="H10" s="681"/>
      <c r="I10" s="684"/>
      <c r="J10" s="236"/>
    </row>
    <row r="11" spans="1:10" ht="15">
      <c r="A11" s="231"/>
      <c r="B11" s="217" t="s">
        <v>177</v>
      </c>
      <c r="C11" s="681"/>
      <c r="D11" s="681"/>
      <c r="E11" s="682"/>
      <c r="F11" s="683"/>
      <c r="G11" s="683"/>
      <c r="H11" s="681"/>
      <c r="I11" s="684"/>
      <c r="J11" s="236"/>
    </row>
    <row r="12" spans="1:10" ht="15">
      <c r="A12" s="213"/>
      <c r="B12" s="217" t="s">
        <v>176</v>
      </c>
      <c r="C12" s="681"/>
      <c r="D12" s="681"/>
      <c r="E12" s="682"/>
      <c r="F12" s="683"/>
      <c r="G12" s="683"/>
      <c r="H12" s="681"/>
      <c r="I12" s="684"/>
      <c r="J12" s="236"/>
    </row>
    <row r="13" spans="1:10" ht="15">
      <c r="A13" s="213"/>
      <c r="B13" s="217" t="s">
        <v>175</v>
      </c>
      <c r="C13" s="681"/>
      <c r="D13" s="681"/>
      <c r="E13" s="682"/>
      <c r="F13" s="683"/>
      <c r="G13" s="683"/>
      <c r="H13" s="681"/>
      <c r="I13" s="684"/>
      <c r="J13" s="236"/>
    </row>
    <row r="14" spans="1:10" ht="15">
      <c r="A14" s="213"/>
      <c r="B14" s="217" t="s">
        <v>174</v>
      </c>
      <c r="C14" s="681"/>
      <c r="D14" s="681"/>
      <c r="E14" s="682"/>
      <c r="F14" s="683"/>
      <c r="G14" s="683"/>
      <c r="H14" s="681"/>
      <c r="I14" s="684"/>
      <c r="J14" s="236"/>
    </row>
    <row r="15" spans="1:10" ht="15">
      <c r="A15" s="216"/>
      <c r="B15" s="217" t="s">
        <v>173</v>
      </c>
      <c r="C15" s="681"/>
      <c r="D15" s="681"/>
      <c r="E15" s="682"/>
      <c r="F15" s="683"/>
      <c r="G15" s="683"/>
      <c r="H15" s="681"/>
      <c r="I15" s="684"/>
      <c r="J15" s="236"/>
    </row>
    <row r="16" spans="1:10" ht="15">
      <c r="A16" s="216"/>
      <c r="B16" s="217" t="s">
        <v>172</v>
      </c>
      <c r="C16" s="681"/>
      <c r="D16" s="681"/>
      <c r="E16" s="682"/>
      <c r="F16" s="683"/>
      <c r="G16" s="683"/>
      <c r="H16" s="681"/>
      <c r="I16" s="684"/>
      <c r="J16" s="236"/>
    </row>
    <row r="17" spans="1:10" ht="15">
      <c r="A17" s="216"/>
      <c r="B17" s="217" t="s">
        <v>171</v>
      </c>
      <c r="C17" s="681"/>
      <c r="D17" s="681"/>
      <c r="E17" s="682"/>
      <c r="F17" s="683"/>
      <c r="G17" s="683"/>
      <c r="H17" s="681"/>
      <c r="I17" s="684"/>
      <c r="J17" s="236"/>
    </row>
    <row r="18" spans="1:10" ht="15">
      <c r="A18" s="239"/>
      <c r="B18" s="217" t="s">
        <v>170</v>
      </c>
      <c r="C18" s="681"/>
      <c r="D18" s="681"/>
      <c r="E18" s="682"/>
      <c r="F18" s="683"/>
      <c r="G18" s="683"/>
      <c r="H18" s="681"/>
      <c r="I18" s="684"/>
      <c r="J18" s="236"/>
    </row>
    <row r="19" spans="1:10" ht="15">
      <c r="A19" s="239"/>
      <c r="B19" s="217"/>
      <c r="C19" s="223"/>
      <c r="D19" s="223"/>
      <c r="E19" s="223"/>
      <c r="F19" s="223"/>
      <c r="G19" s="223"/>
      <c r="H19" s="223"/>
      <c r="I19" s="223"/>
      <c r="J19" s="236"/>
    </row>
    <row r="20" spans="1:10" ht="15">
      <c r="A20" s="239"/>
      <c r="B20" s="217" t="s">
        <v>140</v>
      </c>
      <c r="C20" s="682"/>
      <c r="D20" s="223"/>
      <c r="E20" s="223"/>
      <c r="F20" s="223"/>
      <c r="G20" s="223"/>
      <c r="H20" s="223"/>
      <c r="I20" s="223"/>
      <c r="J20" s="236"/>
    </row>
    <row r="21" spans="1:10" ht="15">
      <c r="A21" s="239"/>
      <c r="B21" s="217"/>
      <c r="C21" s="217"/>
      <c r="D21" s="217"/>
      <c r="E21" s="217"/>
      <c r="F21" s="217"/>
      <c r="G21" s="217"/>
      <c r="H21" s="217"/>
      <c r="I21" s="217"/>
      <c r="J21" s="236"/>
    </row>
    <row r="22" spans="1:10" ht="15">
      <c r="A22" s="239"/>
      <c r="B22" s="218" t="s">
        <v>169</v>
      </c>
      <c r="C22" s="684"/>
      <c r="D22" s="217"/>
      <c r="E22" s="217"/>
      <c r="F22" s="217"/>
      <c r="G22" s="217"/>
      <c r="H22" s="217"/>
      <c r="I22" s="217"/>
      <c r="J22" s="236"/>
    </row>
    <row r="23" spans="1:10" ht="15">
      <c r="A23" s="239"/>
      <c r="B23" s="217"/>
      <c r="C23" s="217"/>
      <c r="D23" s="217"/>
      <c r="E23" s="217"/>
      <c r="F23" s="217"/>
      <c r="G23" s="217"/>
      <c r="H23" s="217"/>
      <c r="I23" s="217"/>
      <c r="J23" s="236"/>
    </row>
    <row r="24" spans="1:10" ht="27.75" customHeight="1">
      <c r="A24" s="239"/>
      <c r="B24" s="221" t="s">
        <v>168</v>
      </c>
      <c r="C24" s="756" t="s">
        <v>90</v>
      </c>
      <c r="D24" s="757"/>
      <c r="E24" s="756" t="s">
        <v>89</v>
      </c>
      <c r="F24" s="757"/>
      <c r="G24" s="758"/>
      <c r="H24" s="217"/>
      <c r="I24" s="217"/>
      <c r="J24" s="236"/>
    </row>
    <row r="25" spans="1:10" ht="38.25">
      <c r="A25" s="239"/>
      <c r="B25" s="217"/>
      <c r="C25" s="220" t="s">
        <v>88</v>
      </c>
      <c r="D25" s="220" t="s">
        <v>85</v>
      </c>
      <c r="E25" s="220" t="s">
        <v>88</v>
      </c>
      <c r="F25" s="220" t="s">
        <v>85</v>
      </c>
      <c r="G25" s="220" t="s">
        <v>138</v>
      </c>
      <c r="H25" s="217"/>
      <c r="I25" s="217"/>
      <c r="J25" s="236"/>
    </row>
    <row r="26" spans="1:10" ht="15">
      <c r="A26" s="213"/>
      <c r="B26" s="236"/>
      <c r="C26" s="217"/>
      <c r="D26" s="217"/>
      <c r="E26" s="217"/>
      <c r="F26" s="217"/>
      <c r="G26" s="219"/>
      <c r="H26" s="217"/>
      <c r="I26" s="217"/>
      <c r="J26" s="236"/>
    </row>
    <row r="27" spans="1:10" s="35" customFormat="1" ht="15">
      <c r="A27" s="216"/>
      <c r="B27" s="218" t="s">
        <v>167</v>
      </c>
      <c r="C27" s="679"/>
      <c r="D27" s="679"/>
      <c r="E27" s="679"/>
      <c r="F27" s="679"/>
      <c r="G27" s="678"/>
      <c r="H27" s="217"/>
      <c r="I27" s="217"/>
      <c r="J27" s="238"/>
    </row>
    <row r="28" spans="1:10" ht="15">
      <c r="A28" s="213"/>
      <c r="B28" s="214"/>
      <c r="C28" s="217"/>
      <c r="D28" s="217"/>
      <c r="E28" s="217"/>
      <c r="F28" s="217"/>
      <c r="G28" s="217"/>
      <c r="H28" s="217"/>
      <c r="I28" s="217"/>
      <c r="J28" s="236"/>
    </row>
    <row r="29" spans="1:10" ht="15">
      <c r="A29" s="213"/>
      <c r="B29" s="218" t="s">
        <v>166</v>
      </c>
      <c r="C29" s="683"/>
      <c r="D29" s="217"/>
      <c r="E29" s="217"/>
      <c r="F29" s="217"/>
      <c r="G29" s="217"/>
      <c r="H29" s="217"/>
      <c r="I29" s="217"/>
      <c r="J29" s="236"/>
    </row>
    <row r="30" spans="1:10" ht="15">
      <c r="A30" s="213"/>
      <c r="B30" s="217"/>
      <c r="C30" s="217"/>
      <c r="D30" s="214"/>
      <c r="E30" s="217"/>
      <c r="F30" s="217"/>
      <c r="G30" s="217"/>
      <c r="H30" s="217"/>
      <c r="I30" s="217"/>
      <c r="J30" s="236"/>
    </row>
    <row r="31" spans="1:10" ht="15">
      <c r="A31" s="213"/>
      <c r="B31" s="217" t="s">
        <v>53</v>
      </c>
      <c r="C31" s="678"/>
      <c r="D31" s="217"/>
      <c r="E31" s="217"/>
      <c r="F31" s="217"/>
      <c r="G31" s="217"/>
      <c r="H31" s="217"/>
      <c r="I31" s="217"/>
      <c r="J31" s="236"/>
    </row>
    <row r="32" spans="1:10" ht="15">
      <c r="A32" s="217"/>
      <c r="B32" s="214"/>
      <c r="C32" s="217"/>
      <c r="D32" s="217"/>
      <c r="E32" s="217"/>
      <c r="F32" s="217"/>
      <c r="G32" s="217"/>
      <c r="H32" s="217"/>
      <c r="I32" s="217"/>
      <c r="J32" s="236"/>
    </row>
    <row r="33" spans="1:10" ht="26.25">
      <c r="A33" s="217"/>
      <c r="B33" s="237" t="s">
        <v>165</v>
      </c>
      <c r="C33" s="684"/>
      <c r="D33" s="217"/>
      <c r="E33" s="217"/>
      <c r="F33" s="217"/>
      <c r="G33" s="217"/>
      <c r="H33" s="217"/>
      <c r="I33" s="217"/>
      <c r="J33" s="236"/>
    </row>
    <row r="34" spans="1:10" ht="15">
      <c r="A34" s="217"/>
      <c r="B34" s="217"/>
      <c r="C34" s="217"/>
      <c r="D34" s="217"/>
      <c r="E34" s="217"/>
      <c r="F34" s="217"/>
      <c r="G34" s="217"/>
      <c r="H34" s="217"/>
      <c r="I34" s="217"/>
      <c r="J34" s="236"/>
    </row>
    <row r="35" spans="1:10" ht="15">
      <c r="A35" s="107"/>
      <c r="B35" s="111"/>
      <c r="C35" s="111"/>
      <c r="D35" s="111"/>
      <c r="E35" s="111"/>
      <c r="F35" s="111"/>
      <c r="G35" s="111"/>
      <c r="H35" s="111"/>
      <c r="I35" s="111"/>
      <c r="J35" s="236"/>
    </row>
    <row r="36" spans="1:10" ht="15.75">
      <c r="A36" s="107"/>
      <c r="B36" s="29" t="s">
        <v>15</v>
      </c>
      <c r="C36" s="111"/>
      <c r="D36" s="111"/>
      <c r="E36" s="111"/>
      <c r="F36" s="111"/>
      <c r="G36" s="111"/>
      <c r="H36" s="111"/>
      <c r="I36" s="111"/>
      <c r="J36" s="236"/>
    </row>
    <row r="37" spans="1:10" ht="15">
      <c r="A37" s="107"/>
      <c r="B37" s="30" t="s">
        <v>16</v>
      </c>
      <c r="C37" s="111"/>
      <c r="D37" s="111"/>
      <c r="E37" s="111"/>
      <c r="F37" s="111"/>
      <c r="G37" s="111"/>
      <c r="H37" s="210"/>
      <c r="I37" s="111"/>
      <c r="J37" s="236"/>
    </row>
    <row r="38" spans="1:9" ht="15">
      <c r="A38" s="107"/>
      <c r="B38" s="31" t="s">
        <v>17</v>
      </c>
      <c r="C38" s="107"/>
      <c r="D38" s="107"/>
      <c r="E38" s="107"/>
      <c r="F38" s="107"/>
      <c r="G38" s="107"/>
      <c r="I38" s="107"/>
    </row>
    <row r="39" spans="1:9" ht="15">
      <c r="A39" s="107"/>
      <c r="B39" s="32" t="s">
        <v>18</v>
      </c>
      <c r="C39" s="107"/>
      <c r="D39" s="107"/>
      <c r="E39" s="107"/>
      <c r="F39" s="107"/>
      <c r="G39" s="107"/>
      <c r="I39" s="107"/>
    </row>
    <row r="40" spans="1:9" ht="15">
      <c r="A40" s="107"/>
      <c r="B40" s="103" t="s">
        <v>19</v>
      </c>
      <c r="C40" s="107"/>
      <c r="D40" s="107"/>
      <c r="E40" s="107"/>
      <c r="F40" s="107"/>
      <c r="G40" s="107"/>
      <c r="I40" s="107"/>
    </row>
    <row r="41" spans="1:9" ht="15">
      <c r="A41" s="107"/>
      <c r="B41" s="107"/>
      <c r="C41" s="107"/>
      <c r="D41" s="107"/>
      <c r="E41" s="107"/>
      <c r="F41" s="107"/>
      <c r="G41" s="107"/>
      <c r="I41" s="107"/>
    </row>
    <row r="42" spans="1:9" ht="15">
      <c r="A42" s="107"/>
      <c r="B42" s="107"/>
      <c r="C42" s="107"/>
      <c r="D42" s="107"/>
      <c r="E42" s="107"/>
      <c r="F42" s="107"/>
      <c r="G42" s="107"/>
      <c r="I42" s="107"/>
    </row>
    <row r="43" spans="1:9" ht="15">
      <c r="A43" s="107"/>
      <c r="B43" s="107"/>
      <c r="C43" s="107"/>
      <c r="D43" s="107"/>
      <c r="E43" s="107"/>
      <c r="F43" s="107"/>
      <c r="G43" s="107"/>
      <c r="I43" s="107"/>
    </row>
    <row r="44" spans="1:9" ht="15">
      <c r="A44" s="107"/>
      <c r="B44" s="107"/>
      <c r="C44" s="107"/>
      <c r="D44" s="107"/>
      <c r="E44" s="107"/>
      <c r="F44" s="107"/>
      <c r="G44" s="107"/>
      <c r="I44" s="107"/>
    </row>
    <row r="45" spans="1:9" ht="15">
      <c r="A45" s="107"/>
      <c r="B45" s="107"/>
      <c r="C45" s="107"/>
      <c r="D45" s="107"/>
      <c r="E45" s="107"/>
      <c r="F45" s="107"/>
      <c r="G45" s="107"/>
      <c r="H45" s="107"/>
      <c r="I45" s="107"/>
    </row>
    <row r="46" spans="1:9" ht="15">
      <c r="A46" s="107"/>
      <c r="B46" s="107"/>
      <c r="C46" s="107"/>
      <c r="D46" s="107"/>
      <c r="E46" s="107"/>
      <c r="F46" s="107"/>
      <c r="G46" s="107"/>
      <c r="H46" s="107"/>
      <c r="I46" s="107"/>
    </row>
    <row r="47" spans="1:9" ht="15">
      <c r="A47" s="107"/>
      <c r="B47" s="107"/>
      <c r="C47" s="107"/>
      <c r="D47" s="107"/>
      <c r="E47" s="107"/>
      <c r="F47" s="107"/>
      <c r="G47" s="107"/>
      <c r="H47" s="107"/>
      <c r="I47" s="107"/>
    </row>
    <row r="48" spans="1:9" ht="15">
      <c r="A48" s="107"/>
      <c r="B48" s="107"/>
      <c r="C48" s="107"/>
      <c r="D48" s="107"/>
      <c r="E48" s="107"/>
      <c r="F48" s="107"/>
      <c r="G48" s="107"/>
      <c r="H48" s="107"/>
      <c r="I48" s="107"/>
    </row>
  </sheetData>
  <sheetProtection password="CE88" sheet="1" selectLockedCells="1"/>
  <mergeCells count="4">
    <mergeCell ref="C5:D5"/>
    <mergeCell ref="F5:I5"/>
    <mergeCell ref="C24:D24"/>
    <mergeCell ref="E24:G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IL4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.421875" style="246" customWidth="1"/>
    <col min="2" max="2" width="3.00390625" style="246" customWidth="1"/>
    <col min="3" max="3" width="55.00390625" style="246" customWidth="1"/>
    <col min="4" max="10" width="18.7109375" style="247" customWidth="1"/>
    <col min="11" max="13" width="18.7109375" style="246" customWidth="1"/>
    <col min="14" max="15" width="17.7109375" style="246" customWidth="1"/>
    <col min="16" max="17" width="20.7109375" style="246" customWidth="1"/>
    <col min="18" max="18" width="21.8515625" style="246" customWidth="1"/>
    <col min="19" max="19" width="17.7109375" style="246" customWidth="1"/>
    <col min="20" max="21" width="20.7109375" style="246" customWidth="1"/>
    <col min="22" max="22" width="21.8515625" style="246" customWidth="1"/>
    <col min="23" max="24" width="17.7109375" style="246" customWidth="1"/>
    <col min="25" max="25" width="18.8515625" style="246" bestFit="1" customWidth="1"/>
    <col min="26" max="26" width="17.7109375" style="246" customWidth="1"/>
    <col min="27" max="16384" width="9.140625" style="246" customWidth="1"/>
  </cols>
  <sheetData>
    <row r="1" spans="1:246" ht="12">
      <c r="A1" s="252"/>
      <c r="B1" s="257" t="s">
        <v>221</v>
      </c>
      <c r="C1" s="255"/>
      <c r="D1" s="254" t="str">
        <f>+'Biztosító adatai'!C8</f>
        <v>millió Ft</v>
      </c>
      <c r="E1" s="254"/>
      <c r="F1" s="267"/>
      <c r="G1" s="254"/>
      <c r="H1" s="254"/>
      <c r="I1" s="254"/>
      <c r="J1" s="254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K1" s="253"/>
      <c r="FL1" s="253"/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  <c r="GF1" s="253"/>
      <c r="GG1" s="253"/>
      <c r="GH1" s="253"/>
      <c r="GI1" s="253"/>
      <c r="GJ1" s="253"/>
      <c r="GK1" s="253"/>
      <c r="GL1" s="253"/>
      <c r="GM1" s="253"/>
      <c r="GN1" s="253"/>
      <c r="GO1" s="253"/>
      <c r="GP1" s="253"/>
      <c r="GQ1" s="253"/>
      <c r="GR1" s="253"/>
      <c r="GS1" s="253"/>
      <c r="GT1" s="253"/>
      <c r="GU1" s="253"/>
      <c r="GV1" s="253"/>
      <c r="GW1" s="253"/>
      <c r="GX1" s="253"/>
      <c r="GY1" s="253"/>
      <c r="GZ1" s="253"/>
      <c r="HA1" s="253"/>
      <c r="HB1" s="253"/>
      <c r="HC1" s="253"/>
      <c r="HD1" s="253"/>
      <c r="HE1" s="253"/>
      <c r="HF1" s="253"/>
      <c r="HG1" s="253"/>
      <c r="HH1" s="253"/>
      <c r="HI1" s="253"/>
      <c r="HJ1" s="253"/>
      <c r="HK1" s="253"/>
      <c r="HL1" s="253"/>
      <c r="HM1" s="253"/>
      <c r="HN1" s="253"/>
      <c r="HO1" s="253"/>
      <c r="HP1" s="253"/>
      <c r="HQ1" s="253"/>
      <c r="HR1" s="253"/>
      <c r="HS1" s="253"/>
      <c r="HT1" s="253"/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</row>
    <row r="2" spans="1:246" ht="12">
      <c r="A2" s="252"/>
      <c r="B2" s="257" t="s">
        <v>569</v>
      </c>
      <c r="C2" s="255"/>
      <c r="D2" s="254"/>
      <c r="E2" s="254"/>
      <c r="F2" s="256"/>
      <c r="G2" s="254"/>
      <c r="H2" s="254"/>
      <c r="I2" s="254"/>
      <c r="J2" s="254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53"/>
      <c r="DQ2" s="253"/>
      <c r="DR2" s="253"/>
      <c r="DS2" s="253"/>
      <c r="DT2" s="253"/>
      <c r="DU2" s="253"/>
      <c r="DV2" s="253"/>
      <c r="DW2" s="253"/>
      <c r="DX2" s="253"/>
      <c r="DY2" s="253"/>
      <c r="DZ2" s="253"/>
      <c r="EA2" s="253"/>
      <c r="EB2" s="253"/>
      <c r="EC2" s="253"/>
      <c r="ED2" s="253"/>
      <c r="EE2" s="253"/>
      <c r="EF2" s="253"/>
      <c r="EG2" s="253"/>
      <c r="EH2" s="253"/>
      <c r="EI2" s="253"/>
      <c r="EJ2" s="253"/>
      <c r="EK2" s="253"/>
      <c r="EL2" s="253"/>
      <c r="EM2" s="253"/>
      <c r="EN2" s="253"/>
      <c r="EO2" s="253"/>
      <c r="EP2" s="253"/>
      <c r="EQ2" s="253"/>
      <c r="ER2" s="253"/>
      <c r="ES2" s="253"/>
      <c r="ET2" s="253"/>
      <c r="EU2" s="253"/>
      <c r="EV2" s="253"/>
      <c r="EW2" s="253"/>
      <c r="EX2" s="253"/>
      <c r="EY2" s="253"/>
      <c r="EZ2" s="253"/>
      <c r="FA2" s="253"/>
      <c r="FB2" s="253"/>
      <c r="FC2" s="253"/>
      <c r="FD2" s="253"/>
      <c r="FE2" s="253"/>
      <c r="FF2" s="253"/>
      <c r="FG2" s="253"/>
      <c r="FH2" s="253"/>
      <c r="FI2" s="253"/>
      <c r="FJ2" s="253"/>
      <c r="FK2" s="253"/>
      <c r="FL2" s="253"/>
      <c r="FM2" s="253"/>
      <c r="FN2" s="253"/>
      <c r="FO2" s="253"/>
      <c r="FP2" s="253"/>
      <c r="FQ2" s="253"/>
      <c r="FR2" s="253"/>
      <c r="FS2" s="253"/>
      <c r="FT2" s="253"/>
      <c r="FU2" s="253"/>
      <c r="FV2" s="253"/>
      <c r="FW2" s="253"/>
      <c r="FX2" s="253"/>
      <c r="FY2" s="253"/>
      <c r="FZ2" s="253"/>
      <c r="GA2" s="253"/>
      <c r="GB2" s="253"/>
      <c r="GC2" s="253"/>
      <c r="GD2" s="253"/>
      <c r="GE2" s="253"/>
      <c r="GF2" s="253"/>
      <c r="GG2" s="253"/>
      <c r="GH2" s="253"/>
      <c r="GI2" s="253"/>
      <c r="GJ2" s="253"/>
      <c r="GK2" s="253"/>
      <c r="GL2" s="253"/>
      <c r="GM2" s="253"/>
      <c r="GN2" s="253"/>
      <c r="GO2" s="253"/>
      <c r="GP2" s="253"/>
      <c r="GQ2" s="253"/>
      <c r="GR2" s="253"/>
      <c r="GS2" s="253"/>
      <c r="GT2" s="253"/>
      <c r="GU2" s="253"/>
      <c r="GV2" s="253"/>
      <c r="GW2" s="253"/>
      <c r="GX2" s="253"/>
      <c r="GY2" s="253"/>
      <c r="GZ2" s="253"/>
      <c r="HA2" s="253"/>
      <c r="HB2" s="253"/>
      <c r="HC2" s="253"/>
      <c r="HD2" s="253"/>
      <c r="HE2" s="253"/>
      <c r="HF2" s="253"/>
      <c r="HG2" s="253"/>
      <c r="HH2" s="253"/>
      <c r="HI2" s="253"/>
      <c r="HJ2" s="253"/>
      <c r="HK2" s="253"/>
      <c r="HL2" s="253"/>
      <c r="HM2" s="253"/>
      <c r="HN2" s="253"/>
      <c r="HO2" s="253"/>
      <c r="HP2" s="253"/>
      <c r="HQ2" s="253"/>
      <c r="HR2" s="253"/>
      <c r="HS2" s="253"/>
      <c r="HT2" s="253"/>
      <c r="HU2" s="253"/>
      <c r="HV2" s="253"/>
      <c r="HW2" s="253"/>
      <c r="HX2" s="253"/>
      <c r="HY2" s="253"/>
      <c r="HZ2" s="253"/>
      <c r="IA2" s="253"/>
      <c r="IB2" s="253"/>
      <c r="IC2" s="253"/>
      <c r="ID2" s="253"/>
      <c r="IE2" s="253"/>
      <c r="IF2" s="253"/>
      <c r="IG2" s="253"/>
      <c r="IH2" s="253"/>
      <c r="II2" s="253"/>
      <c r="IJ2" s="253"/>
      <c r="IK2" s="253"/>
      <c r="IL2" s="253"/>
    </row>
    <row r="3" spans="1:246" ht="12">
      <c r="A3" s="252"/>
      <c r="B3" s="257"/>
      <c r="C3" s="255"/>
      <c r="D3" s="254"/>
      <c r="E3" s="254"/>
      <c r="F3" s="256"/>
      <c r="G3" s="254"/>
      <c r="H3" s="254"/>
      <c r="I3" s="254"/>
      <c r="J3" s="254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</row>
    <row r="4" spans="1:246" ht="12">
      <c r="A4" s="252"/>
      <c r="B4" s="265" t="s">
        <v>220</v>
      </c>
      <c r="C4" s="264"/>
      <c r="D4" s="263" t="s">
        <v>202</v>
      </c>
      <c r="E4" s="263" t="s">
        <v>201</v>
      </c>
      <c r="F4" s="263" t="s">
        <v>200</v>
      </c>
      <c r="I4" s="254"/>
      <c r="J4" s="254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253"/>
      <c r="GA4" s="253"/>
      <c r="GB4" s="253"/>
      <c r="GC4" s="253"/>
      <c r="GD4" s="253"/>
      <c r="GE4" s="253"/>
      <c r="GF4" s="253"/>
      <c r="GG4" s="253"/>
      <c r="GH4" s="253"/>
      <c r="GI4" s="253"/>
      <c r="GJ4" s="253"/>
      <c r="GK4" s="253"/>
      <c r="GL4" s="253"/>
      <c r="GM4" s="253"/>
      <c r="GN4" s="253"/>
      <c r="GO4" s="253"/>
      <c r="GP4" s="253"/>
      <c r="GQ4" s="253"/>
      <c r="GR4" s="253"/>
      <c r="GS4" s="253"/>
      <c r="GT4" s="253"/>
      <c r="GU4" s="253"/>
      <c r="GV4" s="253"/>
      <c r="GW4" s="253"/>
      <c r="GX4" s="253"/>
      <c r="GY4" s="253"/>
      <c r="GZ4" s="253"/>
      <c r="HA4" s="253"/>
      <c r="HB4" s="253"/>
      <c r="HC4" s="253"/>
      <c r="HD4" s="253"/>
      <c r="HE4" s="253"/>
      <c r="HF4" s="253"/>
      <c r="HG4" s="253"/>
      <c r="HH4" s="253"/>
      <c r="HI4" s="253"/>
      <c r="HJ4" s="253"/>
      <c r="HK4" s="253"/>
      <c r="HL4" s="253"/>
      <c r="HM4" s="253"/>
      <c r="HN4" s="253"/>
      <c r="HO4" s="253"/>
      <c r="HP4" s="253"/>
      <c r="HQ4" s="253"/>
      <c r="HR4" s="253"/>
      <c r="HS4" s="253"/>
      <c r="HT4" s="253"/>
      <c r="HU4" s="253"/>
      <c r="HV4" s="253"/>
      <c r="HW4" s="253"/>
      <c r="HX4" s="253"/>
      <c r="HY4" s="253"/>
      <c r="HZ4" s="253"/>
      <c r="IA4" s="253"/>
      <c r="IB4" s="253"/>
      <c r="IC4" s="253"/>
      <c r="ID4" s="253"/>
      <c r="IE4" s="253"/>
      <c r="IF4" s="253"/>
      <c r="IG4" s="253"/>
      <c r="IH4" s="253"/>
      <c r="II4" s="253"/>
      <c r="IJ4" s="253"/>
      <c r="IK4" s="253"/>
      <c r="IL4" s="253"/>
    </row>
    <row r="5" spans="1:246" ht="12">
      <c r="A5" s="252"/>
      <c r="B5" s="250"/>
      <c r="C5" s="251" t="s">
        <v>219</v>
      </c>
      <c r="D5" s="685"/>
      <c r="E5" s="686"/>
      <c r="F5" s="687"/>
      <c r="G5" s="254"/>
      <c r="H5" s="254"/>
      <c r="I5" s="254"/>
      <c r="J5" s="254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  <c r="FW5" s="253"/>
      <c r="FX5" s="253"/>
      <c r="FY5" s="253"/>
      <c r="FZ5" s="253"/>
      <c r="GA5" s="253"/>
      <c r="GB5" s="253"/>
      <c r="GC5" s="253"/>
      <c r="GD5" s="253"/>
      <c r="GE5" s="253"/>
      <c r="GF5" s="253"/>
      <c r="GG5" s="253"/>
      <c r="GH5" s="253"/>
      <c r="GI5" s="253"/>
      <c r="GJ5" s="253"/>
      <c r="GK5" s="253"/>
      <c r="GL5" s="253"/>
      <c r="GM5" s="253"/>
      <c r="GN5" s="253"/>
      <c r="GO5" s="253"/>
      <c r="GP5" s="253"/>
      <c r="GQ5" s="253"/>
      <c r="GR5" s="253"/>
      <c r="GS5" s="253"/>
      <c r="GT5" s="253"/>
      <c r="GU5" s="253"/>
      <c r="GV5" s="253"/>
      <c r="GW5" s="253"/>
      <c r="GX5" s="253"/>
      <c r="GY5" s="253"/>
      <c r="GZ5" s="253"/>
      <c r="HA5" s="253"/>
      <c r="HB5" s="253"/>
      <c r="HC5" s="253"/>
      <c r="HD5" s="253"/>
      <c r="HE5" s="253"/>
      <c r="HF5" s="253"/>
      <c r="HG5" s="253"/>
      <c r="HH5" s="253"/>
      <c r="HI5" s="253"/>
      <c r="HJ5" s="253"/>
      <c r="HK5" s="253"/>
      <c r="HL5" s="253"/>
      <c r="HM5" s="253"/>
      <c r="HN5" s="253"/>
      <c r="HO5" s="253"/>
      <c r="HP5" s="253"/>
      <c r="HQ5" s="253"/>
      <c r="HR5" s="253"/>
      <c r="HS5" s="253"/>
      <c r="HT5" s="253"/>
      <c r="HU5" s="253"/>
      <c r="HV5" s="253"/>
      <c r="HW5" s="253"/>
      <c r="HX5" s="253"/>
      <c r="HY5" s="253"/>
      <c r="HZ5" s="253"/>
      <c r="IA5" s="253"/>
      <c r="IB5" s="253"/>
      <c r="IC5" s="253"/>
      <c r="ID5" s="253"/>
      <c r="IE5" s="253"/>
      <c r="IF5" s="253"/>
      <c r="IG5" s="253"/>
      <c r="IH5" s="253"/>
      <c r="II5" s="253"/>
      <c r="IJ5" s="253"/>
      <c r="IK5" s="253"/>
      <c r="IL5" s="253"/>
    </row>
    <row r="6" spans="1:246" ht="12">
      <c r="A6" s="252"/>
      <c r="B6" s="250"/>
      <c r="C6" s="249" t="s">
        <v>218</v>
      </c>
      <c r="D6" s="688"/>
      <c r="E6" s="688"/>
      <c r="F6" s="688"/>
      <c r="G6" s="254"/>
      <c r="H6" s="254"/>
      <c r="I6" s="254"/>
      <c r="J6" s="254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  <c r="HP6" s="253"/>
      <c r="HQ6" s="253"/>
      <c r="HR6" s="253"/>
      <c r="HS6" s="253"/>
      <c r="HT6" s="253"/>
      <c r="HU6" s="253"/>
      <c r="HV6" s="253"/>
      <c r="HW6" s="253"/>
      <c r="HX6" s="253"/>
      <c r="HY6" s="253"/>
      <c r="HZ6" s="253"/>
      <c r="IA6" s="253"/>
      <c r="IB6" s="253"/>
      <c r="IC6" s="253"/>
      <c r="ID6" s="253"/>
      <c r="IE6" s="253"/>
      <c r="IF6" s="253"/>
      <c r="IG6" s="253"/>
      <c r="IH6" s="253"/>
      <c r="II6" s="253"/>
      <c r="IJ6" s="253"/>
      <c r="IK6" s="253"/>
      <c r="IL6" s="253"/>
    </row>
    <row r="7" spans="1:246" ht="12">
      <c r="A7" s="252"/>
      <c r="B7" s="250"/>
      <c r="C7" s="249" t="s">
        <v>217</v>
      </c>
      <c r="D7" s="688"/>
      <c r="E7" s="688"/>
      <c r="F7" s="688"/>
      <c r="G7" s="254"/>
      <c r="H7" s="254"/>
      <c r="I7" s="254"/>
      <c r="J7" s="254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253"/>
      <c r="GQ7" s="253"/>
      <c r="GR7" s="253"/>
      <c r="GS7" s="253"/>
      <c r="GT7" s="253"/>
      <c r="GU7" s="253"/>
      <c r="GV7" s="253"/>
      <c r="GW7" s="253"/>
      <c r="GX7" s="253"/>
      <c r="GY7" s="253"/>
      <c r="GZ7" s="253"/>
      <c r="HA7" s="253"/>
      <c r="HB7" s="253"/>
      <c r="HC7" s="253"/>
      <c r="HD7" s="253"/>
      <c r="HE7" s="253"/>
      <c r="HF7" s="253"/>
      <c r="HG7" s="253"/>
      <c r="HH7" s="253"/>
      <c r="HI7" s="253"/>
      <c r="HJ7" s="253"/>
      <c r="HK7" s="253"/>
      <c r="HL7" s="253"/>
      <c r="HM7" s="253"/>
      <c r="HN7" s="253"/>
      <c r="HO7" s="253"/>
      <c r="HP7" s="253"/>
      <c r="HQ7" s="253"/>
      <c r="HR7" s="253"/>
      <c r="HS7" s="253"/>
      <c r="HT7" s="253"/>
      <c r="HU7" s="253"/>
      <c r="HV7" s="253"/>
      <c r="HW7" s="253"/>
      <c r="HX7" s="253"/>
      <c r="HY7" s="253"/>
      <c r="HZ7" s="253"/>
      <c r="IA7" s="253"/>
      <c r="IB7" s="253"/>
      <c r="IC7" s="253"/>
      <c r="ID7" s="253"/>
      <c r="IE7" s="253"/>
      <c r="IF7" s="253"/>
      <c r="IG7" s="253"/>
      <c r="IH7" s="253"/>
      <c r="II7" s="253"/>
      <c r="IJ7" s="253"/>
      <c r="IK7" s="253"/>
      <c r="IL7" s="253"/>
    </row>
    <row r="8" spans="1:246" ht="12">
      <c r="A8" s="252"/>
      <c r="B8" s="250"/>
      <c r="C8" s="249" t="s">
        <v>216</v>
      </c>
      <c r="D8" s="688"/>
      <c r="E8" s="688"/>
      <c r="F8" s="688"/>
      <c r="G8" s="254"/>
      <c r="H8" s="254"/>
      <c r="I8" s="254"/>
      <c r="J8" s="254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</row>
    <row r="9" spans="1:246" ht="12">
      <c r="A9" s="252"/>
      <c r="B9" s="250"/>
      <c r="C9" s="249" t="s">
        <v>215</v>
      </c>
      <c r="D9" s="688"/>
      <c r="E9" s="688"/>
      <c r="F9" s="688"/>
      <c r="G9" s="254"/>
      <c r="H9" s="254"/>
      <c r="I9" s="254"/>
      <c r="J9" s="254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</row>
    <row r="10" spans="1:246" ht="12">
      <c r="A10" s="252"/>
      <c r="B10" s="250"/>
      <c r="C10" s="249" t="s">
        <v>214</v>
      </c>
      <c r="D10" s="688"/>
      <c r="E10" s="688"/>
      <c r="F10" s="688"/>
      <c r="G10" s="254"/>
      <c r="H10" s="254"/>
      <c r="I10" s="254"/>
      <c r="J10" s="254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</row>
    <row r="11" spans="1:246" ht="12">
      <c r="A11" s="252"/>
      <c r="B11" s="250"/>
      <c r="C11" s="249" t="s">
        <v>188</v>
      </c>
      <c r="D11" s="688"/>
      <c r="E11" s="688"/>
      <c r="F11" s="688"/>
      <c r="G11" s="254"/>
      <c r="H11" s="254"/>
      <c r="I11" s="254"/>
      <c r="J11" s="254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</row>
    <row r="12" spans="1:246" ht="12">
      <c r="A12" s="252"/>
      <c r="B12" s="250"/>
      <c r="C12" s="249"/>
      <c r="D12" s="687"/>
      <c r="E12" s="687"/>
      <c r="F12" s="687"/>
      <c r="G12" s="254"/>
      <c r="H12" s="254"/>
      <c r="I12" s="254"/>
      <c r="J12" s="254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</row>
    <row r="13" spans="1:246" ht="12">
      <c r="A13" s="252"/>
      <c r="B13" s="250"/>
      <c r="C13" s="251" t="s">
        <v>213</v>
      </c>
      <c r="D13" s="688"/>
      <c r="E13" s="688"/>
      <c r="F13" s="688"/>
      <c r="G13" s="254"/>
      <c r="H13" s="254"/>
      <c r="I13" s="254"/>
      <c r="J13" s="254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</row>
    <row r="14" spans="1:246" ht="12">
      <c r="A14" s="252"/>
      <c r="B14" s="250"/>
      <c r="C14" s="249"/>
      <c r="D14" s="687"/>
      <c r="E14" s="687"/>
      <c r="F14" s="687"/>
      <c r="G14" s="254"/>
      <c r="H14" s="254"/>
      <c r="I14" s="254"/>
      <c r="J14" s="254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</row>
    <row r="15" spans="1:246" ht="12">
      <c r="A15" s="252"/>
      <c r="B15" s="250"/>
      <c r="C15" s="251" t="s">
        <v>212</v>
      </c>
      <c r="D15" s="687"/>
      <c r="E15" s="688"/>
      <c r="F15" s="687"/>
      <c r="G15" s="254"/>
      <c r="H15" s="254"/>
      <c r="I15" s="254"/>
      <c r="J15" s="254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</row>
    <row r="16" spans="1:246" ht="12">
      <c r="A16" s="252"/>
      <c r="B16" s="250"/>
      <c r="C16" s="249" t="s">
        <v>183</v>
      </c>
      <c r="D16" s="688"/>
      <c r="E16" s="688"/>
      <c r="F16" s="688"/>
      <c r="G16" s="254"/>
      <c r="H16" s="254"/>
      <c r="I16" s="254"/>
      <c r="J16" s="254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</row>
    <row r="17" spans="1:246" ht="12">
      <c r="A17" s="252"/>
      <c r="B17" s="250"/>
      <c r="C17" s="249" t="s">
        <v>211</v>
      </c>
      <c r="D17" s="688"/>
      <c r="E17" s="688"/>
      <c r="F17" s="688"/>
      <c r="G17" s="254"/>
      <c r="H17" s="254"/>
      <c r="I17" s="254"/>
      <c r="J17" s="254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</row>
    <row r="18" spans="1:246" ht="12">
      <c r="A18" s="252"/>
      <c r="B18" s="250"/>
      <c r="C18" s="249" t="s">
        <v>210</v>
      </c>
      <c r="D18" s="688"/>
      <c r="E18" s="688"/>
      <c r="F18" s="688"/>
      <c r="G18" s="254"/>
      <c r="H18" s="254"/>
      <c r="I18" s="254"/>
      <c r="J18" s="254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</row>
    <row r="19" spans="1:246" ht="12">
      <c r="A19" s="252"/>
      <c r="B19" s="250"/>
      <c r="C19" s="249" t="s">
        <v>209</v>
      </c>
      <c r="D19" s="688"/>
      <c r="E19" s="688"/>
      <c r="F19" s="688"/>
      <c r="G19" s="254"/>
      <c r="H19" s="254"/>
      <c r="I19" s="254"/>
      <c r="J19" s="254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</row>
    <row r="20" spans="1:246" ht="12">
      <c r="A20" s="252"/>
      <c r="B20" s="250"/>
      <c r="C20" s="249" t="s">
        <v>208</v>
      </c>
      <c r="D20" s="688"/>
      <c r="E20" s="688"/>
      <c r="F20" s="688"/>
      <c r="G20" s="254"/>
      <c r="H20" s="254"/>
      <c r="I20" s="254"/>
      <c r="J20" s="254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</row>
    <row r="21" spans="1:246" ht="12">
      <c r="A21" s="252"/>
      <c r="B21" s="250"/>
      <c r="C21" s="249" t="s">
        <v>575</v>
      </c>
      <c r="D21" s="688"/>
      <c r="E21" s="688"/>
      <c r="F21" s="688"/>
      <c r="G21" s="254"/>
      <c r="H21" s="254"/>
      <c r="I21" s="254"/>
      <c r="J21" s="254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</row>
    <row r="22" spans="1:246" ht="12">
      <c r="A22" s="252"/>
      <c r="B22" s="250"/>
      <c r="C22" s="249" t="s">
        <v>188</v>
      </c>
      <c r="D22" s="688"/>
      <c r="E22" s="688"/>
      <c r="F22" s="688"/>
      <c r="G22" s="254"/>
      <c r="H22" s="254"/>
      <c r="I22" s="254"/>
      <c r="J22" s="254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</row>
    <row r="23" spans="1:246" ht="12">
      <c r="A23" s="252"/>
      <c r="B23" s="250"/>
      <c r="C23" s="249"/>
      <c r="D23" s="687"/>
      <c r="E23" s="687"/>
      <c r="F23" s="687"/>
      <c r="G23" s="254"/>
      <c r="H23" s="254"/>
      <c r="I23" s="254"/>
      <c r="J23" s="254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</row>
    <row r="24" spans="1:246" s="258" customFormat="1" ht="12">
      <c r="A24" s="262"/>
      <c r="B24" s="261"/>
      <c r="C24" s="251" t="s">
        <v>207</v>
      </c>
      <c r="D24" s="687"/>
      <c r="E24" s="688"/>
      <c r="F24" s="687"/>
      <c r="G24" s="260"/>
      <c r="H24" s="260"/>
      <c r="I24" s="260"/>
      <c r="J24" s="260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59"/>
      <c r="IL24" s="259"/>
    </row>
    <row r="25" spans="1:246" s="258" customFormat="1" ht="12">
      <c r="A25" s="262"/>
      <c r="B25" s="261"/>
      <c r="C25" s="249" t="s">
        <v>193</v>
      </c>
      <c r="D25" s="688"/>
      <c r="E25" s="688"/>
      <c r="F25" s="688"/>
      <c r="G25" s="260"/>
      <c r="H25" s="260"/>
      <c r="I25" s="260"/>
      <c r="J25" s="260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  <c r="IC25" s="259"/>
      <c r="ID25" s="259"/>
      <c r="IE25" s="259"/>
      <c r="IF25" s="259"/>
      <c r="IG25" s="259"/>
      <c r="IH25" s="259"/>
      <c r="II25" s="259"/>
      <c r="IJ25" s="259"/>
      <c r="IK25" s="259"/>
      <c r="IL25" s="259"/>
    </row>
    <row r="26" spans="1:246" s="258" customFormat="1" ht="12">
      <c r="A26" s="262"/>
      <c r="B26" s="261"/>
      <c r="C26" s="249" t="s">
        <v>192</v>
      </c>
      <c r="D26" s="688"/>
      <c r="E26" s="688"/>
      <c r="F26" s="688"/>
      <c r="G26" s="260"/>
      <c r="H26" s="260"/>
      <c r="I26" s="260"/>
      <c r="J26" s="260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  <c r="IC26" s="259"/>
      <c r="ID26" s="259"/>
      <c r="IE26" s="259"/>
      <c r="IF26" s="259"/>
      <c r="IG26" s="259"/>
      <c r="IH26" s="259"/>
      <c r="II26" s="259"/>
      <c r="IJ26" s="259"/>
      <c r="IK26" s="259"/>
      <c r="IL26" s="259"/>
    </row>
    <row r="27" spans="1:246" s="258" customFormat="1" ht="12">
      <c r="A27" s="262"/>
      <c r="B27" s="261"/>
      <c r="C27" s="249" t="s">
        <v>191</v>
      </c>
      <c r="D27" s="688"/>
      <c r="E27" s="688"/>
      <c r="F27" s="688"/>
      <c r="G27" s="260"/>
      <c r="H27" s="260"/>
      <c r="I27" s="260"/>
      <c r="J27" s="260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59"/>
      <c r="HU27" s="259"/>
      <c r="HV27" s="259"/>
      <c r="HW27" s="259"/>
      <c r="HX27" s="259"/>
      <c r="HY27" s="259"/>
      <c r="HZ27" s="259"/>
      <c r="IA27" s="259"/>
      <c r="IB27" s="259"/>
      <c r="IC27" s="259"/>
      <c r="ID27" s="259"/>
      <c r="IE27" s="259"/>
      <c r="IF27" s="259"/>
      <c r="IG27" s="259"/>
      <c r="IH27" s="259"/>
      <c r="II27" s="259"/>
      <c r="IJ27" s="259"/>
      <c r="IK27" s="259"/>
      <c r="IL27" s="259"/>
    </row>
    <row r="28" spans="1:246" s="258" customFormat="1" ht="12">
      <c r="A28" s="262"/>
      <c r="B28" s="261"/>
      <c r="C28" s="249" t="s">
        <v>190</v>
      </c>
      <c r="D28" s="688"/>
      <c r="E28" s="688"/>
      <c r="F28" s="688"/>
      <c r="G28" s="260"/>
      <c r="H28" s="260"/>
      <c r="I28" s="260"/>
      <c r="J28" s="260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  <c r="FL28" s="259"/>
      <c r="FM28" s="259"/>
      <c r="FN28" s="259"/>
      <c r="FO28" s="259"/>
      <c r="FP28" s="259"/>
      <c r="FQ28" s="259"/>
      <c r="FR28" s="259"/>
      <c r="FS28" s="259"/>
      <c r="FT28" s="259"/>
      <c r="FU28" s="259"/>
      <c r="FV28" s="259"/>
      <c r="FW28" s="259"/>
      <c r="FX28" s="259"/>
      <c r="FY28" s="259"/>
      <c r="FZ28" s="259"/>
      <c r="GA28" s="259"/>
      <c r="GB28" s="259"/>
      <c r="GC28" s="259"/>
      <c r="GD28" s="259"/>
      <c r="GE28" s="259"/>
      <c r="GF28" s="259"/>
      <c r="GG28" s="259"/>
      <c r="GH28" s="259"/>
      <c r="GI28" s="259"/>
      <c r="GJ28" s="259"/>
      <c r="GK28" s="259"/>
      <c r="GL28" s="259"/>
      <c r="GM28" s="259"/>
      <c r="GN28" s="259"/>
      <c r="GO28" s="259"/>
      <c r="GP28" s="259"/>
      <c r="GQ28" s="259"/>
      <c r="GR28" s="259"/>
      <c r="GS28" s="259"/>
      <c r="GT28" s="259"/>
      <c r="GU28" s="259"/>
      <c r="GV28" s="259"/>
      <c r="GW28" s="259"/>
      <c r="GX28" s="259"/>
      <c r="GY28" s="259"/>
      <c r="GZ28" s="259"/>
      <c r="HA28" s="259"/>
      <c r="HB28" s="259"/>
      <c r="HC28" s="259"/>
      <c r="HD28" s="259"/>
      <c r="HE28" s="259"/>
      <c r="HF28" s="259"/>
      <c r="HG28" s="259"/>
      <c r="HH28" s="259"/>
      <c r="HI28" s="259"/>
      <c r="HJ28" s="259"/>
      <c r="HK28" s="259"/>
      <c r="HL28" s="259"/>
      <c r="HM28" s="259"/>
      <c r="HN28" s="259"/>
      <c r="HO28" s="259"/>
      <c r="HP28" s="259"/>
      <c r="HQ28" s="259"/>
      <c r="HR28" s="259"/>
      <c r="HS28" s="259"/>
      <c r="HT28" s="259"/>
      <c r="HU28" s="259"/>
      <c r="HV28" s="259"/>
      <c r="HW28" s="259"/>
      <c r="HX28" s="259"/>
      <c r="HY28" s="259"/>
      <c r="HZ28" s="259"/>
      <c r="IA28" s="259"/>
      <c r="IB28" s="259"/>
      <c r="IC28" s="259"/>
      <c r="ID28" s="259"/>
      <c r="IE28" s="259"/>
      <c r="IF28" s="259"/>
      <c r="IG28" s="259"/>
      <c r="IH28" s="259"/>
      <c r="II28" s="259"/>
      <c r="IJ28" s="259"/>
      <c r="IK28" s="259"/>
      <c r="IL28" s="259"/>
    </row>
    <row r="29" spans="1:246" s="258" customFormat="1" ht="12">
      <c r="A29" s="262"/>
      <c r="B29" s="261"/>
      <c r="C29" s="249" t="s">
        <v>189</v>
      </c>
      <c r="D29" s="688"/>
      <c r="E29" s="688"/>
      <c r="F29" s="688"/>
      <c r="G29" s="260"/>
      <c r="H29" s="260"/>
      <c r="I29" s="260"/>
      <c r="J29" s="260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  <c r="HK29" s="259"/>
      <c r="HL29" s="259"/>
      <c r="HM29" s="259"/>
      <c r="HN29" s="259"/>
      <c r="HO29" s="259"/>
      <c r="HP29" s="259"/>
      <c r="HQ29" s="259"/>
      <c r="HR29" s="259"/>
      <c r="HS29" s="259"/>
      <c r="HT29" s="259"/>
      <c r="HU29" s="259"/>
      <c r="HV29" s="259"/>
      <c r="HW29" s="259"/>
      <c r="HX29" s="259"/>
      <c r="HY29" s="259"/>
      <c r="HZ29" s="259"/>
      <c r="IA29" s="259"/>
      <c r="IB29" s="259"/>
      <c r="IC29" s="259"/>
      <c r="ID29" s="259"/>
      <c r="IE29" s="259"/>
      <c r="IF29" s="259"/>
      <c r="IG29" s="259"/>
      <c r="IH29" s="259"/>
      <c r="II29" s="259"/>
      <c r="IJ29" s="259"/>
      <c r="IK29" s="259"/>
      <c r="IL29" s="259"/>
    </row>
    <row r="30" spans="1:246" s="258" customFormat="1" ht="12">
      <c r="A30" s="262"/>
      <c r="B30" s="261"/>
      <c r="C30" s="249" t="s">
        <v>188</v>
      </c>
      <c r="D30" s="688"/>
      <c r="E30" s="688"/>
      <c r="F30" s="688"/>
      <c r="G30" s="260"/>
      <c r="H30" s="260"/>
      <c r="I30" s="260"/>
      <c r="J30" s="260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  <c r="IC30" s="259"/>
      <c r="ID30" s="259"/>
      <c r="IE30" s="259"/>
      <c r="IF30" s="259"/>
      <c r="IG30" s="259"/>
      <c r="IH30" s="259"/>
      <c r="II30" s="259"/>
      <c r="IJ30" s="259"/>
      <c r="IK30" s="259"/>
      <c r="IL30" s="259"/>
    </row>
    <row r="31" spans="1:246" s="258" customFormat="1" ht="12">
      <c r="A31" s="262"/>
      <c r="B31" s="261"/>
      <c r="C31" s="249"/>
      <c r="D31" s="687"/>
      <c r="E31" s="687"/>
      <c r="F31" s="687"/>
      <c r="G31" s="260"/>
      <c r="H31" s="260"/>
      <c r="I31" s="260"/>
      <c r="J31" s="260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  <c r="IC31" s="259"/>
      <c r="ID31" s="259"/>
      <c r="IE31" s="259"/>
      <c r="IF31" s="259"/>
      <c r="IG31" s="259"/>
      <c r="IH31" s="259"/>
      <c r="II31" s="259"/>
      <c r="IJ31" s="259"/>
      <c r="IK31" s="259"/>
      <c r="IL31" s="259"/>
    </row>
    <row r="32" spans="1:246" s="258" customFormat="1" ht="12">
      <c r="A32" s="262"/>
      <c r="B32" s="261"/>
      <c r="C32" s="251" t="s">
        <v>205</v>
      </c>
      <c r="D32" s="688"/>
      <c r="E32" s="688"/>
      <c r="F32" s="688"/>
      <c r="G32" s="260"/>
      <c r="H32" s="260"/>
      <c r="I32" s="260"/>
      <c r="J32" s="260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59"/>
      <c r="GK32" s="259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59"/>
      <c r="HQ32" s="259"/>
      <c r="HR32" s="259"/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  <c r="IC32" s="259"/>
      <c r="ID32" s="259"/>
      <c r="IE32" s="259"/>
      <c r="IF32" s="259"/>
      <c r="IG32" s="259"/>
      <c r="IH32" s="259"/>
      <c r="II32" s="259"/>
      <c r="IJ32" s="259"/>
      <c r="IK32" s="259"/>
      <c r="IL32" s="259"/>
    </row>
    <row r="33" spans="1:246" s="258" customFormat="1" ht="12">
      <c r="A33" s="262"/>
      <c r="B33" s="261"/>
      <c r="C33" s="249" t="s">
        <v>196</v>
      </c>
      <c r="D33" s="688"/>
      <c r="E33" s="688"/>
      <c r="F33" s="688"/>
      <c r="G33" s="260"/>
      <c r="H33" s="260"/>
      <c r="I33" s="260"/>
      <c r="J33" s="260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9"/>
      <c r="GF33" s="259"/>
      <c r="GG33" s="259"/>
      <c r="GH33" s="259"/>
      <c r="GI33" s="259"/>
      <c r="GJ33" s="259"/>
      <c r="GK33" s="259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259"/>
      <c r="HF33" s="259"/>
      <c r="HG33" s="259"/>
      <c r="HH33" s="259"/>
      <c r="HI33" s="259"/>
      <c r="HJ33" s="259"/>
      <c r="HK33" s="259"/>
      <c r="HL33" s="259"/>
      <c r="HM33" s="259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59"/>
      <c r="IA33" s="259"/>
      <c r="IB33" s="259"/>
      <c r="IC33" s="259"/>
      <c r="ID33" s="259"/>
      <c r="IE33" s="259"/>
      <c r="IF33" s="259"/>
      <c r="IG33" s="259"/>
      <c r="IH33" s="259"/>
      <c r="II33" s="259"/>
      <c r="IJ33" s="259"/>
      <c r="IK33" s="259"/>
      <c r="IL33" s="259"/>
    </row>
    <row r="34" spans="1:246" s="258" customFormat="1" ht="12">
      <c r="A34" s="262"/>
      <c r="B34" s="261"/>
      <c r="C34" s="251" t="s">
        <v>204</v>
      </c>
      <c r="D34" s="687"/>
      <c r="E34" s="688"/>
      <c r="F34" s="687"/>
      <c r="G34" s="260"/>
      <c r="H34" s="260"/>
      <c r="I34" s="260"/>
      <c r="J34" s="260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9"/>
      <c r="GF34" s="259"/>
      <c r="GG34" s="259"/>
      <c r="GH34" s="259"/>
      <c r="GI34" s="259"/>
      <c r="GJ34" s="259"/>
      <c r="GK34" s="259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259"/>
      <c r="HF34" s="259"/>
      <c r="HG34" s="259"/>
      <c r="HH34" s="259"/>
      <c r="HI34" s="259"/>
      <c r="HJ34" s="259"/>
      <c r="HK34" s="259"/>
      <c r="HL34" s="259"/>
      <c r="HM34" s="259"/>
      <c r="HN34" s="259"/>
      <c r="HO34" s="259"/>
      <c r="HP34" s="259"/>
      <c r="HQ34" s="259"/>
      <c r="HR34" s="259"/>
      <c r="HS34" s="259"/>
      <c r="HT34" s="259"/>
      <c r="HU34" s="259"/>
      <c r="HV34" s="259"/>
      <c r="HW34" s="259"/>
      <c r="HX34" s="259"/>
      <c r="HY34" s="259"/>
      <c r="HZ34" s="259"/>
      <c r="IA34" s="259"/>
      <c r="IB34" s="259"/>
      <c r="IC34" s="259"/>
      <c r="ID34" s="259"/>
      <c r="IE34" s="259"/>
      <c r="IF34" s="259"/>
      <c r="IG34" s="259"/>
      <c r="IH34" s="259"/>
      <c r="II34" s="259"/>
      <c r="IJ34" s="259"/>
      <c r="IK34" s="259"/>
      <c r="IL34" s="259"/>
    </row>
    <row r="35" spans="1:246" s="258" customFormat="1" ht="12">
      <c r="A35" s="262"/>
      <c r="B35" s="261"/>
      <c r="C35" s="249"/>
      <c r="D35" s="266"/>
      <c r="E35" s="266"/>
      <c r="F35" s="266"/>
      <c r="G35" s="260"/>
      <c r="H35" s="260"/>
      <c r="I35" s="260"/>
      <c r="J35" s="260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9"/>
      <c r="GF35" s="259"/>
      <c r="GG35" s="259"/>
      <c r="GH35" s="259"/>
      <c r="GI35" s="259"/>
      <c r="GJ35" s="259"/>
      <c r="GK35" s="259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9"/>
      <c r="HE35" s="259"/>
      <c r="HF35" s="259"/>
      <c r="HG35" s="259"/>
      <c r="HH35" s="259"/>
      <c r="HI35" s="259"/>
      <c r="HJ35" s="259"/>
      <c r="HK35" s="259"/>
      <c r="HL35" s="259"/>
      <c r="HM35" s="259"/>
      <c r="HN35" s="259"/>
      <c r="HO35" s="259"/>
      <c r="HP35" s="259"/>
      <c r="HQ35" s="259"/>
      <c r="HR35" s="259"/>
      <c r="HS35" s="259"/>
      <c r="HT35" s="259"/>
      <c r="HU35" s="259"/>
      <c r="HV35" s="259"/>
      <c r="HW35" s="259"/>
      <c r="HX35" s="259"/>
      <c r="HY35" s="259"/>
      <c r="HZ35" s="259"/>
      <c r="IA35" s="259"/>
      <c r="IB35" s="259"/>
      <c r="IC35" s="259"/>
      <c r="ID35" s="259"/>
      <c r="IE35" s="259"/>
      <c r="IF35" s="259"/>
      <c r="IG35" s="259"/>
      <c r="IH35" s="259"/>
      <c r="II35" s="259"/>
      <c r="IJ35" s="259"/>
      <c r="IK35" s="259"/>
      <c r="IL35" s="259"/>
    </row>
    <row r="36" spans="1:246" s="258" customFormat="1" ht="12">
      <c r="A36" s="262"/>
      <c r="B36" s="265" t="s">
        <v>203</v>
      </c>
      <c r="C36" s="264"/>
      <c r="D36" s="263" t="s">
        <v>202</v>
      </c>
      <c r="E36" s="263" t="s">
        <v>201</v>
      </c>
      <c r="F36" s="263" t="s">
        <v>200</v>
      </c>
      <c r="G36" s="260"/>
      <c r="H36" s="260"/>
      <c r="I36" s="260"/>
      <c r="J36" s="260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</row>
    <row r="37" spans="1:246" s="258" customFormat="1" ht="12">
      <c r="A37" s="262"/>
      <c r="B37" s="261"/>
      <c r="C37" s="251" t="s">
        <v>134</v>
      </c>
      <c r="D37" s="687"/>
      <c r="E37" s="688"/>
      <c r="F37" s="687"/>
      <c r="G37" s="260"/>
      <c r="H37" s="260"/>
      <c r="I37" s="260"/>
      <c r="J37" s="260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  <c r="FL37" s="259"/>
      <c r="FM37" s="259"/>
      <c r="FN37" s="259"/>
      <c r="FO37" s="259"/>
      <c r="FP37" s="259"/>
      <c r="FQ37" s="259"/>
      <c r="FR37" s="259"/>
      <c r="FS37" s="259"/>
      <c r="FT37" s="259"/>
      <c r="FU37" s="259"/>
      <c r="FV37" s="259"/>
      <c r="FW37" s="259"/>
      <c r="FX37" s="259"/>
      <c r="FY37" s="259"/>
      <c r="FZ37" s="259"/>
      <c r="GA37" s="259"/>
      <c r="GB37" s="259"/>
      <c r="GC37" s="259"/>
      <c r="GD37" s="259"/>
      <c r="GE37" s="259"/>
      <c r="GF37" s="259"/>
      <c r="GG37" s="259"/>
      <c r="GH37" s="259"/>
      <c r="GI37" s="259"/>
      <c r="GJ37" s="259"/>
      <c r="GK37" s="259"/>
      <c r="GL37" s="259"/>
      <c r="GM37" s="259"/>
      <c r="GN37" s="259"/>
      <c r="GO37" s="259"/>
      <c r="GP37" s="259"/>
      <c r="GQ37" s="259"/>
      <c r="GR37" s="259"/>
      <c r="GS37" s="259"/>
      <c r="GT37" s="259"/>
      <c r="GU37" s="259"/>
      <c r="GV37" s="259"/>
      <c r="GW37" s="259"/>
      <c r="GX37" s="259"/>
      <c r="GY37" s="259"/>
      <c r="GZ37" s="259"/>
      <c r="HA37" s="259"/>
      <c r="HB37" s="259"/>
      <c r="HC37" s="259"/>
      <c r="HD37" s="259"/>
      <c r="HE37" s="259"/>
      <c r="HF37" s="259"/>
      <c r="HG37" s="259"/>
      <c r="HH37" s="259"/>
      <c r="HI37" s="259"/>
      <c r="HJ37" s="259"/>
      <c r="HK37" s="259"/>
      <c r="HL37" s="259"/>
      <c r="HM37" s="259"/>
      <c r="HN37" s="259"/>
      <c r="HO37" s="259"/>
      <c r="HP37" s="259"/>
      <c r="HQ37" s="259"/>
      <c r="HR37" s="259"/>
      <c r="HS37" s="259"/>
      <c r="HT37" s="259"/>
      <c r="HU37" s="259"/>
      <c r="HV37" s="259"/>
      <c r="HW37" s="259"/>
      <c r="HX37" s="259"/>
      <c r="HY37" s="259"/>
      <c r="HZ37" s="259"/>
      <c r="IA37" s="259"/>
      <c r="IB37" s="259"/>
      <c r="IC37" s="259"/>
      <c r="ID37" s="259"/>
      <c r="IE37" s="259"/>
      <c r="IF37" s="259"/>
      <c r="IG37" s="259"/>
      <c r="IH37" s="259"/>
      <c r="II37" s="259"/>
      <c r="IJ37" s="259"/>
      <c r="IK37" s="259"/>
      <c r="IL37" s="259"/>
    </row>
    <row r="38" spans="1:246" s="258" customFormat="1" ht="12">
      <c r="A38" s="262"/>
      <c r="B38" s="261"/>
      <c r="C38" s="249" t="s">
        <v>199</v>
      </c>
      <c r="D38" s="688"/>
      <c r="E38" s="688"/>
      <c r="F38" s="688"/>
      <c r="G38" s="260"/>
      <c r="H38" s="260"/>
      <c r="I38" s="260"/>
      <c r="J38" s="260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259"/>
      <c r="FI38" s="259"/>
      <c r="FJ38" s="259"/>
      <c r="FK38" s="259"/>
      <c r="FL38" s="259"/>
      <c r="FM38" s="259"/>
      <c r="FN38" s="259"/>
      <c r="FO38" s="259"/>
      <c r="FP38" s="259"/>
      <c r="FQ38" s="259"/>
      <c r="FR38" s="259"/>
      <c r="FS38" s="259"/>
      <c r="FT38" s="259"/>
      <c r="FU38" s="259"/>
      <c r="FV38" s="259"/>
      <c r="FW38" s="259"/>
      <c r="FX38" s="259"/>
      <c r="FY38" s="259"/>
      <c r="FZ38" s="259"/>
      <c r="GA38" s="259"/>
      <c r="GB38" s="259"/>
      <c r="GC38" s="259"/>
      <c r="GD38" s="259"/>
      <c r="GE38" s="259"/>
      <c r="GF38" s="259"/>
      <c r="GG38" s="259"/>
      <c r="GH38" s="259"/>
      <c r="GI38" s="259"/>
      <c r="GJ38" s="259"/>
      <c r="GK38" s="259"/>
      <c r="GL38" s="259"/>
      <c r="GM38" s="259"/>
      <c r="GN38" s="259"/>
      <c r="GO38" s="259"/>
      <c r="GP38" s="259"/>
      <c r="GQ38" s="259"/>
      <c r="GR38" s="259"/>
      <c r="GS38" s="259"/>
      <c r="GT38" s="259"/>
      <c r="GU38" s="259"/>
      <c r="GV38" s="259"/>
      <c r="GW38" s="259"/>
      <c r="GX38" s="259"/>
      <c r="GY38" s="259"/>
      <c r="GZ38" s="259"/>
      <c r="HA38" s="259"/>
      <c r="HB38" s="259"/>
      <c r="HC38" s="259"/>
      <c r="HD38" s="259"/>
      <c r="HE38" s="259"/>
      <c r="HF38" s="259"/>
      <c r="HG38" s="259"/>
      <c r="HH38" s="259"/>
      <c r="HI38" s="259"/>
      <c r="HJ38" s="259"/>
      <c r="HK38" s="259"/>
      <c r="HL38" s="259"/>
      <c r="HM38" s="259"/>
      <c r="HN38" s="259"/>
      <c r="HO38" s="259"/>
      <c r="HP38" s="259"/>
      <c r="HQ38" s="259"/>
      <c r="HR38" s="259"/>
      <c r="HS38" s="259"/>
      <c r="HT38" s="259"/>
      <c r="HU38" s="259"/>
      <c r="HV38" s="259"/>
      <c r="HW38" s="259"/>
      <c r="HX38" s="259"/>
      <c r="HY38" s="259"/>
      <c r="HZ38" s="259"/>
      <c r="IA38" s="259"/>
      <c r="IB38" s="259"/>
      <c r="IC38" s="259"/>
      <c r="ID38" s="259"/>
      <c r="IE38" s="259"/>
      <c r="IF38" s="259"/>
      <c r="IG38" s="259"/>
      <c r="IH38" s="259"/>
      <c r="II38" s="259"/>
      <c r="IJ38" s="259"/>
      <c r="IK38" s="259"/>
      <c r="IL38" s="259"/>
    </row>
    <row r="39" spans="1:246" s="258" customFormat="1" ht="12">
      <c r="A39" s="262"/>
      <c r="B39" s="261"/>
      <c r="C39" s="249" t="s">
        <v>198</v>
      </c>
      <c r="D39" s="688"/>
      <c r="E39" s="688"/>
      <c r="F39" s="688"/>
      <c r="G39" s="260"/>
      <c r="H39" s="260"/>
      <c r="I39" s="260"/>
      <c r="J39" s="260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9"/>
      <c r="GF39" s="259"/>
      <c r="GG39" s="259"/>
      <c r="GH39" s="259"/>
      <c r="GI39" s="259"/>
      <c r="GJ39" s="259"/>
      <c r="GK39" s="259"/>
      <c r="GL39" s="259"/>
      <c r="GM39" s="259"/>
      <c r="GN39" s="259"/>
      <c r="GO39" s="259"/>
      <c r="GP39" s="259"/>
      <c r="GQ39" s="259"/>
      <c r="GR39" s="259"/>
      <c r="GS39" s="259"/>
      <c r="GT39" s="259"/>
      <c r="GU39" s="259"/>
      <c r="GV39" s="259"/>
      <c r="GW39" s="259"/>
      <c r="GX39" s="259"/>
      <c r="GY39" s="259"/>
      <c r="GZ39" s="259"/>
      <c r="HA39" s="259"/>
      <c r="HB39" s="259"/>
      <c r="HC39" s="259"/>
      <c r="HD39" s="259"/>
      <c r="HE39" s="259"/>
      <c r="HF39" s="259"/>
      <c r="HG39" s="259"/>
      <c r="HH39" s="259"/>
      <c r="HI39" s="259"/>
      <c r="HJ39" s="259"/>
      <c r="HK39" s="259"/>
      <c r="HL39" s="259"/>
      <c r="HM39" s="259"/>
      <c r="HN39" s="259"/>
      <c r="HO39" s="259"/>
      <c r="HP39" s="259"/>
      <c r="HQ39" s="259"/>
      <c r="HR39" s="259"/>
      <c r="HS39" s="259"/>
      <c r="HT39" s="259"/>
      <c r="HU39" s="259"/>
      <c r="HV39" s="259"/>
      <c r="HW39" s="259"/>
      <c r="HX39" s="259"/>
      <c r="HY39" s="259"/>
      <c r="HZ39" s="259"/>
      <c r="IA39" s="259"/>
      <c r="IB39" s="259"/>
      <c r="IC39" s="259"/>
      <c r="ID39" s="259"/>
      <c r="IE39" s="259"/>
      <c r="IF39" s="259"/>
      <c r="IG39" s="259"/>
      <c r="IH39" s="259"/>
      <c r="II39" s="259"/>
      <c r="IJ39" s="259"/>
      <c r="IK39" s="259"/>
      <c r="IL39" s="259"/>
    </row>
    <row r="40" spans="1:246" s="258" customFormat="1" ht="12">
      <c r="A40" s="262"/>
      <c r="B40" s="261"/>
      <c r="C40" s="249" t="s">
        <v>197</v>
      </c>
      <c r="D40" s="688"/>
      <c r="E40" s="688"/>
      <c r="F40" s="688"/>
      <c r="G40" s="260"/>
      <c r="H40" s="260"/>
      <c r="I40" s="260"/>
      <c r="J40" s="260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  <c r="GV40" s="259"/>
      <c r="GW40" s="259"/>
      <c r="GX40" s="259"/>
      <c r="GY40" s="259"/>
      <c r="GZ40" s="259"/>
      <c r="HA40" s="259"/>
      <c r="HB40" s="259"/>
      <c r="HC40" s="259"/>
      <c r="HD40" s="259"/>
      <c r="HE40" s="259"/>
      <c r="HF40" s="259"/>
      <c r="HG40" s="259"/>
      <c r="HH40" s="259"/>
      <c r="HI40" s="259"/>
      <c r="HJ40" s="259"/>
      <c r="HK40" s="259"/>
      <c r="HL40" s="259"/>
      <c r="HM40" s="259"/>
      <c r="HN40" s="259"/>
      <c r="HO40" s="259"/>
      <c r="HP40" s="259"/>
      <c r="HQ40" s="259"/>
      <c r="HR40" s="259"/>
      <c r="HS40" s="259"/>
      <c r="HT40" s="259"/>
      <c r="HU40" s="259"/>
      <c r="HV40" s="259"/>
      <c r="HW40" s="259"/>
      <c r="HX40" s="259"/>
      <c r="HY40" s="259"/>
      <c r="HZ40" s="259"/>
      <c r="IA40" s="259"/>
      <c r="IB40" s="259"/>
      <c r="IC40" s="259"/>
      <c r="ID40" s="259"/>
      <c r="IE40" s="259"/>
      <c r="IF40" s="259"/>
      <c r="IG40" s="259"/>
      <c r="IH40" s="259"/>
      <c r="II40" s="259"/>
      <c r="IJ40" s="259"/>
      <c r="IK40" s="259"/>
      <c r="IL40" s="259"/>
    </row>
    <row r="41" spans="1:246" s="258" customFormat="1" ht="12">
      <c r="A41" s="262"/>
      <c r="B41" s="261"/>
      <c r="C41" s="249" t="s">
        <v>196</v>
      </c>
      <c r="D41" s="688"/>
      <c r="E41" s="688"/>
      <c r="F41" s="688"/>
      <c r="G41" s="260"/>
      <c r="H41" s="260"/>
      <c r="I41" s="260"/>
      <c r="J41" s="260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59"/>
      <c r="GF41" s="259"/>
      <c r="GG41" s="259"/>
      <c r="GH41" s="259"/>
      <c r="GI41" s="259"/>
      <c r="GJ41" s="259"/>
      <c r="GK41" s="259"/>
      <c r="GL41" s="259"/>
      <c r="GM41" s="259"/>
      <c r="GN41" s="259"/>
      <c r="GO41" s="259"/>
      <c r="GP41" s="259"/>
      <c r="GQ41" s="259"/>
      <c r="GR41" s="259"/>
      <c r="GS41" s="259"/>
      <c r="GT41" s="259"/>
      <c r="GU41" s="259"/>
      <c r="GV41" s="259"/>
      <c r="GW41" s="259"/>
      <c r="GX41" s="259"/>
      <c r="GY41" s="259"/>
      <c r="GZ41" s="259"/>
      <c r="HA41" s="259"/>
      <c r="HB41" s="259"/>
      <c r="HC41" s="259"/>
      <c r="HD41" s="259"/>
      <c r="HE41" s="259"/>
      <c r="HF41" s="259"/>
      <c r="HG41" s="259"/>
      <c r="HH41" s="259"/>
      <c r="HI41" s="259"/>
      <c r="HJ41" s="259"/>
      <c r="HK41" s="259"/>
      <c r="HL41" s="259"/>
      <c r="HM41" s="259"/>
      <c r="HN41" s="259"/>
      <c r="HO41" s="259"/>
      <c r="HP41" s="259"/>
      <c r="HQ41" s="259"/>
      <c r="HR41" s="259"/>
      <c r="HS41" s="259"/>
      <c r="HT41" s="259"/>
      <c r="HU41" s="259"/>
      <c r="HV41" s="259"/>
      <c r="HW41" s="259"/>
      <c r="HX41" s="259"/>
      <c r="HY41" s="259"/>
      <c r="HZ41" s="259"/>
      <c r="IA41" s="259"/>
      <c r="IB41" s="259"/>
      <c r="IC41" s="259"/>
      <c r="ID41" s="259"/>
      <c r="IE41" s="259"/>
      <c r="IF41" s="259"/>
      <c r="IG41" s="259"/>
      <c r="IH41" s="259"/>
      <c r="II41" s="259"/>
      <c r="IJ41" s="259"/>
      <c r="IK41" s="259"/>
      <c r="IL41" s="259"/>
    </row>
    <row r="42" spans="1:246" ht="12">
      <c r="A42" s="252"/>
      <c r="C42" s="255"/>
      <c r="D42" s="254"/>
      <c r="E42" s="254"/>
      <c r="F42" s="256"/>
      <c r="G42" s="254"/>
      <c r="H42" s="254"/>
      <c r="I42" s="254"/>
      <c r="J42" s="254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253"/>
      <c r="EI42" s="253"/>
      <c r="EJ42" s="253"/>
      <c r="EK42" s="253"/>
      <c r="EL42" s="253"/>
      <c r="EM42" s="253"/>
      <c r="EN42" s="253"/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253"/>
      <c r="EZ42" s="253"/>
      <c r="FA42" s="253"/>
      <c r="FB42" s="253"/>
      <c r="FC42" s="253"/>
      <c r="FD42" s="253"/>
      <c r="FE42" s="253"/>
      <c r="FF42" s="253"/>
      <c r="FG42" s="253"/>
      <c r="FH42" s="253"/>
      <c r="FI42" s="253"/>
      <c r="FJ42" s="253"/>
      <c r="FK42" s="253"/>
      <c r="FL42" s="253"/>
      <c r="FM42" s="253"/>
      <c r="FN42" s="253"/>
      <c r="FO42" s="253"/>
      <c r="FP42" s="253"/>
      <c r="FQ42" s="253"/>
      <c r="FR42" s="253"/>
      <c r="FS42" s="253"/>
      <c r="FT42" s="253"/>
      <c r="FU42" s="253"/>
      <c r="FV42" s="253"/>
      <c r="FW42" s="253"/>
      <c r="FX42" s="253"/>
      <c r="FY42" s="253"/>
      <c r="FZ42" s="253"/>
      <c r="GA42" s="253"/>
      <c r="GB42" s="253"/>
      <c r="GC42" s="253"/>
      <c r="GD42" s="253"/>
      <c r="GE42" s="253"/>
      <c r="GF42" s="253"/>
      <c r="GG42" s="253"/>
      <c r="GH42" s="253"/>
      <c r="GI42" s="253"/>
      <c r="GJ42" s="253"/>
      <c r="GK42" s="253"/>
      <c r="GL42" s="253"/>
      <c r="GM42" s="253"/>
      <c r="GN42" s="253"/>
      <c r="GO42" s="253"/>
      <c r="GP42" s="253"/>
      <c r="GQ42" s="253"/>
      <c r="GR42" s="253"/>
      <c r="GS42" s="253"/>
      <c r="GT42" s="253"/>
      <c r="GU42" s="253"/>
      <c r="GV42" s="253"/>
      <c r="GW42" s="253"/>
      <c r="GX42" s="253"/>
      <c r="GY42" s="253"/>
      <c r="GZ42" s="253"/>
      <c r="HA42" s="253"/>
      <c r="HB42" s="253"/>
      <c r="HC42" s="253"/>
      <c r="HD42" s="253"/>
      <c r="HE42" s="253"/>
      <c r="HF42" s="253"/>
      <c r="HG42" s="253"/>
      <c r="HH42" s="253"/>
      <c r="HI42" s="253"/>
      <c r="HJ42" s="253"/>
      <c r="HK42" s="253"/>
      <c r="HL42" s="253"/>
      <c r="HM42" s="253"/>
      <c r="HN42" s="253"/>
      <c r="HO42" s="253"/>
      <c r="HP42" s="253"/>
      <c r="HQ42" s="253"/>
      <c r="HR42" s="253"/>
      <c r="HS42" s="253"/>
      <c r="HT42" s="253"/>
      <c r="HU42" s="253"/>
      <c r="HV42" s="253"/>
      <c r="HW42" s="253"/>
      <c r="HX42" s="253"/>
      <c r="HY42" s="253"/>
      <c r="HZ42" s="253"/>
      <c r="IA42" s="253"/>
      <c r="IB42" s="253"/>
      <c r="IC42" s="253"/>
      <c r="ID42" s="253"/>
      <c r="IE42" s="253"/>
      <c r="IF42" s="253"/>
      <c r="IG42" s="253"/>
      <c r="IH42" s="253"/>
      <c r="II42" s="253"/>
      <c r="IJ42" s="253"/>
      <c r="IK42" s="253"/>
      <c r="IL42" s="253"/>
    </row>
  </sheetData>
  <sheetProtection password="CE88" sheet="1" selectLockedCells="1"/>
  <printOptions/>
  <pageMargins left="0.33" right="0.25" top="0.61" bottom="0.26" header="0.21" footer="0.18"/>
  <pageSetup fitToHeight="1" fitToWidth="1" horizontalDpi="600" verticalDpi="600" orientation="landscape" paperSize="9" scale="17" r:id="rId1"/>
  <colBreaks count="1" manualBreakCount="1">
    <brk id="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0"/>
  <dimension ref="A1:C39"/>
  <sheetViews>
    <sheetView zoomScalePageLayoutView="0" workbookViewId="0" topLeftCell="A1">
      <selection activeCell="C11" sqref="C11"/>
    </sheetView>
  </sheetViews>
  <sheetFormatPr defaultColWidth="9.140625" defaultRowHeight="15"/>
  <cols>
    <col min="2" max="2" width="91.28125" style="0" customWidth="1"/>
    <col min="3" max="3" width="33.421875" style="0" customWidth="1"/>
  </cols>
  <sheetData>
    <row r="1" spans="1:3" ht="15">
      <c r="A1" s="286" t="s">
        <v>242</v>
      </c>
      <c r="B1" s="285"/>
      <c r="C1" s="284"/>
    </row>
    <row r="2" spans="1:3" ht="19.5" customHeight="1">
      <c r="A2" s="201" t="s">
        <v>241</v>
      </c>
      <c r="B2" s="186"/>
      <c r="C2" s="283"/>
    </row>
    <row r="3" spans="1:3" ht="18" customHeight="1">
      <c r="A3" s="281"/>
      <c r="B3" s="280"/>
      <c r="C3" s="282"/>
    </row>
    <row r="4" spans="1:3" ht="18" customHeight="1">
      <c r="A4" s="281"/>
      <c r="B4" s="280"/>
      <c r="C4" s="224" t="str">
        <f>+'Biztosító adatai'!C8</f>
        <v>millió Ft</v>
      </c>
    </row>
    <row r="5" spans="1:3" ht="15" hidden="1">
      <c r="A5" s="197"/>
      <c r="B5" s="280"/>
      <c r="C5" s="224" t="s">
        <v>240</v>
      </c>
    </row>
    <row r="6" spans="1:3" ht="15">
      <c r="A6" s="197"/>
      <c r="B6" s="278" t="s">
        <v>239</v>
      </c>
      <c r="C6" s="224"/>
    </row>
    <row r="7" spans="1:3" ht="15">
      <c r="A7" s="197"/>
      <c r="B7" s="278"/>
      <c r="C7" s="224"/>
    </row>
    <row r="8" spans="1:3" ht="15">
      <c r="A8" s="197"/>
      <c r="B8" s="280"/>
      <c r="C8" s="224" t="s">
        <v>238</v>
      </c>
    </row>
    <row r="9" spans="1:3" ht="20.25" customHeight="1">
      <c r="A9" s="279"/>
      <c r="B9" s="278"/>
      <c r="C9" s="277"/>
    </row>
    <row r="10" spans="1:3" ht="18.75" customHeight="1">
      <c r="A10" s="234"/>
      <c r="B10" s="269" t="s">
        <v>237</v>
      </c>
      <c r="C10" s="689"/>
    </row>
    <row r="11" spans="1:3" ht="18.75" customHeight="1">
      <c r="A11" s="234"/>
      <c r="B11" s="269" t="s">
        <v>236</v>
      </c>
      <c r="C11" s="689"/>
    </row>
    <row r="12" spans="1:3" ht="20.25" customHeight="1">
      <c r="A12" s="234"/>
      <c r="B12" s="269" t="s">
        <v>235</v>
      </c>
      <c r="C12" s="689"/>
    </row>
    <row r="13" spans="1:3" ht="24.75" customHeight="1">
      <c r="A13" s="234"/>
      <c r="B13" s="274" t="s">
        <v>234</v>
      </c>
      <c r="C13" s="690"/>
    </row>
    <row r="14" spans="1:3" ht="15">
      <c r="A14" s="234"/>
      <c r="B14" s="274"/>
      <c r="C14" s="276"/>
    </row>
    <row r="15" spans="1:3" ht="20.25" customHeight="1">
      <c r="A15" s="234"/>
      <c r="B15" s="269" t="s">
        <v>233</v>
      </c>
      <c r="C15" s="689"/>
    </row>
    <row r="16" spans="1:3" ht="21.75" customHeight="1">
      <c r="A16" s="234"/>
      <c r="B16" s="269" t="s">
        <v>232</v>
      </c>
      <c r="C16" s="689"/>
    </row>
    <row r="17" spans="1:3" ht="23.25" customHeight="1">
      <c r="A17" s="234"/>
      <c r="B17" s="269" t="s">
        <v>231</v>
      </c>
      <c r="C17" s="689"/>
    </row>
    <row r="18" spans="1:3" ht="22.5" customHeight="1">
      <c r="A18" s="234"/>
      <c r="B18" s="269" t="s">
        <v>230</v>
      </c>
      <c r="C18" s="689"/>
    </row>
    <row r="19" spans="1:3" ht="20.25" customHeight="1">
      <c r="A19" s="234"/>
      <c r="B19" s="269" t="s">
        <v>229</v>
      </c>
      <c r="C19" s="689"/>
    </row>
    <row r="20" spans="1:3" ht="30.75" customHeight="1">
      <c r="A20" s="234"/>
      <c r="B20" s="269" t="s">
        <v>228</v>
      </c>
      <c r="C20" s="689"/>
    </row>
    <row r="21" spans="1:3" ht="15">
      <c r="A21" s="234"/>
      <c r="B21" s="274" t="s">
        <v>227</v>
      </c>
      <c r="C21" s="690"/>
    </row>
    <row r="22" spans="1:3" ht="15">
      <c r="A22" s="234"/>
      <c r="B22" s="274"/>
      <c r="C22" s="275"/>
    </row>
    <row r="23" spans="1:3" ht="15">
      <c r="A23" s="234"/>
      <c r="B23" s="269" t="s">
        <v>226</v>
      </c>
      <c r="C23" s="690"/>
    </row>
    <row r="24" spans="1:3" ht="15">
      <c r="A24" s="234"/>
      <c r="B24" s="269" t="s">
        <v>225</v>
      </c>
      <c r="C24" s="690"/>
    </row>
    <row r="25" spans="1:3" ht="15">
      <c r="A25" s="234"/>
      <c r="B25" s="269" t="s">
        <v>224</v>
      </c>
      <c r="C25" s="690"/>
    </row>
    <row r="26" spans="1:3" ht="15">
      <c r="A26" s="234"/>
      <c r="B26" s="269"/>
      <c r="C26" s="689"/>
    </row>
    <row r="27" spans="1:3" ht="15.75">
      <c r="A27" s="234"/>
      <c r="B27" s="269" t="s">
        <v>223</v>
      </c>
      <c r="C27" s="689"/>
    </row>
    <row r="28" spans="1:3" ht="15">
      <c r="A28" s="234"/>
      <c r="B28" s="269"/>
      <c r="C28" s="689"/>
    </row>
    <row r="29" spans="1:3" ht="15">
      <c r="A29" s="234"/>
      <c r="B29" s="274" t="s">
        <v>222</v>
      </c>
      <c r="C29" s="691"/>
    </row>
    <row r="30" spans="1:3" ht="15">
      <c r="A30" s="273"/>
      <c r="B30" s="272"/>
      <c r="C30" s="271"/>
    </row>
    <row r="31" spans="1:3" ht="15">
      <c r="A31" s="270"/>
      <c r="B31" s="269"/>
      <c r="C31" s="268"/>
    </row>
    <row r="34" ht="15.75">
      <c r="B34" s="29" t="s">
        <v>15</v>
      </c>
    </row>
    <row r="35" ht="15">
      <c r="B35" s="30" t="s">
        <v>16</v>
      </c>
    </row>
    <row r="36" ht="15">
      <c r="B36" s="31" t="s">
        <v>17</v>
      </c>
    </row>
    <row r="37" ht="15">
      <c r="B37" s="32" t="s">
        <v>18</v>
      </c>
    </row>
    <row r="38" ht="15">
      <c r="B38" s="33" t="s">
        <v>19</v>
      </c>
    </row>
    <row r="39" ht="15">
      <c r="B39" s="34"/>
    </row>
  </sheetData>
  <sheetProtection password="CE88" sheet="1" selectLockedCells="1"/>
  <printOptions/>
  <pageMargins left="0.787401575" right="0.787401575" top="0.984251969" bottom="0.984251969" header="0.5" footer="0.5"/>
  <pageSetup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1"/>
  <dimension ref="A1:H165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54.7109375" style="0" customWidth="1"/>
    <col min="5" max="5" width="15.57421875" style="0" customWidth="1"/>
    <col min="6" max="6" width="17.57421875" style="0" customWidth="1"/>
  </cols>
  <sheetData>
    <row r="1" spans="1:8" ht="15">
      <c r="A1" s="81" t="s">
        <v>279</v>
      </c>
      <c r="B1" s="309"/>
      <c r="C1" s="3"/>
      <c r="D1" s="3"/>
      <c r="E1" s="3"/>
      <c r="F1" s="3" t="str">
        <f>+'Biztosító adatai'!C8</f>
        <v>millió Ft</v>
      </c>
      <c r="G1" s="3"/>
      <c r="H1" s="287"/>
    </row>
    <row r="2" spans="1:8" ht="15.75">
      <c r="A2" s="29" t="s">
        <v>570</v>
      </c>
      <c r="B2" s="81"/>
      <c r="C2" s="78"/>
      <c r="D2" s="3"/>
      <c r="E2" s="4"/>
      <c r="F2" s="3"/>
      <c r="G2" s="3"/>
      <c r="H2" s="287"/>
    </row>
    <row r="3" spans="1:8" ht="15">
      <c r="A3" s="7"/>
      <c r="B3" s="81"/>
      <c r="C3" s="78"/>
      <c r="D3" s="3"/>
      <c r="E3" s="4"/>
      <c r="F3" s="3"/>
      <c r="G3" s="3"/>
      <c r="H3" s="287"/>
    </row>
    <row r="4" spans="1:8" ht="15.75" thickBot="1">
      <c r="A4" s="3"/>
      <c r="B4" s="3"/>
      <c r="C4" s="308" t="s">
        <v>278</v>
      </c>
      <c r="D4" s="3"/>
      <c r="E4" s="763" t="s">
        <v>277</v>
      </c>
      <c r="F4" s="763"/>
      <c r="G4" s="307"/>
      <c r="H4" s="287"/>
    </row>
    <row r="5" spans="1:8" ht="15">
      <c r="A5" s="3"/>
      <c r="B5" s="302" t="s">
        <v>276</v>
      </c>
      <c r="C5" s="3"/>
      <c r="D5" s="3"/>
      <c r="E5" s="3"/>
      <c r="F5" s="3"/>
      <c r="G5" s="3"/>
      <c r="H5" s="287"/>
    </row>
    <row r="6" spans="1:8" ht="15.75">
      <c r="A6" s="46"/>
      <c r="B6" s="43" t="s">
        <v>275</v>
      </c>
      <c r="C6" s="567"/>
      <c r="D6" s="3"/>
      <c r="E6" s="3"/>
      <c r="F6" s="3"/>
      <c r="G6" s="3"/>
      <c r="H6" s="287"/>
    </row>
    <row r="7" spans="1:8" ht="51">
      <c r="A7" s="13"/>
      <c r="B7" s="12"/>
      <c r="C7" s="12"/>
      <c r="D7" s="12"/>
      <c r="E7" s="13" t="s">
        <v>256</v>
      </c>
      <c r="F7" s="13" t="s">
        <v>274</v>
      </c>
      <c r="G7" s="12"/>
      <c r="H7" s="306"/>
    </row>
    <row r="8" spans="1:8" ht="15">
      <c r="A8" s="46"/>
      <c r="B8" s="4" t="s">
        <v>273</v>
      </c>
      <c r="C8" s="3"/>
      <c r="D8" s="3"/>
      <c r="E8" s="567"/>
      <c r="F8" s="567"/>
      <c r="G8" s="3"/>
      <c r="H8" s="287"/>
    </row>
    <row r="9" spans="1:8" ht="15">
      <c r="A9" s="46"/>
      <c r="B9" s="4" t="s">
        <v>272</v>
      </c>
      <c r="C9" s="3"/>
      <c r="D9" s="3"/>
      <c r="E9" s="567"/>
      <c r="F9" s="567"/>
      <c r="G9" s="3"/>
      <c r="H9" s="287"/>
    </row>
    <row r="10" spans="1:8" ht="15">
      <c r="A10" s="46"/>
      <c r="B10" s="4" t="s">
        <v>271</v>
      </c>
      <c r="C10" s="3"/>
      <c r="D10" s="3"/>
      <c r="E10" s="567"/>
      <c r="F10" s="567"/>
      <c r="G10" s="3"/>
      <c r="H10" s="287"/>
    </row>
    <row r="11" spans="1:8" ht="15">
      <c r="A11" s="46"/>
      <c r="B11" s="51" t="s">
        <v>270</v>
      </c>
      <c r="C11" s="3"/>
      <c r="D11" s="3"/>
      <c r="E11" s="567"/>
      <c r="F11" s="567"/>
      <c r="G11" s="3"/>
      <c r="H11" s="287"/>
    </row>
    <row r="12" spans="1:8" ht="15">
      <c r="A12" s="46"/>
      <c r="B12" s="51" t="s">
        <v>269</v>
      </c>
      <c r="C12" s="3"/>
      <c r="D12" s="3"/>
      <c r="E12" s="567"/>
      <c r="F12" s="567"/>
      <c r="G12" s="3"/>
      <c r="H12" s="287"/>
    </row>
    <row r="13" spans="1:8" ht="15">
      <c r="A13" s="46"/>
      <c r="B13" s="51" t="s">
        <v>268</v>
      </c>
      <c r="C13" s="3"/>
      <c r="D13" s="3"/>
      <c r="E13" s="567"/>
      <c r="F13" s="567"/>
      <c r="G13" s="3"/>
      <c r="H13" s="287"/>
    </row>
    <row r="14" spans="1:8" ht="15">
      <c r="A14" s="46"/>
      <c r="B14" s="51" t="s">
        <v>267</v>
      </c>
      <c r="C14" s="3"/>
      <c r="D14" s="3"/>
      <c r="E14" s="567"/>
      <c r="F14" s="567"/>
      <c r="G14" s="3"/>
      <c r="H14" s="287"/>
    </row>
    <row r="15" spans="1:8" ht="15">
      <c r="A15" s="46"/>
      <c r="B15" s="51" t="s">
        <v>266</v>
      </c>
      <c r="C15" s="3"/>
      <c r="D15" s="3"/>
      <c r="E15" s="567"/>
      <c r="F15" s="567"/>
      <c r="G15" s="3"/>
      <c r="H15" s="287"/>
    </row>
    <row r="16" spans="1:8" ht="15">
      <c r="A16" s="46"/>
      <c r="B16" s="51" t="s">
        <v>265</v>
      </c>
      <c r="C16" s="3"/>
      <c r="D16" s="3"/>
      <c r="E16" s="567"/>
      <c r="F16" s="567"/>
      <c r="G16" s="3"/>
      <c r="H16" s="287"/>
    </row>
    <row r="17" spans="1:8" ht="15">
      <c r="A17" s="46"/>
      <c r="B17" s="51" t="s">
        <v>264</v>
      </c>
      <c r="C17" s="3"/>
      <c r="D17" s="3"/>
      <c r="E17" s="567"/>
      <c r="F17" s="567"/>
      <c r="G17" s="3"/>
      <c r="H17" s="287"/>
    </row>
    <row r="18" spans="1:8" ht="15">
      <c r="A18" s="46"/>
      <c r="B18" s="51" t="s">
        <v>263</v>
      </c>
      <c r="C18" s="3"/>
      <c r="D18" s="3"/>
      <c r="E18" s="567"/>
      <c r="F18" s="567"/>
      <c r="G18" s="3"/>
      <c r="H18" s="287"/>
    </row>
    <row r="19" spans="1:8" ht="15">
      <c r="A19" s="46"/>
      <c r="B19" s="51" t="s">
        <v>262</v>
      </c>
      <c r="C19" s="3"/>
      <c r="D19" s="3"/>
      <c r="E19" s="567"/>
      <c r="F19" s="567"/>
      <c r="G19" s="3"/>
      <c r="H19" s="287"/>
    </row>
    <row r="20" spans="1:8" ht="15">
      <c r="A20" s="63"/>
      <c r="B20" s="51" t="s">
        <v>261</v>
      </c>
      <c r="C20" s="45"/>
      <c r="D20" s="45"/>
      <c r="E20" s="567"/>
      <c r="F20" s="567"/>
      <c r="G20" s="45"/>
      <c r="H20" s="305"/>
    </row>
    <row r="21" spans="1:8" ht="15">
      <c r="A21" s="46"/>
      <c r="B21" s="51" t="s">
        <v>195</v>
      </c>
      <c r="C21" s="3"/>
      <c r="D21" s="3"/>
      <c r="E21" s="567"/>
      <c r="F21" s="567"/>
      <c r="G21" s="3"/>
      <c r="H21" s="303"/>
    </row>
    <row r="22" spans="1:8" ht="15">
      <c r="A22" s="46"/>
      <c r="B22" s="51" t="s">
        <v>260</v>
      </c>
      <c r="C22" s="3"/>
      <c r="D22" s="3"/>
      <c r="E22" s="567"/>
      <c r="F22" s="567"/>
      <c r="G22" s="3"/>
      <c r="H22" s="303"/>
    </row>
    <row r="23" spans="1:8" ht="15">
      <c r="A23" s="46"/>
      <c r="B23" s="304" t="s">
        <v>259</v>
      </c>
      <c r="C23" s="3"/>
      <c r="D23" s="3"/>
      <c r="E23" s="567"/>
      <c r="F23" s="567"/>
      <c r="G23" s="3"/>
      <c r="H23" s="303"/>
    </row>
    <row r="24" spans="1:8" ht="15">
      <c r="A24" s="46"/>
      <c r="B24" s="3"/>
      <c r="C24" s="3"/>
      <c r="D24" s="3"/>
      <c r="E24" s="3"/>
      <c r="F24" s="3"/>
      <c r="G24" s="3"/>
      <c r="H24" s="287"/>
    </row>
    <row r="25" spans="1:8" ht="15">
      <c r="A25" s="46"/>
      <c r="B25" s="3"/>
      <c r="C25" s="46"/>
      <c r="D25" s="3"/>
      <c r="E25" s="3"/>
      <c r="F25" s="3"/>
      <c r="G25" s="3"/>
      <c r="H25" s="287"/>
    </row>
    <row r="26" spans="1:8" ht="15">
      <c r="A26" s="46"/>
      <c r="B26" s="302" t="s">
        <v>258</v>
      </c>
      <c r="C26" s="63"/>
      <c r="D26" s="3"/>
      <c r="E26" s="3"/>
      <c r="F26" s="3"/>
      <c r="G26" s="3"/>
      <c r="H26" s="287"/>
    </row>
    <row r="27" spans="1:8" ht="15.75">
      <c r="A27" s="46"/>
      <c r="B27" s="43" t="s">
        <v>257</v>
      </c>
      <c r="C27" s="692"/>
      <c r="D27" s="3"/>
      <c r="E27" s="3"/>
      <c r="F27" s="3"/>
      <c r="G27" s="3"/>
      <c r="H27" s="287"/>
    </row>
    <row r="28" spans="1:8" ht="51">
      <c r="A28" s="46"/>
      <c r="B28" s="302"/>
      <c r="C28" s="63"/>
      <c r="D28" s="3"/>
      <c r="E28" s="13" t="s">
        <v>256</v>
      </c>
      <c r="F28" s="13" t="s">
        <v>255</v>
      </c>
      <c r="G28" s="3"/>
      <c r="H28" s="287"/>
    </row>
    <row r="29" spans="1:8" ht="15">
      <c r="A29" s="46"/>
      <c r="B29" s="301" t="s">
        <v>254</v>
      </c>
      <c r="C29" s="63"/>
      <c r="D29" s="3"/>
      <c r="E29" s="567"/>
      <c r="F29" s="3"/>
      <c r="G29" s="3"/>
      <c r="H29" s="287"/>
    </row>
    <row r="30" spans="1:8" ht="15">
      <c r="A30" s="46"/>
      <c r="B30" s="301" t="s">
        <v>253</v>
      </c>
      <c r="C30" s="63"/>
      <c r="D30" s="3"/>
      <c r="E30" s="567"/>
      <c r="F30" s="3"/>
      <c r="G30" s="3"/>
      <c r="H30" s="287"/>
    </row>
    <row r="31" spans="1:8" ht="15">
      <c r="A31" s="46"/>
      <c r="B31" s="301" t="s">
        <v>252</v>
      </c>
      <c r="C31" s="63"/>
      <c r="D31" s="3"/>
      <c r="E31" s="567"/>
      <c r="F31" s="3"/>
      <c r="G31" s="3"/>
      <c r="H31" s="287"/>
    </row>
    <row r="32" spans="1:8" ht="15">
      <c r="A32" s="46"/>
      <c r="B32" s="301" t="s">
        <v>251</v>
      </c>
      <c r="C32" s="63"/>
      <c r="D32" s="3"/>
      <c r="E32" s="567"/>
      <c r="F32" s="3"/>
      <c r="G32" s="3"/>
      <c r="H32" s="287"/>
    </row>
    <row r="33" spans="1:8" ht="15">
      <c r="A33" s="46"/>
      <c r="B33" s="301" t="s">
        <v>250</v>
      </c>
      <c r="C33" s="63"/>
      <c r="D33" s="3"/>
      <c r="E33" s="3"/>
      <c r="F33" s="567"/>
      <c r="G33" s="3"/>
      <c r="H33" s="287"/>
    </row>
    <row r="34" spans="1:8" ht="15">
      <c r="A34" s="298"/>
      <c r="B34" s="288"/>
      <c r="C34" s="46"/>
      <c r="D34" s="3"/>
      <c r="E34" s="3"/>
      <c r="F34" s="3"/>
      <c r="G34" s="3"/>
      <c r="H34" s="287"/>
    </row>
    <row r="35" spans="1:8" ht="15">
      <c r="A35" s="298"/>
      <c r="B35" s="288"/>
      <c r="C35" s="3"/>
      <c r="D35" s="3"/>
      <c r="E35" s="3"/>
      <c r="F35" s="3"/>
      <c r="G35" s="3"/>
      <c r="H35" s="287"/>
    </row>
    <row r="36" spans="1:8" ht="15">
      <c r="A36" s="298"/>
      <c r="B36" s="300" t="s">
        <v>249</v>
      </c>
      <c r="C36" s="299"/>
      <c r="D36" s="3"/>
      <c r="E36" s="3"/>
      <c r="F36" s="3"/>
      <c r="G36" s="3"/>
      <c r="H36" s="287"/>
    </row>
    <row r="37" spans="1:8" ht="15">
      <c r="A37" s="297"/>
      <c r="B37" s="296" t="s">
        <v>248</v>
      </c>
      <c r="C37" s="571"/>
      <c r="D37" s="3"/>
      <c r="E37" s="4"/>
      <c r="F37" s="3"/>
      <c r="G37" s="3"/>
      <c r="H37" s="287"/>
    </row>
    <row r="38" spans="1:8" ht="15">
      <c r="A38" s="298"/>
      <c r="B38" s="559" t="s">
        <v>649</v>
      </c>
      <c r="C38" s="571"/>
      <c r="D38" s="3"/>
      <c r="E38" s="290"/>
      <c r="F38" s="290"/>
      <c r="G38" s="290"/>
      <c r="H38" s="287"/>
    </row>
    <row r="39" spans="1:8" ht="15">
      <c r="A39" s="298"/>
      <c r="B39" s="296" t="s">
        <v>247</v>
      </c>
      <c r="C39" s="571"/>
      <c r="D39" s="3"/>
      <c r="E39" s="3"/>
      <c r="F39" s="288"/>
      <c r="G39" s="3"/>
      <c r="H39" s="287"/>
    </row>
    <row r="40" spans="1:8" ht="15">
      <c r="A40" s="297"/>
      <c r="B40" s="296" t="s">
        <v>246</v>
      </c>
      <c r="C40" s="571"/>
      <c r="D40" s="3"/>
      <c r="E40" s="3"/>
      <c r="F40" s="288"/>
      <c r="G40" s="3"/>
      <c r="H40" s="287"/>
    </row>
    <row r="41" spans="1:8" ht="15">
      <c r="A41" s="298"/>
      <c r="B41" s="296" t="s">
        <v>245</v>
      </c>
      <c r="C41" s="571"/>
      <c r="D41" s="3"/>
      <c r="E41" s="3"/>
      <c r="F41" s="3"/>
      <c r="G41" s="3"/>
      <c r="H41" s="287"/>
    </row>
    <row r="42" spans="1:8" ht="15">
      <c r="A42" s="297"/>
      <c r="B42" s="296" t="s">
        <v>244</v>
      </c>
      <c r="C42" s="571"/>
      <c r="D42" s="3"/>
      <c r="E42" s="3"/>
      <c r="F42" s="3"/>
      <c r="G42" s="3"/>
      <c r="H42" s="287"/>
    </row>
    <row r="43" spans="1:8" ht="15">
      <c r="A43" s="295"/>
      <c r="B43" s="294"/>
      <c r="C43" s="293"/>
      <c r="D43" s="3"/>
      <c r="E43" s="3"/>
      <c r="F43" s="3"/>
      <c r="G43" s="3"/>
      <c r="H43" s="287"/>
    </row>
    <row r="44" spans="1:8" ht="15">
      <c r="A44" s="5"/>
      <c r="B44" s="292" t="s">
        <v>243</v>
      </c>
      <c r="C44" s="693"/>
      <c r="D44" s="43"/>
      <c r="E44" s="3"/>
      <c r="F44" s="3"/>
      <c r="G44" s="3"/>
      <c r="H44" s="287"/>
    </row>
    <row r="45" spans="1:8" ht="15">
      <c r="A45" s="291"/>
      <c r="B45" s="290"/>
      <c r="C45" s="3"/>
      <c r="D45" s="3"/>
      <c r="E45" s="3"/>
      <c r="F45" s="3"/>
      <c r="G45" s="3"/>
      <c r="H45" s="287"/>
    </row>
    <row r="46" spans="1:8" ht="15">
      <c r="A46" s="289"/>
      <c r="B46" s="3"/>
      <c r="C46" s="3"/>
      <c r="D46" s="3"/>
      <c r="E46" s="3"/>
      <c r="F46" s="3"/>
      <c r="G46" s="3"/>
      <c r="H46" s="287"/>
    </row>
    <row r="47" spans="1:8" ht="15">
      <c r="A47" s="289"/>
      <c r="B47" s="3"/>
      <c r="C47" s="3"/>
      <c r="D47" s="3"/>
      <c r="E47" s="3"/>
      <c r="F47" s="3"/>
      <c r="G47" s="3"/>
      <c r="H47" s="287"/>
    </row>
    <row r="48" spans="1:8" ht="15">
      <c r="A48" s="289"/>
      <c r="B48" s="3"/>
      <c r="C48" s="3"/>
      <c r="D48" s="3"/>
      <c r="E48" s="3"/>
      <c r="F48" s="3"/>
      <c r="G48" s="3"/>
      <c r="H48" s="287"/>
    </row>
    <row r="49" spans="1:8" ht="15">
      <c r="A49" s="288"/>
      <c r="B49" s="4"/>
      <c r="C49" s="4"/>
      <c r="D49" s="3"/>
      <c r="E49" s="3"/>
      <c r="F49" s="3"/>
      <c r="G49" s="3"/>
      <c r="H49" s="287"/>
    </row>
    <row r="50" spans="1:8" ht="15">
      <c r="A50" s="4"/>
      <c r="B50" s="4"/>
      <c r="C50" s="4"/>
      <c r="D50" s="4"/>
      <c r="E50" s="4"/>
      <c r="F50" s="4"/>
      <c r="G50" s="4"/>
      <c r="H50" s="287"/>
    </row>
    <row r="51" spans="1:8" ht="15">
      <c r="A51" s="4"/>
      <c r="B51" s="4"/>
      <c r="C51" s="4"/>
      <c r="D51" s="4"/>
      <c r="E51" s="4"/>
      <c r="F51" s="4"/>
      <c r="G51" s="4"/>
      <c r="H51" s="287"/>
    </row>
    <row r="52" spans="1:8" ht="15">
      <c r="A52" s="4"/>
      <c r="B52" s="4"/>
      <c r="C52" s="4"/>
      <c r="D52" s="4"/>
      <c r="E52" s="4"/>
      <c r="F52" s="4"/>
      <c r="G52" s="4"/>
      <c r="H52" s="287"/>
    </row>
    <row r="53" spans="1:8" ht="15">
      <c r="A53" s="4"/>
      <c r="B53" s="4"/>
      <c r="C53" s="4"/>
      <c r="D53" s="4"/>
      <c r="E53" s="4"/>
      <c r="F53" s="4"/>
      <c r="G53" s="4"/>
      <c r="H53" s="287"/>
    </row>
    <row r="54" spans="1:8" ht="15">
      <c r="A54" s="4"/>
      <c r="B54" s="4"/>
      <c r="C54" s="4"/>
      <c r="D54" s="4"/>
      <c r="E54" s="4"/>
      <c r="F54" s="4"/>
      <c r="G54" s="4"/>
      <c r="H54" s="287"/>
    </row>
    <row r="55" spans="1:8" ht="15">
      <c r="A55" s="287"/>
      <c r="B55" s="287"/>
      <c r="C55" s="287"/>
      <c r="D55" s="287"/>
      <c r="E55" s="287"/>
      <c r="F55" s="287"/>
      <c r="G55" s="287"/>
      <c r="H55" s="287"/>
    </row>
    <row r="56" spans="1:8" ht="15">
      <c r="A56" s="287"/>
      <c r="B56" s="287"/>
      <c r="C56" s="287"/>
      <c r="D56" s="287"/>
      <c r="E56" s="287"/>
      <c r="F56" s="287"/>
      <c r="G56" s="287"/>
      <c r="H56" s="287"/>
    </row>
    <row r="57" spans="1:8" ht="15">
      <c r="A57" s="287"/>
      <c r="B57" s="287"/>
      <c r="C57" s="287"/>
      <c r="D57" s="287"/>
      <c r="E57" s="287"/>
      <c r="F57" s="287"/>
      <c r="G57" s="287"/>
      <c r="H57" s="287"/>
    </row>
    <row r="58" spans="1:8" ht="15">
      <c r="A58" s="287"/>
      <c r="B58" s="287"/>
      <c r="C58" s="287"/>
      <c r="D58" s="287"/>
      <c r="E58" s="287"/>
      <c r="F58" s="287"/>
      <c r="G58" s="287"/>
      <c r="H58" s="287"/>
    </row>
    <row r="59" spans="1:8" ht="15">
      <c r="A59" s="287"/>
      <c r="B59" s="287"/>
      <c r="C59" s="287"/>
      <c r="D59" s="287"/>
      <c r="E59" s="287"/>
      <c r="F59" s="287"/>
      <c r="G59" s="287"/>
      <c r="H59" s="287"/>
    </row>
    <row r="60" spans="1:8" ht="15">
      <c r="A60" s="287"/>
      <c r="B60" s="287"/>
      <c r="C60" s="287"/>
      <c r="D60" s="287"/>
      <c r="E60" s="287"/>
      <c r="F60" s="287"/>
      <c r="G60" s="287"/>
      <c r="H60" s="287"/>
    </row>
    <row r="61" spans="1:8" ht="15">
      <c r="A61" s="287"/>
      <c r="B61" s="287"/>
      <c r="C61" s="287"/>
      <c r="D61" s="287"/>
      <c r="E61" s="287"/>
      <c r="F61" s="287"/>
      <c r="G61" s="287"/>
      <c r="H61" s="287"/>
    </row>
    <row r="62" spans="1:8" ht="15">
      <c r="A62" s="287"/>
      <c r="B62" s="287"/>
      <c r="C62" s="287"/>
      <c r="D62" s="287"/>
      <c r="E62" s="287"/>
      <c r="F62" s="287"/>
      <c r="G62" s="287"/>
      <c r="H62" s="287"/>
    </row>
    <row r="63" spans="1:8" ht="15">
      <c r="A63" s="287"/>
      <c r="B63" s="287"/>
      <c r="C63" s="287"/>
      <c r="D63" s="287"/>
      <c r="E63" s="287"/>
      <c r="F63" s="287"/>
      <c r="G63" s="287"/>
      <c r="H63" s="287"/>
    </row>
    <row r="64" spans="1:8" ht="15">
      <c r="A64" s="287"/>
      <c r="B64" s="287"/>
      <c r="C64" s="287"/>
      <c r="D64" s="287"/>
      <c r="E64" s="287"/>
      <c r="F64" s="287"/>
      <c r="G64" s="287"/>
      <c r="H64" s="287"/>
    </row>
    <row r="65" spans="1:8" ht="15">
      <c r="A65" s="287"/>
      <c r="B65" s="287"/>
      <c r="C65" s="287"/>
      <c r="D65" s="287"/>
      <c r="E65" s="287"/>
      <c r="F65" s="287"/>
      <c r="G65" s="287"/>
      <c r="H65" s="287"/>
    </row>
    <row r="66" spans="1:8" ht="15">
      <c r="A66" s="287"/>
      <c r="B66" s="287"/>
      <c r="C66" s="287"/>
      <c r="D66" s="287"/>
      <c r="E66" s="287"/>
      <c r="F66" s="287"/>
      <c r="G66" s="287"/>
      <c r="H66" s="287"/>
    </row>
    <row r="67" spans="1:8" ht="15">
      <c r="A67" s="287"/>
      <c r="B67" s="287"/>
      <c r="C67" s="287"/>
      <c r="D67" s="287"/>
      <c r="E67" s="287"/>
      <c r="F67" s="287"/>
      <c r="G67" s="287"/>
      <c r="H67" s="287"/>
    </row>
    <row r="68" spans="1:8" ht="15">
      <c r="A68" s="287"/>
      <c r="B68" s="287"/>
      <c r="C68" s="287"/>
      <c r="D68" s="287"/>
      <c r="E68" s="287"/>
      <c r="F68" s="287"/>
      <c r="G68" s="287"/>
      <c r="H68" s="287"/>
    </row>
    <row r="69" spans="1:8" ht="15">
      <c r="A69" s="287"/>
      <c r="B69" s="287"/>
      <c r="C69" s="287"/>
      <c r="D69" s="287"/>
      <c r="E69" s="287"/>
      <c r="F69" s="287"/>
      <c r="G69" s="287"/>
      <c r="H69" s="287"/>
    </row>
    <row r="70" spans="1:8" ht="15">
      <c r="A70" s="287"/>
      <c r="B70" s="287"/>
      <c r="C70" s="287"/>
      <c r="D70" s="287"/>
      <c r="E70" s="287"/>
      <c r="F70" s="287"/>
      <c r="G70" s="287"/>
      <c r="H70" s="287"/>
    </row>
    <row r="71" spans="1:8" ht="15">
      <c r="A71" s="287"/>
      <c r="B71" s="287"/>
      <c r="C71" s="287"/>
      <c r="D71" s="287"/>
      <c r="E71" s="287"/>
      <c r="F71" s="287"/>
      <c r="G71" s="287"/>
      <c r="H71" s="287"/>
    </row>
    <row r="72" spans="1:8" ht="15">
      <c r="A72" s="287"/>
      <c r="B72" s="287"/>
      <c r="C72" s="287"/>
      <c r="D72" s="287"/>
      <c r="E72" s="287"/>
      <c r="F72" s="287"/>
      <c r="G72" s="287"/>
      <c r="H72" s="287"/>
    </row>
    <row r="73" spans="1:8" ht="15">
      <c r="A73" s="287"/>
      <c r="B73" s="287"/>
      <c r="C73" s="287"/>
      <c r="D73" s="287"/>
      <c r="E73" s="287"/>
      <c r="F73" s="287"/>
      <c r="G73" s="287"/>
      <c r="H73" s="287"/>
    </row>
    <row r="74" spans="1:8" ht="15">
      <c r="A74" s="287"/>
      <c r="B74" s="287"/>
      <c r="C74" s="287"/>
      <c r="D74" s="287"/>
      <c r="E74" s="287"/>
      <c r="F74" s="287"/>
      <c r="G74" s="287"/>
      <c r="H74" s="287"/>
    </row>
    <row r="75" spans="1:8" ht="15">
      <c r="A75" s="287"/>
      <c r="B75" s="287"/>
      <c r="C75" s="287"/>
      <c r="D75" s="287"/>
      <c r="E75" s="287"/>
      <c r="F75" s="287"/>
      <c r="G75" s="287"/>
      <c r="H75" s="287"/>
    </row>
    <row r="76" spans="1:8" ht="15">
      <c r="A76" s="287"/>
      <c r="B76" s="287"/>
      <c r="C76" s="287"/>
      <c r="D76" s="287"/>
      <c r="E76" s="287"/>
      <c r="F76" s="287"/>
      <c r="G76" s="287"/>
      <c r="H76" s="287"/>
    </row>
    <row r="77" spans="1:8" ht="15">
      <c r="A77" s="287"/>
      <c r="B77" s="287"/>
      <c r="C77" s="287"/>
      <c r="D77" s="287"/>
      <c r="E77" s="287"/>
      <c r="F77" s="287"/>
      <c r="G77" s="287"/>
      <c r="H77" s="287"/>
    </row>
    <row r="78" spans="1:8" ht="15">
      <c r="A78" s="287"/>
      <c r="B78" s="287"/>
      <c r="C78" s="287"/>
      <c r="D78" s="287"/>
      <c r="E78" s="287"/>
      <c r="F78" s="287"/>
      <c r="G78" s="287"/>
      <c r="H78" s="287"/>
    </row>
    <row r="79" spans="1:8" ht="15">
      <c r="A79" s="287"/>
      <c r="B79" s="287"/>
      <c r="C79" s="287"/>
      <c r="D79" s="287"/>
      <c r="E79" s="287"/>
      <c r="F79" s="287"/>
      <c r="G79" s="287"/>
      <c r="H79" s="287"/>
    </row>
    <row r="80" spans="1:8" ht="15">
      <c r="A80" s="287"/>
      <c r="B80" s="287"/>
      <c r="C80" s="287"/>
      <c r="D80" s="287"/>
      <c r="E80" s="287"/>
      <c r="F80" s="287"/>
      <c r="G80" s="287"/>
      <c r="H80" s="287"/>
    </row>
    <row r="81" spans="1:8" ht="15">
      <c r="A81" s="287"/>
      <c r="B81" s="287"/>
      <c r="C81" s="287"/>
      <c r="D81" s="287"/>
      <c r="E81" s="287"/>
      <c r="F81" s="287"/>
      <c r="G81" s="287"/>
      <c r="H81" s="287"/>
    </row>
    <row r="82" spans="1:8" ht="15">
      <c r="A82" s="287"/>
      <c r="B82" s="287"/>
      <c r="C82" s="287"/>
      <c r="D82" s="287"/>
      <c r="E82" s="287"/>
      <c r="F82" s="287"/>
      <c r="G82" s="287"/>
      <c r="H82" s="287"/>
    </row>
    <row r="83" spans="1:8" ht="15">
      <c r="A83" s="287"/>
      <c r="B83" s="287"/>
      <c r="C83" s="287"/>
      <c r="D83" s="287"/>
      <c r="E83" s="287"/>
      <c r="F83" s="287"/>
      <c r="G83" s="287"/>
      <c r="H83" s="287"/>
    </row>
    <row r="84" spans="1:8" ht="15">
      <c r="A84" s="287"/>
      <c r="B84" s="287"/>
      <c r="C84" s="287"/>
      <c r="D84" s="287"/>
      <c r="E84" s="287"/>
      <c r="F84" s="287"/>
      <c r="G84" s="287"/>
      <c r="H84" s="287"/>
    </row>
    <row r="85" spans="1:8" ht="15">
      <c r="A85" s="287"/>
      <c r="B85" s="287"/>
      <c r="C85" s="287"/>
      <c r="D85" s="287"/>
      <c r="E85" s="287"/>
      <c r="F85" s="287"/>
      <c r="G85" s="287"/>
      <c r="H85" s="287"/>
    </row>
    <row r="86" spans="1:8" ht="15">
      <c r="A86" s="287"/>
      <c r="B86" s="287"/>
      <c r="C86" s="287"/>
      <c r="D86" s="287"/>
      <c r="E86" s="287"/>
      <c r="F86" s="287"/>
      <c r="G86" s="287"/>
      <c r="H86" s="287"/>
    </row>
    <row r="87" spans="1:8" ht="15">
      <c r="A87" s="287"/>
      <c r="B87" s="287"/>
      <c r="C87" s="287"/>
      <c r="D87" s="287"/>
      <c r="E87" s="287"/>
      <c r="F87" s="287"/>
      <c r="G87" s="287"/>
      <c r="H87" s="287"/>
    </row>
    <row r="88" spans="1:8" ht="15">
      <c r="A88" s="287"/>
      <c r="B88" s="287"/>
      <c r="C88" s="287"/>
      <c r="D88" s="287"/>
      <c r="E88" s="287"/>
      <c r="F88" s="287"/>
      <c r="G88" s="287"/>
      <c r="H88" s="287"/>
    </row>
    <row r="89" spans="1:8" ht="15">
      <c r="A89" s="287"/>
      <c r="B89" s="287"/>
      <c r="C89" s="287"/>
      <c r="D89" s="287"/>
      <c r="E89" s="287"/>
      <c r="F89" s="287"/>
      <c r="G89" s="287"/>
      <c r="H89" s="287"/>
    </row>
    <row r="90" spans="1:8" ht="15">
      <c r="A90" s="287"/>
      <c r="B90" s="287"/>
      <c r="C90" s="287"/>
      <c r="D90" s="287"/>
      <c r="E90" s="287"/>
      <c r="F90" s="287"/>
      <c r="G90" s="287"/>
      <c r="H90" s="287"/>
    </row>
    <row r="91" spans="1:8" ht="15">
      <c r="A91" s="287"/>
      <c r="B91" s="287"/>
      <c r="C91" s="287"/>
      <c r="D91" s="287"/>
      <c r="E91" s="287"/>
      <c r="F91" s="287"/>
      <c r="G91" s="287"/>
      <c r="H91" s="287"/>
    </row>
    <row r="92" spans="1:8" ht="15">
      <c r="A92" s="287"/>
      <c r="B92" s="287"/>
      <c r="C92" s="287"/>
      <c r="D92" s="287"/>
      <c r="E92" s="287"/>
      <c r="F92" s="287"/>
      <c r="G92" s="287"/>
      <c r="H92" s="287"/>
    </row>
    <row r="93" spans="1:8" ht="15">
      <c r="A93" s="287"/>
      <c r="B93" s="287"/>
      <c r="C93" s="287"/>
      <c r="D93" s="287"/>
      <c r="E93" s="287"/>
      <c r="F93" s="287"/>
      <c r="G93" s="287"/>
      <c r="H93" s="287"/>
    </row>
    <row r="94" spans="1:8" ht="15">
      <c r="A94" s="287"/>
      <c r="B94" s="287"/>
      <c r="C94" s="287"/>
      <c r="D94" s="287"/>
      <c r="E94" s="287"/>
      <c r="F94" s="287"/>
      <c r="G94" s="287"/>
      <c r="H94" s="287"/>
    </row>
    <row r="95" spans="1:8" ht="15">
      <c r="A95" s="287"/>
      <c r="B95" s="287"/>
      <c r="C95" s="287"/>
      <c r="D95" s="287"/>
      <c r="E95" s="287"/>
      <c r="F95" s="287"/>
      <c r="G95" s="287"/>
      <c r="H95" s="287"/>
    </row>
    <row r="96" spans="1:8" ht="15">
      <c r="A96" s="287"/>
      <c r="B96" s="287"/>
      <c r="C96" s="287"/>
      <c r="D96" s="287"/>
      <c r="E96" s="287"/>
      <c r="F96" s="287"/>
      <c r="G96" s="287"/>
      <c r="H96" s="287"/>
    </row>
    <row r="97" spans="1:8" ht="15">
      <c r="A97" s="287"/>
      <c r="B97" s="287"/>
      <c r="C97" s="287"/>
      <c r="D97" s="287"/>
      <c r="E97" s="287"/>
      <c r="F97" s="287"/>
      <c r="G97" s="287"/>
      <c r="H97" s="287"/>
    </row>
    <row r="98" spans="1:8" ht="15">
      <c r="A98" s="287"/>
      <c r="B98" s="287"/>
      <c r="C98" s="287"/>
      <c r="D98" s="287"/>
      <c r="E98" s="287"/>
      <c r="F98" s="287"/>
      <c r="G98" s="287"/>
      <c r="H98" s="287"/>
    </row>
    <row r="99" spans="1:8" ht="15">
      <c r="A99" s="287"/>
      <c r="B99" s="287"/>
      <c r="C99" s="287"/>
      <c r="D99" s="287"/>
      <c r="E99" s="287"/>
      <c r="F99" s="287"/>
      <c r="G99" s="287"/>
      <c r="H99" s="287"/>
    </row>
    <row r="100" spans="1:8" ht="15">
      <c r="A100" s="287"/>
      <c r="B100" s="287"/>
      <c r="C100" s="287"/>
      <c r="D100" s="287"/>
      <c r="E100" s="287"/>
      <c r="F100" s="287"/>
      <c r="G100" s="287"/>
      <c r="H100" s="287"/>
    </row>
    <row r="101" spans="1:8" ht="15">
      <c r="A101" s="287"/>
      <c r="B101" s="287"/>
      <c r="C101" s="287"/>
      <c r="D101" s="287"/>
      <c r="E101" s="287"/>
      <c r="F101" s="287"/>
      <c r="G101" s="287"/>
      <c r="H101" s="287"/>
    </row>
    <row r="102" spans="1:8" ht="15">
      <c r="A102" s="287"/>
      <c r="B102" s="287"/>
      <c r="C102" s="287"/>
      <c r="D102" s="287"/>
      <c r="E102" s="287"/>
      <c r="F102" s="287"/>
      <c r="G102" s="287"/>
      <c r="H102" s="287"/>
    </row>
    <row r="103" spans="1:8" ht="15">
      <c r="A103" s="287"/>
      <c r="B103" s="287"/>
      <c r="C103" s="287"/>
      <c r="D103" s="287"/>
      <c r="E103" s="287"/>
      <c r="F103" s="287"/>
      <c r="G103" s="287"/>
      <c r="H103" s="287"/>
    </row>
    <row r="104" spans="1:8" ht="15">
      <c r="A104" s="287"/>
      <c r="B104" s="287"/>
      <c r="C104" s="287"/>
      <c r="D104" s="287"/>
      <c r="E104" s="287"/>
      <c r="F104" s="287"/>
      <c r="G104" s="287"/>
      <c r="H104" s="287"/>
    </row>
    <row r="105" spans="1:8" ht="15">
      <c r="A105" s="287"/>
      <c r="B105" s="287"/>
      <c r="C105" s="287"/>
      <c r="D105" s="287"/>
      <c r="E105" s="287"/>
      <c r="F105" s="287"/>
      <c r="G105" s="287"/>
      <c r="H105" s="287"/>
    </row>
    <row r="106" spans="1:8" ht="15">
      <c r="A106" s="287"/>
      <c r="B106" s="287"/>
      <c r="C106" s="287"/>
      <c r="D106" s="287"/>
      <c r="E106" s="287"/>
      <c r="F106" s="287"/>
      <c r="G106" s="287"/>
      <c r="H106" s="287"/>
    </row>
    <row r="107" spans="1:8" ht="15">
      <c r="A107" s="287"/>
      <c r="B107" s="287"/>
      <c r="C107" s="287"/>
      <c r="D107" s="287"/>
      <c r="E107" s="287"/>
      <c r="F107" s="287"/>
      <c r="G107" s="287"/>
      <c r="H107" s="287"/>
    </row>
    <row r="108" spans="1:8" ht="15">
      <c r="A108" s="287"/>
      <c r="B108" s="287"/>
      <c r="C108" s="287"/>
      <c r="D108" s="287"/>
      <c r="E108" s="287"/>
      <c r="F108" s="287"/>
      <c r="G108" s="287"/>
      <c r="H108" s="287"/>
    </row>
    <row r="109" spans="1:8" ht="15">
      <c r="A109" s="287"/>
      <c r="B109" s="287"/>
      <c r="C109" s="287"/>
      <c r="D109" s="287"/>
      <c r="E109" s="287"/>
      <c r="F109" s="287"/>
      <c r="G109" s="287"/>
      <c r="H109" s="287"/>
    </row>
    <row r="110" spans="1:8" ht="15">
      <c r="A110" s="287"/>
      <c r="B110" s="287"/>
      <c r="C110" s="287"/>
      <c r="D110" s="287"/>
      <c r="E110" s="287"/>
      <c r="F110" s="287"/>
      <c r="G110" s="287"/>
      <c r="H110" s="287"/>
    </row>
    <row r="111" spans="1:8" ht="15">
      <c r="A111" s="287"/>
      <c r="B111" s="287"/>
      <c r="C111" s="287"/>
      <c r="D111" s="287"/>
      <c r="E111" s="287"/>
      <c r="F111" s="287"/>
      <c r="G111" s="287"/>
      <c r="H111" s="287"/>
    </row>
    <row r="112" spans="1:8" ht="15">
      <c r="A112" s="287"/>
      <c r="B112" s="287"/>
      <c r="C112" s="287"/>
      <c r="D112" s="287"/>
      <c r="E112" s="287"/>
      <c r="F112" s="287"/>
      <c r="G112" s="287"/>
      <c r="H112" s="287"/>
    </row>
    <row r="113" spans="1:8" ht="15">
      <c r="A113" s="287"/>
      <c r="B113" s="287"/>
      <c r="C113" s="287"/>
      <c r="D113" s="287"/>
      <c r="E113" s="287"/>
      <c r="F113" s="287"/>
      <c r="G113" s="287"/>
      <c r="H113" s="287"/>
    </row>
    <row r="114" spans="1:8" ht="15">
      <c r="A114" s="287"/>
      <c r="B114" s="287"/>
      <c r="C114" s="287"/>
      <c r="D114" s="287"/>
      <c r="E114" s="287"/>
      <c r="F114" s="287"/>
      <c r="G114" s="287"/>
      <c r="H114" s="287"/>
    </row>
    <row r="115" spans="1:8" ht="15">
      <c r="A115" s="287"/>
      <c r="B115" s="287"/>
      <c r="C115" s="287"/>
      <c r="D115" s="287"/>
      <c r="E115" s="287"/>
      <c r="F115" s="287"/>
      <c r="G115" s="287"/>
      <c r="H115" s="287"/>
    </row>
    <row r="116" spans="1:8" ht="15">
      <c r="A116" s="287"/>
      <c r="B116" s="287"/>
      <c r="C116" s="287"/>
      <c r="D116" s="287"/>
      <c r="E116" s="287"/>
      <c r="F116" s="287"/>
      <c r="G116" s="287"/>
      <c r="H116" s="287"/>
    </row>
    <row r="117" spans="1:8" ht="15">
      <c r="A117" s="287"/>
      <c r="B117" s="287"/>
      <c r="C117" s="287"/>
      <c r="D117" s="287"/>
      <c r="E117" s="287"/>
      <c r="F117" s="287"/>
      <c r="G117" s="287"/>
      <c r="H117" s="287"/>
    </row>
    <row r="118" spans="1:8" ht="15">
      <c r="A118" s="287"/>
      <c r="B118" s="287"/>
      <c r="C118" s="287"/>
      <c r="D118" s="287"/>
      <c r="E118" s="287"/>
      <c r="F118" s="287"/>
      <c r="G118" s="287"/>
      <c r="H118" s="287"/>
    </row>
    <row r="119" spans="1:8" ht="15">
      <c r="A119" s="287"/>
      <c r="B119" s="287"/>
      <c r="C119" s="287"/>
      <c r="D119" s="287"/>
      <c r="E119" s="287"/>
      <c r="F119" s="287"/>
      <c r="G119" s="287"/>
      <c r="H119" s="287"/>
    </row>
    <row r="120" spans="1:8" ht="15">
      <c r="A120" s="287"/>
      <c r="B120" s="287"/>
      <c r="C120" s="287"/>
      <c r="D120" s="287"/>
      <c r="E120" s="287"/>
      <c r="F120" s="287"/>
      <c r="G120" s="287"/>
      <c r="H120" s="287"/>
    </row>
    <row r="121" spans="1:8" ht="15">
      <c r="A121" s="287"/>
      <c r="B121" s="287"/>
      <c r="C121" s="287"/>
      <c r="D121" s="287"/>
      <c r="E121" s="287"/>
      <c r="F121" s="287"/>
      <c r="G121" s="287"/>
      <c r="H121" s="287"/>
    </row>
    <row r="122" spans="1:8" ht="15">
      <c r="A122" s="287"/>
      <c r="B122" s="287"/>
      <c r="C122" s="287"/>
      <c r="D122" s="287"/>
      <c r="E122" s="287"/>
      <c r="F122" s="287"/>
      <c r="G122" s="287"/>
      <c r="H122" s="287"/>
    </row>
    <row r="123" spans="1:8" ht="15">
      <c r="A123" s="287"/>
      <c r="B123" s="287"/>
      <c r="C123" s="287"/>
      <c r="D123" s="287"/>
      <c r="E123" s="287"/>
      <c r="F123" s="287"/>
      <c r="G123" s="287"/>
      <c r="H123" s="287"/>
    </row>
    <row r="124" spans="1:8" ht="15">
      <c r="A124" s="287"/>
      <c r="B124" s="287"/>
      <c r="C124" s="287"/>
      <c r="D124" s="287"/>
      <c r="E124" s="287"/>
      <c r="F124" s="287"/>
      <c r="G124" s="287"/>
      <c r="H124" s="287"/>
    </row>
    <row r="125" spans="1:8" ht="15">
      <c r="A125" s="287"/>
      <c r="B125" s="287"/>
      <c r="C125" s="287"/>
      <c r="D125" s="287"/>
      <c r="E125" s="287"/>
      <c r="F125" s="287"/>
      <c r="G125" s="287"/>
      <c r="H125" s="287"/>
    </row>
    <row r="126" spans="1:8" ht="15">
      <c r="A126" s="287"/>
      <c r="B126" s="287"/>
      <c r="C126" s="287"/>
      <c r="D126" s="287"/>
      <c r="E126" s="287"/>
      <c r="F126" s="287"/>
      <c r="G126" s="287"/>
      <c r="H126" s="287"/>
    </row>
    <row r="127" spans="1:8" ht="15">
      <c r="A127" s="287"/>
      <c r="B127" s="287"/>
      <c r="C127" s="287"/>
      <c r="D127" s="287"/>
      <c r="E127" s="287"/>
      <c r="F127" s="287"/>
      <c r="G127" s="287"/>
      <c r="H127" s="287"/>
    </row>
    <row r="128" spans="1:8" ht="15">
      <c r="A128" s="287"/>
      <c r="B128" s="287"/>
      <c r="C128" s="287"/>
      <c r="D128" s="287"/>
      <c r="E128" s="287"/>
      <c r="F128" s="287"/>
      <c r="G128" s="287"/>
      <c r="H128" s="287"/>
    </row>
    <row r="129" spans="1:8" ht="15">
      <c r="A129" s="287"/>
      <c r="B129" s="287"/>
      <c r="C129" s="287"/>
      <c r="D129" s="287"/>
      <c r="E129" s="287"/>
      <c r="F129" s="287"/>
      <c r="G129" s="287"/>
      <c r="H129" s="287"/>
    </row>
    <row r="130" spans="1:8" ht="15">
      <c r="A130" s="287"/>
      <c r="B130" s="287"/>
      <c r="C130" s="287"/>
      <c r="D130" s="287"/>
      <c r="E130" s="287"/>
      <c r="F130" s="287"/>
      <c r="G130" s="287"/>
      <c r="H130" s="287"/>
    </row>
    <row r="131" spans="1:8" ht="15">
      <c r="A131" s="287"/>
      <c r="B131" s="287"/>
      <c r="C131" s="287"/>
      <c r="D131" s="287"/>
      <c r="E131" s="287"/>
      <c r="F131" s="287"/>
      <c r="G131" s="287"/>
      <c r="H131" s="287"/>
    </row>
    <row r="132" spans="1:8" ht="15">
      <c r="A132" s="287"/>
      <c r="B132" s="287"/>
      <c r="C132" s="287"/>
      <c r="D132" s="287"/>
      <c r="E132" s="287"/>
      <c r="F132" s="287"/>
      <c r="G132" s="287"/>
      <c r="H132" s="287"/>
    </row>
    <row r="133" spans="1:8" ht="15">
      <c r="A133" s="287"/>
      <c r="B133" s="287"/>
      <c r="C133" s="287"/>
      <c r="D133" s="287"/>
      <c r="E133" s="287"/>
      <c r="F133" s="287"/>
      <c r="G133" s="287"/>
      <c r="H133" s="287"/>
    </row>
    <row r="134" spans="1:8" ht="15">
      <c r="A134" s="287"/>
      <c r="B134" s="287"/>
      <c r="C134" s="287"/>
      <c r="D134" s="287"/>
      <c r="E134" s="287"/>
      <c r="F134" s="287"/>
      <c r="G134" s="287"/>
      <c r="H134" s="287"/>
    </row>
    <row r="135" spans="1:8" ht="15">
      <c r="A135" s="287"/>
      <c r="B135" s="287"/>
      <c r="C135" s="287"/>
      <c r="D135" s="287"/>
      <c r="E135" s="287"/>
      <c r="F135" s="287"/>
      <c r="G135" s="287"/>
      <c r="H135" s="287"/>
    </row>
    <row r="136" spans="1:8" ht="15">
      <c r="A136" s="287"/>
      <c r="B136" s="287"/>
      <c r="C136" s="287"/>
      <c r="D136" s="287"/>
      <c r="E136" s="287"/>
      <c r="F136" s="287"/>
      <c r="G136" s="287"/>
      <c r="H136" s="287"/>
    </row>
    <row r="137" spans="1:8" ht="15">
      <c r="A137" s="287"/>
      <c r="B137" s="287"/>
      <c r="C137" s="287"/>
      <c r="D137" s="287"/>
      <c r="E137" s="287"/>
      <c r="F137" s="287"/>
      <c r="G137" s="287"/>
      <c r="H137" s="287"/>
    </row>
    <row r="138" spans="1:8" ht="15">
      <c r="A138" s="287"/>
      <c r="B138" s="287"/>
      <c r="C138" s="287"/>
      <c r="D138" s="287"/>
      <c r="E138" s="287"/>
      <c r="F138" s="287"/>
      <c r="G138" s="287"/>
      <c r="H138" s="287"/>
    </row>
    <row r="139" spans="1:8" ht="15">
      <c r="A139" s="287"/>
      <c r="B139" s="287"/>
      <c r="C139" s="287"/>
      <c r="D139" s="287"/>
      <c r="E139" s="287"/>
      <c r="F139" s="287"/>
      <c r="G139" s="287"/>
      <c r="H139" s="287"/>
    </row>
    <row r="140" spans="1:8" ht="15">
      <c r="A140" s="287"/>
      <c r="B140" s="287"/>
      <c r="C140" s="287"/>
      <c r="D140" s="287"/>
      <c r="E140" s="287"/>
      <c r="F140" s="287"/>
      <c r="G140" s="287"/>
      <c r="H140" s="287"/>
    </row>
    <row r="141" spans="1:8" ht="15">
      <c r="A141" s="287"/>
      <c r="B141" s="287"/>
      <c r="C141" s="287"/>
      <c r="D141" s="287"/>
      <c r="E141" s="287"/>
      <c r="F141" s="287"/>
      <c r="G141" s="287"/>
      <c r="H141" s="287"/>
    </row>
    <row r="142" spans="1:8" ht="15">
      <c r="A142" s="287"/>
      <c r="B142" s="287"/>
      <c r="C142" s="287"/>
      <c r="D142" s="287"/>
      <c r="E142" s="287"/>
      <c r="F142" s="287"/>
      <c r="G142" s="287"/>
      <c r="H142" s="287"/>
    </row>
    <row r="143" spans="1:8" ht="15">
      <c r="A143" s="287"/>
      <c r="B143" s="287"/>
      <c r="C143" s="287"/>
      <c r="D143" s="287"/>
      <c r="E143" s="287"/>
      <c r="F143" s="287"/>
      <c r="G143" s="287"/>
      <c r="H143" s="287"/>
    </row>
    <row r="144" spans="1:8" ht="15">
      <c r="A144" s="287"/>
      <c r="B144" s="287"/>
      <c r="C144" s="287"/>
      <c r="D144" s="287"/>
      <c r="E144" s="287"/>
      <c r="F144" s="287"/>
      <c r="G144" s="287"/>
      <c r="H144" s="287"/>
    </row>
    <row r="145" spans="1:8" ht="15">
      <c r="A145" s="287"/>
      <c r="B145" s="287"/>
      <c r="C145" s="287"/>
      <c r="D145" s="287"/>
      <c r="E145" s="287"/>
      <c r="F145" s="287"/>
      <c r="G145" s="287"/>
      <c r="H145" s="287"/>
    </row>
    <row r="146" spans="1:8" ht="15">
      <c r="A146" s="287"/>
      <c r="B146" s="287"/>
      <c r="C146" s="287"/>
      <c r="D146" s="287"/>
      <c r="E146" s="287"/>
      <c r="F146" s="287"/>
      <c r="G146" s="287"/>
      <c r="H146" s="287"/>
    </row>
    <row r="147" spans="1:8" ht="15">
      <c r="A147" s="287"/>
      <c r="B147" s="287"/>
      <c r="C147" s="287"/>
      <c r="D147" s="287"/>
      <c r="E147" s="287"/>
      <c r="F147" s="287"/>
      <c r="G147" s="287"/>
      <c r="H147" s="287"/>
    </row>
    <row r="148" spans="1:8" ht="15">
      <c r="A148" s="287"/>
      <c r="B148" s="287"/>
      <c r="C148" s="287"/>
      <c r="D148" s="287"/>
      <c r="E148" s="287"/>
      <c r="F148" s="287"/>
      <c r="G148" s="287"/>
      <c r="H148" s="287"/>
    </row>
    <row r="149" spans="1:8" ht="15">
      <c r="A149" s="287"/>
      <c r="B149" s="287"/>
      <c r="C149" s="287"/>
      <c r="D149" s="287"/>
      <c r="E149" s="287"/>
      <c r="F149" s="287"/>
      <c r="G149" s="287"/>
      <c r="H149" s="287"/>
    </row>
    <row r="150" spans="1:8" ht="15">
      <c r="A150" s="287"/>
      <c r="B150" s="287"/>
      <c r="C150" s="287"/>
      <c r="D150" s="287"/>
      <c r="E150" s="287"/>
      <c r="F150" s="287"/>
      <c r="G150" s="287"/>
      <c r="H150" s="287"/>
    </row>
    <row r="151" spans="1:8" ht="15">
      <c r="A151" s="287"/>
      <c r="B151" s="287"/>
      <c r="C151" s="287"/>
      <c r="D151" s="287"/>
      <c r="E151" s="287"/>
      <c r="F151" s="287"/>
      <c r="G151" s="287"/>
      <c r="H151" s="287"/>
    </row>
    <row r="152" spans="1:8" ht="15">
      <c r="A152" s="287"/>
      <c r="B152" s="287"/>
      <c r="C152" s="287"/>
      <c r="D152" s="287"/>
      <c r="E152" s="287"/>
      <c r="F152" s="287"/>
      <c r="G152" s="287"/>
      <c r="H152" s="287"/>
    </row>
    <row r="153" spans="1:8" ht="15">
      <c r="A153" s="287"/>
      <c r="B153" s="287"/>
      <c r="C153" s="287"/>
      <c r="D153" s="287"/>
      <c r="E153" s="287"/>
      <c r="F153" s="287"/>
      <c r="G153" s="287"/>
      <c r="H153" s="287"/>
    </row>
    <row r="154" spans="1:8" ht="15">
      <c r="A154" s="287"/>
      <c r="B154" s="287"/>
      <c r="C154" s="287"/>
      <c r="D154" s="287"/>
      <c r="E154" s="287"/>
      <c r="F154" s="287"/>
      <c r="G154" s="287"/>
      <c r="H154" s="287"/>
    </row>
    <row r="155" spans="1:8" ht="15">
      <c r="A155" s="287"/>
      <c r="B155" s="287"/>
      <c r="C155" s="287"/>
      <c r="D155" s="287"/>
      <c r="E155" s="287"/>
      <c r="F155" s="287"/>
      <c r="G155" s="287"/>
      <c r="H155" s="287"/>
    </row>
    <row r="156" spans="1:8" ht="15">
      <c r="A156" s="287"/>
      <c r="B156" s="287"/>
      <c r="C156" s="287"/>
      <c r="D156" s="287"/>
      <c r="E156" s="287"/>
      <c r="F156" s="287"/>
      <c r="G156" s="287"/>
      <c r="H156" s="287"/>
    </row>
    <row r="157" spans="1:8" ht="15">
      <c r="A157" s="287"/>
      <c r="B157" s="287"/>
      <c r="C157" s="287"/>
      <c r="D157" s="287"/>
      <c r="E157" s="287"/>
      <c r="F157" s="287"/>
      <c r="G157" s="287"/>
      <c r="H157" s="287"/>
    </row>
    <row r="158" spans="1:8" ht="15">
      <c r="A158" s="287"/>
      <c r="B158" s="287"/>
      <c r="C158" s="287"/>
      <c r="D158" s="287"/>
      <c r="E158" s="287"/>
      <c r="F158" s="287"/>
      <c r="G158" s="287"/>
      <c r="H158" s="287"/>
    </row>
    <row r="159" spans="1:8" ht="15">
      <c r="A159" s="287"/>
      <c r="B159" s="287"/>
      <c r="C159" s="287"/>
      <c r="D159" s="287"/>
      <c r="E159" s="287"/>
      <c r="F159" s="287"/>
      <c r="G159" s="287"/>
      <c r="H159" s="287"/>
    </row>
    <row r="160" spans="1:8" ht="15">
      <c r="A160" s="287"/>
      <c r="B160" s="287"/>
      <c r="C160" s="287"/>
      <c r="D160" s="287"/>
      <c r="E160" s="287"/>
      <c r="F160" s="287"/>
      <c r="G160" s="287"/>
      <c r="H160" s="287"/>
    </row>
    <row r="161" spans="1:8" ht="15">
      <c r="A161" s="287"/>
      <c r="B161" s="287"/>
      <c r="C161" s="287"/>
      <c r="D161" s="287"/>
      <c r="E161" s="287"/>
      <c r="F161" s="287"/>
      <c r="G161" s="287"/>
      <c r="H161" s="287"/>
    </row>
    <row r="162" spans="1:8" ht="15">
      <c r="A162" s="287"/>
      <c r="B162" s="287"/>
      <c r="C162" s="287"/>
      <c r="D162" s="287"/>
      <c r="E162" s="287"/>
      <c r="F162" s="287"/>
      <c r="G162" s="287"/>
      <c r="H162" s="287"/>
    </row>
    <row r="163" spans="1:8" ht="15">
      <c r="A163" s="287"/>
      <c r="B163" s="287"/>
      <c r="C163" s="287"/>
      <c r="D163" s="287"/>
      <c r="E163" s="287"/>
      <c r="F163" s="287"/>
      <c r="G163" s="287"/>
      <c r="H163" s="287"/>
    </row>
    <row r="164" spans="1:8" ht="15">
      <c r="A164" s="287"/>
      <c r="B164" s="287"/>
      <c r="C164" s="287"/>
      <c r="D164" s="287"/>
      <c r="E164" s="287"/>
      <c r="F164" s="287"/>
      <c r="G164" s="287"/>
      <c r="H164" s="287"/>
    </row>
    <row r="165" spans="1:8" ht="15">
      <c r="A165" s="287"/>
      <c r="B165" s="287"/>
      <c r="C165" s="287"/>
      <c r="D165" s="287"/>
      <c r="E165" s="287"/>
      <c r="F165" s="287"/>
      <c r="G165" s="287"/>
      <c r="H165" s="287"/>
    </row>
  </sheetData>
  <sheetProtection password="CE88" sheet="1" selectLockedCells="1"/>
  <mergeCells count="1">
    <mergeCell ref="E4:F4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91.00390625" style="0" customWidth="1"/>
    <col min="3" max="3" width="42.8515625" style="0" customWidth="1"/>
  </cols>
  <sheetData>
    <row r="1" spans="2:3" ht="15.75" thickBot="1">
      <c r="B1" s="549"/>
      <c r="C1" s="549"/>
    </row>
    <row r="2" spans="2:3" ht="15">
      <c r="B2" s="555" t="s">
        <v>637</v>
      </c>
      <c r="C2" s="551"/>
    </row>
    <row r="3" spans="2:3" ht="15">
      <c r="B3" s="556" t="s">
        <v>646</v>
      </c>
      <c r="C3" s="552"/>
    </row>
    <row r="4" spans="2:3" ht="15">
      <c r="B4" s="556" t="s">
        <v>647</v>
      </c>
      <c r="C4" s="552"/>
    </row>
    <row r="5" spans="2:3" ht="15">
      <c r="B5" s="556" t="s">
        <v>644</v>
      </c>
      <c r="C5" s="552"/>
    </row>
    <row r="6" spans="2:3" ht="15">
      <c r="B6" s="556" t="s">
        <v>639</v>
      </c>
      <c r="C6" s="553" t="s">
        <v>642</v>
      </c>
    </row>
    <row r="7" spans="2:3" ht="15">
      <c r="B7" s="556" t="s">
        <v>638</v>
      </c>
      <c r="C7" s="553" t="s">
        <v>645</v>
      </c>
    </row>
    <row r="8" spans="2:3" ht="15.75" thickBot="1">
      <c r="B8" s="557" t="s">
        <v>640</v>
      </c>
      <c r="C8" s="554" t="s">
        <v>641</v>
      </c>
    </row>
    <row r="11" ht="15">
      <c r="B11" s="550" t="s">
        <v>643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2"/>
  <dimension ref="A1:M121"/>
  <sheetViews>
    <sheetView zoomScalePageLayoutView="0" workbookViewId="0" topLeftCell="A1">
      <selection activeCell="E28" sqref="E28"/>
    </sheetView>
  </sheetViews>
  <sheetFormatPr defaultColWidth="9.140625" defaultRowHeight="15"/>
  <cols>
    <col min="2" max="2" width="49.00390625" style="0" customWidth="1"/>
    <col min="3" max="3" width="20.7109375" style="0" customWidth="1"/>
    <col min="4" max="4" width="13.7109375" style="0" customWidth="1"/>
    <col min="5" max="5" width="13.57421875" style="0" customWidth="1"/>
    <col min="7" max="7" width="16.421875" style="0" customWidth="1"/>
    <col min="8" max="8" width="14.00390625" style="0" customWidth="1"/>
    <col min="10" max="10" width="14.421875" style="0" customWidth="1"/>
    <col min="11" max="11" width="16.00390625" style="0" customWidth="1"/>
  </cols>
  <sheetData>
    <row r="1" spans="1:13" ht="15">
      <c r="A1" s="81" t="s">
        <v>296</v>
      </c>
      <c r="B1" s="309"/>
      <c r="C1" s="309"/>
      <c r="D1" s="3"/>
      <c r="E1" s="3" t="str">
        <f>+'Biztosító adatai'!C8</f>
        <v>millió Ft</v>
      </c>
      <c r="F1" s="3"/>
      <c r="G1" s="3"/>
      <c r="H1" s="3"/>
      <c r="I1" s="3"/>
      <c r="J1" s="3"/>
      <c r="K1" s="3"/>
      <c r="L1" s="310"/>
      <c r="M1" s="310"/>
    </row>
    <row r="2" spans="1:13" ht="15.75">
      <c r="A2" s="29" t="s">
        <v>571</v>
      </c>
      <c r="B2" s="81"/>
      <c r="C2" s="81"/>
      <c r="D2" s="78"/>
      <c r="E2" s="3"/>
      <c r="F2" s="3"/>
      <c r="G2" s="4"/>
      <c r="H2" s="3"/>
      <c r="I2" s="3"/>
      <c r="J2" s="3"/>
      <c r="K2" s="3"/>
      <c r="L2" s="310"/>
      <c r="M2" s="310"/>
    </row>
    <row r="3" spans="1:13" ht="15">
      <c r="A3" s="7"/>
      <c r="B3" s="81"/>
      <c r="C3" s="81"/>
      <c r="D3" s="78"/>
      <c r="E3" s="3"/>
      <c r="F3" s="3"/>
      <c r="G3" s="4"/>
      <c r="H3" s="3"/>
      <c r="I3" s="3"/>
      <c r="J3" s="3"/>
      <c r="K3" s="3"/>
      <c r="L3" s="310"/>
      <c r="M3" s="310"/>
    </row>
    <row r="4" spans="1:13" ht="15">
      <c r="A4" s="3"/>
      <c r="B4" s="3"/>
      <c r="C4" s="3"/>
      <c r="D4" s="765" t="s">
        <v>278</v>
      </c>
      <c r="E4" s="765"/>
      <c r="F4" s="3"/>
      <c r="G4" s="765" t="s">
        <v>277</v>
      </c>
      <c r="H4" s="765"/>
      <c r="I4" s="765"/>
      <c r="J4" s="765"/>
      <c r="K4" s="765"/>
      <c r="L4" s="310"/>
      <c r="M4" s="310"/>
    </row>
    <row r="5" spans="1:13" ht="15">
      <c r="A5" s="3"/>
      <c r="B5" s="3"/>
      <c r="C5" s="3"/>
      <c r="D5" s="311" t="s">
        <v>287</v>
      </c>
      <c r="E5" s="311" t="s">
        <v>286</v>
      </c>
      <c r="F5" s="292"/>
      <c r="G5" s="764" t="s">
        <v>287</v>
      </c>
      <c r="H5" s="764"/>
      <c r="I5" s="248"/>
      <c r="J5" s="764" t="s">
        <v>286</v>
      </c>
      <c r="K5" s="764"/>
      <c r="L5" s="310"/>
      <c r="M5" s="310"/>
    </row>
    <row r="6" spans="1:13" ht="15.75">
      <c r="A6" s="3"/>
      <c r="B6" s="302"/>
      <c r="C6" s="302"/>
      <c r="D6" s="43" t="s">
        <v>295</v>
      </c>
      <c r="E6" s="43" t="s">
        <v>294</v>
      </c>
      <c r="F6" s="3"/>
      <c r="G6" s="3"/>
      <c r="H6" s="3"/>
      <c r="I6" s="3"/>
      <c r="J6" s="3"/>
      <c r="K6" s="3"/>
      <c r="L6" s="310"/>
      <c r="M6" s="310"/>
    </row>
    <row r="7" spans="1:13" ht="15">
      <c r="A7" s="46"/>
      <c r="B7" s="302" t="s">
        <v>276</v>
      </c>
      <c r="C7" s="43"/>
      <c r="D7" s="567"/>
      <c r="E7" s="567"/>
      <c r="F7" s="3"/>
      <c r="G7" s="3"/>
      <c r="H7" s="3"/>
      <c r="I7" s="3"/>
      <c r="J7" s="3"/>
      <c r="K7" s="3"/>
      <c r="L7" s="310"/>
      <c r="M7" s="310"/>
    </row>
    <row r="8" spans="1:13" ht="76.5">
      <c r="A8" s="13"/>
      <c r="B8" s="12"/>
      <c r="C8" s="12"/>
      <c r="D8" s="12"/>
      <c r="E8" s="12"/>
      <c r="F8" s="12"/>
      <c r="G8" s="13" t="s">
        <v>256</v>
      </c>
      <c r="H8" s="13" t="s">
        <v>274</v>
      </c>
      <c r="I8" s="12"/>
      <c r="J8" s="13" t="s">
        <v>256</v>
      </c>
      <c r="K8" s="13" t="s">
        <v>274</v>
      </c>
      <c r="L8" s="315"/>
      <c r="M8" s="315"/>
    </row>
    <row r="9" spans="1:13" ht="15">
      <c r="A9" s="46"/>
      <c r="B9" s="4" t="s">
        <v>273</v>
      </c>
      <c r="C9" s="51"/>
      <c r="D9" s="3"/>
      <c r="E9" s="3"/>
      <c r="F9" s="3"/>
      <c r="G9" s="567"/>
      <c r="H9" s="567"/>
      <c r="I9" s="3"/>
      <c r="J9" s="567"/>
      <c r="K9" s="567"/>
      <c r="L9" s="310"/>
      <c r="M9" s="310"/>
    </row>
    <row r="10" spans="1:13" ht="15">
      <c r="A10" s="46"/>
      <c r="B10" s="4" t="s">
        <v>272</v>
      </c>
      <c r="C10" s="51"/>
      <c r="D10" s="3"/>
      <c r="E10" s="3"/>
      <c r="F10" s="3"/>
      <c r="G10" s="567"/>
      <c r="H10" s="567"/>
      <c r="I10" s="3"/>
      <c r="J10" s="567"/>
      <c r="K10" s="567"/>
      <c r="L10" s="310"/>
      <c r="M10" s="310"/>
    </row>
    <row r="11" spans="1:13" ht="15">
      <c r="A11" s="46"/>
      <c r="B11" s="4" t="s">
        <v>271</v>
      </c>
      <c r="C11" s="51"/>
      <c r="D11" s="3"/>
      <c r="E11" s="3"/>
      <c r="F11" s="3"/>
      <c r="G11" s="567"/>
      <c r="H11" s="567"/>
      <c r="I11" s="3"/>
      <c r="J11" s="567"/>
      <c r="K11" s="567"/>
      <c r="L11" s="310"/>
      <c r="M11" s="310"/>
    </row>
    <row r="12" spans="1:13" ht="15">
      <c r="A12" s="46"/>
      <c r="B12" s="51" t="s">
        <v>270</v>
      </c>
      <c r="C12" s="51"/>
      <c r="D12" s="3"/>
      <c r="E12" s="3"/>
      <c r="F12" s="3"/>
      <c r="G12" s="567"/>
      <c r="H12" s="567"/>
      <c r="I12" s="3"/>
      <c r="J12" s="567"/>
      <c r="K12" s="567"/>
      <c r="L12" s="310"/>
      <c r="M12" s="310"/>
    </row>
    <row r="13" spans="1:13" ht="15">
      <c r="A13" s="46"/>
      <c r="B13" s="51" t="s">
        <v>269</v>
      </c>
      <c r="C13" s="51"/>
      <c r="D13" s="3"/>
      <c r="E13" s="3"/>
      <c r="F13" s="3"/>
      <c r="G13" s="567"/>
      <c r="H13" s="567"/>
      <c r="I13" s="3"/>
      <c r="J13" s="567"/>
      <c r="K13" s="567"/>
      <c r="L13" s="310"/>
      <c r="M13" s="310"/>
    </row>
    <row r="14" spans="1:13" ht="15">
      <c r="A14" s="46"/>
      <c r="B14" s="51" t="s">
        <v>268</v>
      </c>
      <c r="C14" s="51"/>
      <c r="D14" s="3"/>
      <c r="E14" s="3"/>
      <c r="F14" s="3"/>
      <c r="G14" s="567"/>
      <c r="H14" s="567"/>
      <c r="I14" s="3"/>
      <c r="J14" s="567"/>
      <c r="K14" s="567"/>
      <c r="L14" s="310"/>
      <c r="M14" s="310"/>
    </row>
    <row r="15" spans="1:13" ht="15">
      <c r="A15" s="46"/>
      <c r="B15" s="51" t="s">
        <v>267</v>
      </c>
      <c r="C15" s="51"/>
      <c r="D15" s="3"/>
      <c r="E15" s="3"/>
      <c r="F15" s="3"/>
      <c r="G15" s="567"/>
      <c r="H15" s="567"/>
      <c r="I15" s="3"/>
      <c r="J15" s="567"/>
      <c r="K15" s="567"/>
      <c r="L15" s="310"/>
      <c r="M15" s="310"/>
    </row>
    <row r="16" spans="1:13" ht="15">
      <c r="A16" s="46"/>
      <c r="B16" s="51" t="s">
        <v>266</v>
      </c>
      <c r="C16" s="51"/>
      <c r="D16" s="3"/>
      <c r="E16" s="3"/>
      <c r="F16" s="3"/>
      <c r="G16" s="567"/>
      <c r="H16" s="567"/>
      <c r="I16" s="3"/>
      <c r="J16" s="567"/>
      <c r="K16" s="567"/>
      <c r="L16" s="310"/>
      <c r="M16" s="310"/>
    </row>
    <row r="17" spans="1:13" ht="15">
      <c r="A17" s="46"/>
      <c r="B17" s="51" t="s">
        <v>265</v>
      </c>
      <c r="C17" s="51"/>
      <c r="D17" s="3"/>
      <c r="E17" s="3"/>
      <c r="F17" s="3"/>
      <c r="G17" s="567"/>
      <c r="H17" s="567"/>
      <c r="I17" s="3"/>
      <c r="J17" s="567"/>
      <c r="K17" s="567"/>
      <c r="L17" s="310"/>
      <c r="M17" s="310"/>
    </row>
    <row r="18" spans="1:13" ht="15">
      <c r="A18" s="46"/>
      <c r="B18" s="51" t="s">
        <v>264</v>
      </c>
      <c r="C18" s="51"/>
      <c r="D18" s="3"/>
      <c r="E18" s="3"/>
      <c r="F18" s="3"/>
      <c r="G18" s="567"/>
      <c r="H18" s="567"/>
      <c r="I18" s="3"/>
      <c r="J18" s="567"/>
      <c r="K18" s="567"/>
      <c r="L18" s="310"/>
      <c r="M18" s="310"/>
    </row>
    <row r="19" spans="1:13" ht="15">
      <c r="A19" s="46"/>
      <c r="B19" s="51" t="s">
        <v>263</v>
      </c>
      <c r="C19" s="51"/>
      <c r="D19" s="3"/>
      <c r="E19" s="3"/>
      <c r="F19" s="3"/>
      <c r="G19" s="567"/>
      <c r="H19" s="567"/>
      <c r="I19" s="3"/>
      <c r="J19" s="567"/>
      <c r="K19" s="567"/>
      <c r="L19" s="310"/>
      <c r="M19" s="310"/>
    </row>
    <row r="20" spans="1:13" ht="15">
      <c r="A20" s="46"/>
      <c r="B20" s="51" t="s">
        <v>262</v>
      </c>
      <c r="C20" s="51"/>
      <c r="D20" s="3"/>
      <c r="E20" s="3"/>
      <c r="F20" s="3"/>
      <c r="G20" s="567"/>
      <c r="H20" s="567"/>
      <c r="I20" s="3"/>
      <c r="J20" s="567"/>
      <c r="K20" s="567"/>
      <c r="L20" s="310"/>
      <c r="M20" s="310"/>
    </row>
    <row r="21" spans="1:13" ht="15">
      <c r="A21" s="63"/>
      <c r="B21" s="51" t="s">
        <v>261</v>
      </c>
      <c r="C21" s="51"/>
      <c r="D21" s="45"/>
      <c r="E21" s="45"/>
      <c r="F21" s="45"/>
      <c r="G21" s="567"/>
      <c r="H21" s="567"/>
      <c r="I21" s="3"/>
      <c r="J21" s="567"/>
      <c r="K21" s="567"/>
      <c r="L21" s="317"/>
      <c r="M21" s="317"/>
    </row>
    <row r="22" spans="1:13" ht="15">
      <c r="A22" s="46"/>
      <c r="B22" s="51" t="s">
        <v>195</v>
      </c>
      <c r="C22" s="51"/>
      <c r="D22" s="3"/>
      <c r="E22" s="3"/>
      <c r="F22" s="3"/>
      <c r="G22" s="567"/>
      <c r="H22" s="567"/>
      <c r="I22" s="3"/>
      <c r="J22" s="567"/>
      <c r="K22" s="567"/>
      <c r="L22" s="310"/>
      <c r="M22" s="310"/>
    </row>
    <row r="23" spans="1:13" ht="15">
      <c r="A23" s="46"/>
      <c r="B23" s="51" t="s">
        <v>260</v>
      </c>
      <c r="C23" s="51"/>
      <c r="D23" s="3"/>
      <c r="E23" s="3"/>
      <c r="F23" s="3"/>
      <c r="G23" s="567"/>
      <c r="H23" s="567"/>
      <c r="I23" s="3"/>
      <c r="J23" s="567"/>
      <c r="K23" s="567"/>
      <c r="L23" s="310"/>
      <c r="M23" s="310"/>
    </row>
    <row r="24" spans="1:13" ht="15">
      <c r="A24" s="46"/>
      <c r="B24" s="304" t="s">
        <v>259</v>
      </c>
      <c r="C24" s="51"/>
      <c r="D24" s="3"/>
      <c r="E24" s="3"/>
      <c r="F24" s="3"/>
      <c r="G24" s="567"/>
      <c r="H24" s="567"/>
      <c r="I24" s="3"/>
      <c r="J24" s="567"/>
      <c r="K24" s="567"/>
      <c r="L24" s="310"/>
      <c r="M24" s="310"/>
    </row>
    <row r="25" spans="1:13" ht="15">
      <c r="A25" s="46"/>
      <c r="B25" s="3"/>
      <c r="C25" s="3"/>
      <c r="D25" s="3"/>
      <c r="E25" s="3"/>
      <c r="F25" s="3"/>
      <c r="G25" s="3"/>
      <c r="H25" s="3"/>
      <c r="I25" s="3"/>
      <c r="J25" s="3"/>
      <c r="K25" s="3"/>
      <c r="L25" s="310"/>
      <c r="M25" s="310"/>
    </row>
    <row r="26" spans="1:13" ht="15">
      <c r="A26" s="46"/>
      <c r="B26" s="3"/>
      <c r="C26" s="3"/>
      <c r="D26" s="311" t="s">
        <v>287</v>
      </c>
      <c r="E26" s="311" t="s">
        <v>286</v>
      </c>
      <c r="F26" s="3"/>
      <c r="G26" s="764" t="s">
        <v>287</v>
      </c>
      <c r="H26" s="764"/>
      <c r="I26" s="248"/>
      <c r="J26" s="764" t="s">
        <v>286</v>
      </c>
      <c r="K26" s="764"/>
      <c r="L26" s="310"/>
      <c r="M26" s="310"/>
    </row>
    <row r="27" spans="1:13" ht="15.75">
      <c r="A27" s="46"/>
      <c r="B27" s="4"/>
      <c r="C27" s="302"/>
      <c r="D27" s="43" t="s">
        <v>293</v>
      </c>
      <c r="E27" s="43" t="s">
        <v>292</v>
      </c>
      <c r="F27" s="3"/>
      <c r="G27" s="3"/>
      <c r="H27" s="3"/>
      <c r="I27" s="3"/>
      <c r="J27" s="3"/>
      <c r="K27" s="3"/>
      <c r="L27" s="310"/>
      <c r="M27" s="310"/>
    </row>
    <row r="28" spans="1:13" ht="15">
      <c r="A28" s="46"/>
      <c r="B28" s="302" t="s">
        <v>258</v>
      </c>
      <c r="C28" s="43"/>
      <c r="D28" s="692"/>
      <c r="E28" s="692"/>
      <c r="F28" s="3"/>
      <c r="G28" s="3"/>
      <c r="H28" s="3"/>
      <c r="I28" s="3"/>
      <c r="J28" s="3"/>
      <c r="K28" s="3"/>
      <c r="L28" s="310"/>
      <c r="M28" s="310"/>
    </row>
    <row r="29" spans="1:13" ht="51">
      <c r="A29" s="298"/>
      <c r="B29" s="302"/>
      <c r="C29" s="63"/>
      <c r="D29" s="3"/>
      <c r="E29" s="2"/>
      <c r="F29" s="2"/>
      <c r="G29" s="13" t="s">
        <v>256</v>
      </c>
      <c r="H29" s="13" t="s">
        <v>255</v>
      </c>
      <c r="I29" s="3"/>
      <c r="J29" s="13" t="s">
        <v>256</v>
      </c>
      <c r="K29" s="13" t="s">
        <v>255</v>
      </c>
      <c r="L29" s="310"/>
      <c r="M29" s="310"/>
    </row>
    <row r="30" spans="1:13" ht="15">
      <c r="A30" s="316"/>
      <c r="B30" s="301" t="s">
        <v>254</v>
      </c>
      <c r="C30" s="63"/>
      <c r="D30" s="3"/>
      <c r="E30" s="63"/>
      <c r="F30" s="45"/>
      <c r="G30" s="567"/>
      <c r="H30" s="3"/>
      <c r="I30" s="3"/>
      <c r="J30" s="567"/>
      <c r="K30" s="3"/>
      <c r="L30" s="315"/>
      <c r="M30" s="315"/>
    </row>
    <row r="31" spans="1:13" ht="15">
      <c r="A31" s="298"/>
      <c r="B31" s="301" t="s">
        <v>253</v>
      </c>
      <c r="C31" s="63"/>
      <c r="D31" s="3"/>
      <c r="E31" s="63"/>
      <c r="F31" s="45"/>
      <c r="G31" s="567"/>
      <c r="H31" s="3"/>
      <c r="I31" s="3"/>
      <c r="J31" s="567"/>
      <c r="K31" s="3"/>
      <c r="L31" s="310"/>
      <c r="M31" s="310"/>
    </row>
    <row r="32" spans="1:13" ht="15">
      <c r="A32" s="298"/>
      <c r="B32" s="301" t="s">
        <v>291</v>
      </c>
      <c r="C32" s="63"/>
      <c r="D32" s="3"/>
      <c r="E32" s="63"/>
      <c r="F32" s="45"/>
      <c r="G32" s="567"/>
      <c r="H32" s="3"/>
      <c r="I32" s="3"/>
      <c r="J32" s="567"/>
      <c r="K32" s="3"/>
      <c r="L32" s="310"/>
      <c r="M32" s="310"/>
    </row>
    <row r="33" spans="1:13" ht="15">
      <c r="A33" s="298"/>
      <c r="B33" s="301" t="s">
        <v>290</v>
      </c>
      <c r="C33" s="63"/>
      <c r="D33" s="3"/>
      <c r="E33" s="63"/>
      <c r="F33" s="45"/>
      <c r="G33" s="567"/>
      <c r="H33" s="3"/>
      <c r="I33" s="290"/>
      <c r="J33" s="567"/>
      <c r="K33" s="3"/>
      <c r="L33" s="310"/>
      <c r="M33" s="310"/>
    </row>
    <row r="34" spans="1:13" ht="15">
      <c r="A34" s="298"/>
      <c r="B34" s="301" t="s">
        <v>250</v>
      </c>
      <c r="C34" s="63"/>
      <c r="D34" s="3"/>
      <c r="E34" s="45"/>
      <c r="F34" s="63"/>
      <c r="G34" s="3"/>
      <c r="H34" s="567"/>
      <c r="I34" s="3"/>
      <c r="J34" s="3"/>
      <c r="K34" s="567"/>
      <c r="L34" s="310"/>
      <c r="M34" s="310"/>
    </row>
    <row r="35" spans="1:13" ht="15">
      <c r="A35" s="298"/>
      <c r="B35" s="288"/>
      <c r="C35" s="288"/>
      <c r="D35" s="46"/>
      <c r="E35" s="3"/>
      <c r="F35" s="3"/>
      <c r="G35" s="3"/>
      <c r="H35" s="288"/>
      <c r="I35" s="3"/>
      <c r="J35" s="3"/>
      <c r="K35" s="3"/>
      <c r="L35" s="310"/>
      <c r="M35" s="310"/>
    </row>
    <row r="36" spans="1:13" ht="15">
      <c r="A36" s="298"/>
      <c r="B36" s="288"/>
      <c r="C36" s="288"/>
      <c r="D36" s="3"/>
      <c r="E36" s="3"/>
      <c r="F36" s="3"/>
      <c r="G36" s="3"/>
      <c r="H36" s="3"/>
      <c r="I36" s="3"/>
      <c r="J36" s="3"/>
      <c r="K36" s="3"/>
      <c r="L36" s="310"/>
      <c r="M36" s="310"/>
    </row>
    <row r="37" spans="1:13" ht="15">
      <c r="A37" s="298"/>
      <c r="B37" s="300" t="s">
        <v>249</v>
      </c>
      <c r="C37" s="299"/>
      <c r="D37" s="299"/>
      <c r="E37" s="3"/>
      <c r="F37" s="3"/>
      <c r="G37" s="3"/>
      <c r="H37" s="3"/>
      <c r="I37" s="3"/>
      <c r="J37" s="3"/>
      <c r="K37" s="3"/>
      <c r="L37" s="310"/>
      <c r="M37" s="310"/>
    </row>
    <row r="38" spans="1:13" ht="15">
      <c r="A38" s="297"/>
      <c r="B38" s="296" t="s">
        <v>248</v>
      </c>
      <c r="C38" s="571"/>
      <c r="D38" s="314"/>
      <c r="E38" s="3"/>
      <c r="F38" s="3"/>
      <c r="G38" s="3"/>
      <c r="H38" s="3"/>
      <c r="I38" s="3"/>
      <c r="J38" s="3"/>
      <c r="K38" s="3"/>
      <c r="L38" s="310"/>
      <c r="M38" s="310"/>
    </row>
    <row r="39" spans="1:13" ht="15">
      <c r="A39" s="298"/>
      <c r="B39" s="559" t="s">
        <v>485</v>
      </c>
      <c r="C39" s="571"/>
      <c r="D39" s="313"/>
      <c r="E39" s="3"/>
      <c r="F39" s="3"/>
      <c r="G39" s="3"/>
      <c r="H39" s="3"/>
      <c r="I39" s="3"/>
      <c r="J39" s="3"/>
      <c r="K39" s="3"/>
      <c r="L39" s="310"/>
      <c r="M39" s="310"/>
    </row>
    <row r="40" spans="1:13" ht="15">
      <c r="A40" s="298"/>
      <c r="B40" s="296" t="s">
        <v>247</v>
      </c>
      <c r="C40" s="571"/>
      <c r="D40" s="314"/>
      <c r="E40" s="3"/>
      <c r="F40" s="3"/>
      <c r="G40" s="3"/>
      <c r="H40" s="3"/>
      <c r="I40" s="3"/>
      <c r="J40" s="3"/>
      <c r="K40" s="3"/>
      <c r="L40" s="310"/>
      <c r="M40" s="310"/>
    </row>
    <row r="41" spans="1:13" ht="15">
      <c r="A41" s="297"/>
      <c r="B41" s="296" t="s">
        <v>246</v>
      </c>
      <c r="C41" s="571"/>
      <c r="D41" s="314"/>
      <c r="E41" s="3"/>
      <c r="F41" s="3"/>
      <c r="G41" s="3"/>
      <c r="H41" s="3"/>
      <c r="I41" s="3"/>
      <c r="J41" s="3"/>
      <c r="K41" s="3"/>
      <c r="L41" s="310"/>
      <c r="M41" s="310"/>
    </row>
    <row r="42" spans="1:13" ht="15">
      <c r="A42" s="298"/>
      <c r="B42" s="296" t="s">
        <v>245</v>
      </c>
      <c r="C42" s="571"/>
      <c r="D42" s="314"/>
      <c r="E42" s="3"/>
      <c r="F42" s="3"/>
      <c r="G42" s="3"/>
      <c r="H42" s="3"/>
      <c r="I42" s="3"/>
      <c r="J42" s="3"/>
      <c r="K42" s="3"/>
      <c r="L42" s="310"/>
      <c r="M42" s="310"/>
    </row>
    <row r="43" spans="1:13" ht="15">
      <c r="A43" s="297"/>
      <c r="B43" s="296" t="s">
        <v>289</v>
      </c>
      <c r="C43" s="571"/>
      <c r="D43" s="313"/>
      <c r="E43" s="3"/>
      <c r="F43" s="3"/>
      <c r="G43" s="3"/>
      <c r="H43" s="3"/>
      <c r="I43" s="3"/>
      <c r="J43" s="3"/>
      <c r="K43" s="3"/>
      <c r="L43" s="310"/>
      <c r="M43" s="310"/>
    </row>
    <row r="44" spans="1:13" ht="15">
      <c r="A44" s="295"/>
      <c r="B44" s="294"/>
      <c r="C44" s="293"/>
      <c r="D44" s="293"/>
      <c r="E44" s="3"/>
      <c r="F44" s="3"/>
      <c r="G44" s="3"/>
      <c r="H44" s="3"/>
      <c r="I44" s="3"/>
      <c r="J44" s="3"/>
      <c r="K44" s="3"/>
      <c r="L44" s="310"/>
      <c r="M44" s="310"/>
    </row>
    <row r="45" spans="1:13" ht="15">
      <c r="A45" s="5"/>
      <c r="B45" s="292" t="s">
        <v>243</v>
      </c>
      <c r="C45" s="693"/>
      <c r="D45" s="312"/>
      <c r="E45" s="43"/>
      <c r="F45" s="43"/>
      <c r="G45" s="4"/>
      <c r="H45" s="4"/>
      <c r="I45" s="4"/>
      <c r="J45" s="4"/>
      <c r="K45" s="4"/>
      <c r="L45" s="310"/>
      <c r="M45" s="310"/>
    </row>
    <row r="46" spans="1:13" ht="15">
      <c r="A46" s="5"/>
      <c r="B46" s="292"/>
      <c r="C46" s="312"/>
      <c r="D46" s="312"/>
      <c r="E46" s="43"/>
      <c r="F46" s="43"/>
      <c r="G46" s="4"/>
      <c r="H46" s="4"/>
      <c r="I46" s="4"/>
      <c r="J46" s="4"/>
      <c r="K46" s="4"/>
      <c r="L46" s="310"/>
      <c r="M46" s="310"/>
    </row>
    <row r="47" spans="1:13" ht="15">
      <c r="A47" s="291"/>
      <c r="B47" s="292" t="s">
        <v>288</v>
      </c>
      <c r="C47" s="290"/>
      <c r="D47" s="311" t="s">
        <v>287</v>
      </c>
      <c r="E47" s="311" t="s">
        <v>286</v>
      </c>
      <c r="F47" s="3"/>
      <c r="G47" s="4"/>
      <c r="H47" s="4"/>
      <c r="I47" s="4"/>
      <c r="J47" s="4"/>
      <c r="K47" s="4"/>
      <c r="L47" s="310"/>
      <c r="M47" s="310"/>
    </row>
    <row r="48" spans="1:13" ht="15">
      <c r="A48" s="289"/>
      <c r="B48" s="288" t="s">
        <v>285</v>
      </c>
      <c r="C48" s="3"/>
      <c r="D48" s="567"/>
      <c r="E48" s="567"/>
      <c r="F48" s="3"/>
      <c r="G48" s="4"/>
      <c r="H48" s="4"/>
      <c r="I48" s="4"/>
      <c r="J48" s="4"/>
      <c r="K48" s="4"/>
      <c r="L48" s="310"/>
      <c r="M48" s="310"/>
    </row>
    <row r="49" spans="1:13" ht="15">
      <c r="A49" s="289"/>
      <c r="B49" s="559" t="s">
        <v>648</v>
      </c>
      <c r="C49" s="3"/>
      <c r="D49" s="567"/>
      <c r="E49" s="567"/>
      <c r="F49" s="3"/>
      <c r="G49" s="310"/>
      <c r="H49" s="310"/>
      <c r="I49" s="310"/>
      <c r="J49" s="310"/>
      <c r="K49" s="310"/>
      <c r="L49" s="310"/>
      <c r="M49" s="310"/>
    </row>
    <row r="50" spans="1:13" ht="15">
      <c r="A50" s="288"/>
      <c r="B50" s="296" t="s">
        <v>284</v>
      </c>
      <c r="C50" s="4"/>
      <c r="D50" s="567"/>
      <c r="E50" s="567"/>
      <c r="F50" s="3"/>
      <c r="G50" s="310"/>
      <c r="H50" s="310"/>
      <c r="I50" s="310"/>
      <c r="J50" s="310"/>
      <c r="K50" s="310"/>
      <c r="L50" s="310"/>
      <c r="M50" s="310"/>
    </row>
    <row r="51" spans="1:13" ht="15">
      <c r="A51" s="4"/>
      <c r="B51" s="296" t="s">
        <v>283</v>
      </c>
      <c r="C51" s="4"/>
      <c r="D51" s="567"/>
      <c r="E51" s="567"/>
      <c r="F51" s="4"/>
      <c r="G51" s="310"/>
      <c r="H51" s="310"/>
      <c r="I51" s="310"/>
      <c r="J51" s="310"/>
      <c r="K51" s="310"/>
      <c r="L51" s="310"/>
      <c r="M51" s="310"/>
    </row>
    <row r="52" spans="1:13" ht="15">
      <c r="A52" s="4"/>
      <c r="B52" s="296" t="s">
        <v>282</v>
      </c>
      <c r="C52" s="4"/>
      <c r="D52" s="567"/>
      <c r="E52" s="567"/>
      <c r="F52" s="4"/>
      <c r="G52" s="310"/>
      <c r="H52" s="310"/>
      <c r="I52" s="310"/>
      <c r="J52" s="310"/>
      <c r="K52" s="310"/>
      <c r="L52" s="310"/>
      <c r="M52" s="310"/>
    </row>
    <row r="53" spans="1:13" ht="15">
      <c r="A53" s="4"/>
      <c r="B53" s="296" t="s">
        <v>281</v>
      </c>
      <c r="C53" s="4"/>
      <c r="D53" s="567"/>
      <c r="E53" s="567"/>
      <c r="F53" s="4"/>
      <c r="G53" s="310"/>
      <c r="H53" s="310"/>
      <c r="I53" s="310"/>
      <c r="J53" s="310"/>
      <c r="K53" s="310"/>
      <c r="L53" s="310"/>
      <c r="M53" s="310"/>
    </row>
    <row r="54" spans="1:13" ht="15">
      <c r="A54" s="4"/>
      <c r="B54" s="296" t="s">
        <v>280</v>
      </c>
      <c r="C54" s="4"/>
      <c r="D54" s="567"/>
      <c r="E54" s="567"/>
      <c r="F54" s="4"/>
      <c r="G54" s="310"/>
      <c r="H54" s="310"/>
      <c r="I54" s="310"/>
      <c r="J54" s="310"/>
      <c r="K54" s="310"/>
      <c r="L54" s="310"/>
      <c r="M54" s="310"/>
    </row>
    <row r="55" spans="1:13" ht="1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</row>
    <row r="56" spans="1:13" ht="1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</row>
    <row r="57" spans="1:13" ht="1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</row>
    <row r="58" spans="1:13" ht="15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</row>
    <row r="59" spans="1:13" ht="1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</row>
    <row r="60" spans="1:13" ht="1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</row>
    <row r="61" spans="1:13" ht="1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</row>
    <row r="62" spans="1:13" ht="1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</row>
    <row r="63" spans="1:13" ht="1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</row>
    <row r="64" spans="1:13" ht="1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</row>
    <row r="65" spans="1:13" ht="1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</row>
    <row r="66" spans="1:13" ht="15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</row>
    <row r="67" spans="1:13" ht="1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</row>
    <row r="68" spans="1:13" ht="1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</row>
    <row r="69" spans="1:13" ht="1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</row>
    <row r="70" spans="1:13" ht="1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</row>
    <row r="71" spans="1:13" ht="1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</row>
    <row r="72" spans="1:13" ht="1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</row>
    <row r="73" spans="1:13" ht="1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</row>
    <row r="74" spans="1:13" ht="1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</row>
    <row r="75" spans="1:13" ht="1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</row>
    <row r="76" spans="1:13" ht="1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</row>
    <row r="77" spans="1:13" ht="15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</row>
    <row r="78" spans="1:13" ht="15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</row>
    <row r="79" spans="1:13" ht="15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</row>
    <row r="80" spans="1:13" ht="1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</row>
    <row r="81" spans="1:13" ht="15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</row>
    <row r="82" spans="1:13" ht="15">
      <c r="A82" s="310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</row>
    <row r="83" spans="1:13" ht="15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</row>
    <row r="84" spans="1:13" ht="15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</row>
    <row r="85" spans="1:13" ht="15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</row>
    <row r="86" spans="1:13" ht="15">
      <c r="A86" s="310"/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</row>
    <row r="87" spans="1:13" ht="15">
      <c r="A87" s="310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</row>
    <row r="88" spans="1:13" ht="15">
      <c r="A88" s="310"/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</row>
    <row r="89" spans="1:13" ht="1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</row>
    <row r="90" spans="1:13" ht="15">
      <c r="A90" s="310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</row>
    <row r="91" spans="1:13" ht="15">
      <c r="A91" s="310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</row>
    <row r="92" spans="1:13" ht="1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</row>
    <row r="93" spans="1:13" ht="1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</row>
    <row r="94" spans="1:13" ht="1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</row>
    <row r="95" spans="1:13" ht="15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</row>
    <row r="96" spans="1:13" ht="15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</row>
    <row r="97" spans="1:13" ht="15">
      <c r="A97" s="310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</row>
    <row r="98" spans="1:13" ht="15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</row>
    <row r="99" spans="1:13" ht="15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</row>
    <row r="100" spans="1:13" ht="15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</row>
    <row r="101" spans="1:13" ht="15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</row>
    <row r="102" spans="1:13" ht="15">
      <c r="A102" s="310"/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</row>
    <row r="103" spans="1:13" ht="15">
      <c r="A103" s="310"/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</row>
    <row r="104" spans="1:13" ht="15">
      <c r="A104" s="310"/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</row>
    <row r="105" spans="1:13" ht="15">
      <c r="A105" s="310"/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</row>
    <row r="106" spans="1:13" ht="15">
      <c r="A106" s="310"/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</row>
    <row r="107" spans="1:13" ht="15">
      <c r="A107" s="310"/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</row>
    <row r="108" spans="1:13" ht="15">
      <c r="A108" s="310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</row>
    <row r="109" spans="1:13" ht="15">
      <c r="A109" s="310"/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</row>
    <row r="110" spans="1:13" ht="15">
      <c r="A110" s="310"/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</row>
    <row r="111" spans="1:13" ht="15">
      <c r="A111" s="310"/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</row>
    <row r="112" spans="1:13" ht="15">
      <c r="A112" s="310"/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</row>
    <row r="113" spans="1:13" ht="15">
      <c r="A113" s="310"/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</row>
    <row r="114" spans="1:13" ht="15">
      <c r="A114" s="310"/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</row>
    <row r="115" spans="1:13" ht="15">
      <c r="A115" s="310"/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</row>
    <row r="116" spans="1:13" ht="15">
      <c r="A116" s="310"/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</row>
    <row r="117" spans="1:13" ht="15">
      <c r="A117" s="310"/>
      <c r="B117" s="310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</row>
    <row r="118" spans="1:13" ht="15">
      <c r="A118" s="310"/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</row>
    <row r="119" spans="1:13" ht="15">
      <c r="A119" s="310"/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</row>
    <row r="120" spans="1:13" ht="15">
      <c r="A120" s="310"/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</row>
    <row r="121" spans="1:13" ht="15">
      <c r="A121" s="310"/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</row>
  </sheetData>
  <sheetProtection password="CE88" sheet="1" selectLockedCells="1"/>
  <mergeCells count="6">
    <mergeCell ref="G26:H26"/>
    <mergeCell ref="J26:K26"/>
    <mergeCell ref="D4:E4"/>
    <mergeCell ref="G4:K4"/>
    <mergeCell ref="G5:H5"/>
    <mergeCell ref="J5:K5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E99"/>
  <sheetViews>
    <sheetView showGridLines="0" zoomScale="85" zoomScaleNormal="85" zoomScalePageLayoutView="0" workbookViewId="0" topLeftCell="A55">
      <selection activeCell="C74" sqref="C74"/>
    </sheetView>
  </sheetViews>
  <sheetFormatPr defaultColWidth="9.140625" defaultRowHeight="15"/>
  <cols>
    <col min="1" max="1" width="70.28125" style="287" customWidth="1"/>
    <col min="2" max="2" width="21.140625" style="287" customWidth="1"/>
    <col min="3" max="3" width="21.28125" style="287" customWidth="1"/>
    <col min="4" max="4" width="7.421875" style="305" customWidth="1"/>
    <col min="5" max="16384" width="9.140625" style="287" customWidth="1"/>
  </cols>
  <sheetData>
    <row r="1" spans="1:4" ht="12.75">
      <c r="A1" s="338" t="s">
        <v>82</v>
      </c>
      <c r="B1" s="81" t="str">
        <f>+'Biztosító adatai'!C8</f>
        <v>millió Ft</v>
      </c>
      <c r="C1" s="81"/>
      <c r="D1" s="100"/>
    </row>
    <row r="2" spans="1:4" ht="23.25" customHeight="1">
      <c r="A2" s="94" t="s">
        <v>297</v>
      </c>
      <c r="B2" s="3"/>
      <c r="C2" s="3"/>
      <c r="D2" s="339"/>
    </row>
    <row r="3" spans="1:4" ht="35.25" customHeight="1">
      <c r="A3" s="102"/>
      <c r="B3" s="3"/>
      <c r="C3" s="3"/>
      <c r="D3" s="339"/>
    </row>
    <row r="4" spans="1:4" ht="25.5">
      <c r="A4" s="340" t="s">
        <v>298</v>
      </c>
      <c r="B4" s="341" t="s">
        <v>299</v>
      </c>
      <c r="C4" s="342" t="s">
        <v>300</v>
      </c>
      <c r="D4" s="343"/>
    </row>
    <row r="5" spans="1:4" ht="12.75">
      <c r="A5" s="1" t="s">
        <v>301</v>
      </c>
      <c r="B5" s="565"/>
      <c r="C5" s="566"/>
      <c r="D5" s="63"/>
    </row>
    <row r="6" spans="1:4" ht="12.75">
      <c r="A6" s="344" t="s">
        <v>302</v>
      </c>
      <c r="B6" s="565"/>
      <c r="C6" s="567"/>
      <c r="D6" s="63"/>
    </row>
    <row r="7" spans="1:4" ht="12.75">
      <c r="A7" s="1" t="s">
        <v>303</v>
      </c>
      <c r="B7" s="568"/>
      <c r="C7" s="569"/>
      <c r="D7" s="314"/>
    </row>
    <row r="8" spans="1:4" ht="12.75">
      <c r="A8" s="1" t="s">
        <v>304</v>
      </c>
      <c r="B8" s="568"/>
      <c r="C8" s="570"/>
      <c r="D8" s="63"/>
    </row>
    <row r="9" spans="1:4" ht="12.75">
      <c r="A9" s="344" t="s">
        <v>305</v>
      </c>
      <c r="B9" s="568"/>
      <c r="C9" s="571"/>
      <c r="D9" s="314"/>
    </row>
    <row r="10" spans="1:4" ht="12.75">
      <c r="A10" s="345" t="s">
        <v>306</v>
      </c>
      <c r="B10" s="568"/>
      <c r="C10" s="566"/>
      <c r="D10" s="63"/>
    </row>
    <row r="11" spans="1:4" s="4" customFormat="1" ht="53.25" customHeight="1">
      <c r="A11" s="346" t="s">
        <v>307</v>
      </c>
      <c r="B11" s="572"/>
      <c r="C11" s="573"/>
      <c r="D11" s="347"/>
    </row>
    <row r="12" spans="1:4" ht="12.75">
      <c r="A12" s="348" t="s">
        <v>308</v>
      </c>
      <c r="B12" s="568"/>
      <c r="C12" s="567"/>
      <c r="D12" s="63"/>
    </row>
    <row r="13" spans="1:4" ht="12.75">
      <c r="A13" s="348" t="s">
        <v>309</v>
      </c>
      <c r="B13" s="568"/>
      <c r="C13" s="567"/>
      <c r="D13" s="63"/>
    </row>
    <row r="14" spans="1:4" ht="12.75">
      <c r="A14" s="348" t="s">
        <v>310</v>
      </c>
      <c r="B14" s="568"/>
      <c r="C14" s="567"/>
      <c r="D14" s="314"/>
    </row>
    <row r="15" spans="1:4" ht="12.75">
      <c r="A15" s="348" t="s">
        <v>311</v>
      </c>
      <c r="B15" s="568"/>
      <c r="C15" s="567"/>
      <c r="D15" s="314"/>
    </row>
    <row r="16" spans="1:4" ht="14.25" customHeight="1">
      <c r="A16" s="348" t="s">
        <v>312</v>
      </c>
      <c r="B16" s="568"/>
      <c r="C16" s="567"/>
      <c r="D16" s="63"/>
    </row>
    <row r="17" spans="1:4" ht="12.75">
      <c r="A17" s="349" t="s">
        <v>313</v>
      </c>
      <c r="B17" s="568"/>
      <c r="C17" s="567"/>
      <c r="D17" s="314"/>
    </row>
    <row r="18" spans="1:4" ht="12.75">
      <c r="A18" s="348" t="s">
        <v>314</v>
      </c>
      <c r="B18" s="568"/>
      <c r="C18" s="567"/>
      <c r="D18" s="314"/>
    </row>
    <row r="19" spans="1:4" ht="12.75">
      <c r="A19" s="348" t="s">
        <v>315</v>
      </c>
      <c r="B19" s="568"/>
      <c r="C19" s="567"/>
      <c r="D19" s="63"/>
    </row>
    <row r="20" spans="1:4" ht="12.75">
      <c r="A20" s="348" t="s">
        <v>316</v>
      </c>
      <c r="B20" s="572"/>
      <c r="C20" s="567"/>
      <c r="D20" s="63"/>
    </row>
    <row r="21" spans="1:4" ht="12.75">
      <c r="A21" s="348" t="s">
        <v>317</v>
      </c>
      <c r="B21" s="568"/>
      <c r="C21" s="574"/>
      <c r="D21" s="63"/>
    </row>
    <row r="22" spans="1:5" ht="12.75">
      <c r="A22" s="348" t="s">
        <v>318</v>
      </c>
      <c r="B22" s="568"/>
      <c r="C22" s="574"/>
      <c r="D22" s="63"/>
      <c r="E22" s="348"/>
    </row>
    <row r="23" spans="1:5" ht="12.75">
      <c r="A23" s="348" t="s">
        <v>319</v>
      </c>
      <c r="B23" s="568"/>
      <c r="C23" s="574"/>
      <c r="D23" s="63"/>
      <c r="E23" s="348"/>
    </row>
    <row r="24" spans="1:5" ht="12.75">
      <c r="A24" s="348" t="s">
        <v>320</v>
      </c>
      <c r="B24" s="568"/>
      <c r="C24" s="574"/>
      <c r="D24" s="63"/>
      <c r="E24" s="348"/>
    </row>
    <row r="25" spans="1:5" ht="12.75">
      <c r="A25" s="348" t="s">
        <v>321</v>
      </c>
      <c r="B25" s="568"/>
      <c r="C25" s="574"/>
      <c r="D25" s="63"/>
      <c r="E25" s="348"/>
    </row>
    <row r="26" spans="1:5" ht="12.75">
      <c r="A26" s="348" t="s">
        <v>322</v>
      </c>
      <c r="B26" s="568"/>
      <c r="C26" s="574"/>
      <c r="D26" s="63"/>
      <c r="E26" s="348"/>
    </row>
    <row r="27" spans="1:4" ht="12.75">
      <c r="A27" s="348" t="s">
        <v>323</v>
      </c>
      <c r="B27" s="568"/>
      <c r="C27" s="566"/>
      <c r="D27" s="63"/>
    </row>
    <row r="28" spans="1:4" ht="12.75">
      <c r="A28" s="348" t="s">
        <v>324</v>
      </c>
      <c r="B28" s="568"/>
      <c r="C28" s="567"/>
      <c r="D28" s="63"/>
    </row>
    <row r="29" spans="1:4" ht="12.75">
      <c r="A29" s="348" t="s">
        <v>325</v>
      </c>
      <c r="B29" s="568"/>
      <c r="C29" s="567"/>
      <c r="D29" s="63"/>
    </row>
    <row r="30" spans="1:4" ht="12.75">
      <c r="A30" s="348" t="s">
        <v>326</v>
      </c>
      <c r="B30" s="568"/>
      <c r="C30" s="570"/>
      <c r="D30" s="63"/>
    </row>
    <row r="31" spans="1:4" ht="14.25" customHeight="1">
      <c r="A31" s="344" t="s">
        <v>327</v>
      </c>
      <c r="B31" s="568"/>
      <c r="C31" s="567"/>
      <c r="D31" s="63"/>
    </row>
    <row r="32" spans="1:4" ht="14.25" customHeight="1">
      <c r="A32" s="344" t="s">
        <v>328</v>
      </c>
      <c r="B32" s="568"/>
      <c r="C32" s="567"/>
      <c r="D32" s="350"/>
    </row>
    <row r="33" spans="1:4" s="352" customFormat="1" ht="42" customHeight="1">
      <c r="A33" s="351" t="s">
        <v>329</v>
      </c>
      <c r="B33" s="572"/>
      <c r="C33" s="573"/>
      <c r="D33" s="347"/>
    </row>
    <row r="34" spans="1:4" ht="12.75">
      <c r="A34" s="348" t="s">
        <v>330</v>
      </c>
      <c r="B34" s="568"/>
      <c r="C34" s="567"/>
      <c r="D34" s="63"/>
    </row>
    <row r="35" spans="1:4" ht="12.75">
      <c r="A35" s="348" t="s">
        <v>331</v>
      </c>
      <c r="B35" s="568"/>
      <c r="C35" s="567"/>
      <c r="D35" s="63"/>
    </row>
    <row r="36" spans="1:4" ht="12.75">
      <c r="A36" s="348" t="s">
        <v>332</v>
      </c>
      <c r="B36" s="568"/>
      <c r="C36" s="567"/>
      <c r="D36" s="63"/>
    </row>
    <row r="37" spans="1:4" ht="12.75">
      <c r="A37" s="348" t="s">
        <v>333</v>
      </c>
      <c r="B37" s="568"/>
      <c r="C37" s="567"/>
      <c r="D37" s="63"/>
    </row>
    <row r="38" spans="1:4" ht="12.75">
      <c r="A38" s="348" t="s">
        <v>334</v>
      </c>
      <c r="B38" s="568"/>
      <c r="C38" s="566"/>
      <c r="D38" s="63"/>
    </row>
    <row r="39" spans="1:4" ht="12.75">
      <c r="A39" s="344" t="s">
        <v>335</v>
      </c>
      <c r="B39" s="568"/>
      <c r="C39" s="567"/>
      <c r="D39" s="63"/>
    </row>
    <row r="40" spans="1:4" ht="12.75">
      <c r="A40" s="344" t="s">
        <v>336</v>
      </c>
      <c r="B40" s="575"/>
      <c r="C40" s="576"/>
      <c r="D40" s="314"/>
    </row>
    <row r="41" spans="1:4" ht="12.75">
      <c r="A41" s="344" t="s">
        <v>337</v>
      </c>
      <c r="B41" s="575"/>
      <c r="C41" s="576"/>
      <c r="D41" s="314"/>
    </row>
    <row r="42" spans="1:4" ht="12.75">
      <c r="A42" s="344" t="s">
        <v>338</v>
      </c>
      <c r="B42" s="575"/>
      <c r="C42" s="576"/>
      <c r="D42" s="314"/>
    </row>
    <row r="43" spans="1:4" ht="12.75">
      <c r="A43" s="344" t="s">
        <v>339</v>
      </c>
      <c r="B43" s="576"/>
      <c r="C43" s="576"/>
      <c r="D43" s="314"/>
    </row>
    <row r="44" spans="1:4" ht="12.75">
      <c r="A44" s="344" t="s">
        <v>340</v>
      </c>
      <c r="B44" s="571"/>
      <c r="C44" s="576"/>
      <c r="D44" s="314"/>
    </row>
    <row r="45" spans="1:4" ht="12.75">
      <c r="A45" s="344" t="s">
        <v>341</v>
      </c>
      <c r="B45" s="568"/>
      <c r="C45" s="566"/>
      <c r="D45" s="63"/>
    </row>
    <row r="46" spans="1:4" ht="13.5" thickBot="1">
      <c r="A46" s="1" t="s">
        <v>342</v>
      </c>
      <c r="B46" s="568"/>
      <c r="C46" s="567"/>
      <c r="D46" s="63"/>
    </row>
    <row r="47" spans="1:4" ht="14.25" customHeight="1" thickBot="1">
      <c r="A47" s="81" t="s">
        <v>343</v>
      </c>
      <c r="B47" s="577"/>
      <c r="C47" s="578"/>
      <c r="D47" s="353"/>
    </row>
    <row r="48" spans="1:4" ht="12.75">
      <c r="A48" s="3"/>
      <c r="B48" s="353"/>
      <c r="C48" s="353"/>
      <c r="D48" s="353"/>
    </row>
    <row r="49" spans="1:4" ht="12.75">
      <c r="A49" s="3" t="s">
        <v>99</v>
      </c>
      <c r="B49" s="3" t="s">
        <v>99</v>
      </c>
      <c r="C49" s="45"/>
      <c r="D49" s="45"/>
    </row>
    <row r="50" spans="1:4" ht="12.75">
      <c r="A50" s="1"/>
      <c r="B50" s="354"/>
      <c r="C50" s="46"/>
      <c r="D50" s="63"/>
    </row>
    <row r="51" spans="1:4" ht="42" customHeight="1">
      <c r="A51" s="340" t="s">
        <v>344</v>
      </c>
      <c r="B51" s="341" t="s">
        <v>299</v>
      </c>
      <c r="C51" s="355" t="s">
        <v>300</v>
      </c>
      <c r="D51" s="2"/>
    </row>
    <row r="52" spans="1:4" ht="12.75">
      <c r="A52" s="356" t="s">
        <v>345</v>
      </c>
      <c r="B52" s="579"/>
      <c r="C52" s="571"/>
      <c r="D52" s="314"/>
    </row>
    <row r="53" spans="1:4" ht="12.75">
      <c r="A53" s="357" t="s">
        <v>346</v>
      </c>
      <c r="B53" s="571"/>
      <c r="C53" s="580"/>
      <c r="D53" s="314"/>
    </row>
    <row r="54" spans="1:4" ht="12.75">
      <c r="A54" s="357" t="s">
        <v>347</v>
      </c>
      <c r="B54" s="571"/>
      <c r="C54" s="580"/>
      <c r="D54" s="314"/>
    </row>
    <row r="55" spans="1:4" ht="12.75">
      <c r="A55" s="357" t="s">
        <v>348</v>
      </c>
      <c r="B55" s="571"/>
      <c r="C55" s="580"/>
      <c r="D55" s="314"/>
    </row>
    <row r="56" spans="1:4" ht="12.75">
      <c r="A56" s="356" t="s">
        <v>349</v>
      </c>
      <c r="B56" s="579"/>
      <c r="C56" s="571"/>
      <c r="D56" s="314"/>
    </row>
    <row r="57" spans="1:4" ht="12.75">
      <c r="A57" s="357" t="s">
        <v>346</v>
      </c>
      <c r="B57" s="571"/>
      <c r="C57" s="580"/>
      <c r="D57" s="314"/>
    </row>
    <row r="58" spans="1:4" ht="12.75">
      <c r="A58" s="357" t="s">
        <v>347</v>
      </c>
      <c r="B58" s="571"/>
      <c r="C58" s="580"/>
      <c r="D58" s="314"/>
    </row>
    <row r="59" spans="1:4" ht="12.75">
      <c r="A59" s="357" t="s">
        <v>348</v>
      </c>
      <c r="B59" s="571"/>
      <c r="C59" s="580"/>
      <c r="D59" s="314"/>
    </row>
    <row r="60" spans="1:4" ht="13.5" customHeight="1">
      <c r="A60" s="356" t="s">
        <v>350</v>
      </c>
      <c r="B60" s="581"/>
      <c r="C60" s="571"/>
      <c r="D60" s="314"/>
    </row>
    <row r="61" spans="1:4" ht="12.75">
      <c r="A61" s="357" t="s">
        <v>346</v>
      </c>
      <c r="B61" s="571"/>
      <c r="C61" s="580"/>
      <c r="D61" s="314"/>
    </row>
    <row r="62" spans="1:4" ht="12.75">
      <c r="A62" s="357" t="s">
        <v>347</v>
      </c>
      <c r="B62" s="571"/>
      <c r="C62" s="580"/>
      <c r="D62" s="314"/>
    </row>
    <row r="63" spans="1:4" ht="12.75">
      <c r="A63" s="357" t="s">
        <v>348</v>
      </c>
      <c r="B63" s="571"/>
      <c r="C63" s="580"/>
      <c r="D63" s="314"/>
    </row>
    <row r="64" spans="1:4" ht="12.75">
      <c r="A64" s="356" t="s">
        <v>351</v>
      </c>
      <c r="B64" s="579"/>
      <c r="C64" s="571"/>
      <c r="D64" s="314"/>
    </row>
    <row r="65" spans="1:4" ht="12.75">
      <c r="A65" s="357" t="s">
        <v>346</v>
      </c>
      <c r="B65" s="571"/>
      <c r="C65" s="580"/>
      <c r="D65" s="314"/>
    </row>
    <row r="66" spans="1:4" ht="12.75">
      <c r="A66" s="357" t="s">
        <v>347</v>
      </c>
      <c r="B66" s="571"/>
      <c r="C66" s="580"/>
      <c r="D66" s="314"/>
    </row>
    <row r="67" spans="1:4" ht="12.75">
      <c r="A67" s="357" t="s">
        <v>348</v>
      </c>
      <c r="B67" s="571"/>
      <c r="C67" s="580"/>
      <c r="D67" s="314"/>
    </row>
    <row r="68" spans="1:4" ht="12.75">
      <c r="A68" s="356" t="s">
        <v>352</v>
      </c>
      <c r="B68" s="581"/>
      <c r="C68" s="571"/>
      <c r="D68" s="314"/>
    </row>
    <row r="69" spans="1:4" ht="12.75">
      <c r="A69" s="357" t="s">
        <v>346</v>
      </c>
      <c r="B69" s="571"/>
      <c r="C69" s="580"/>
      <c r="D69" s="314"/>
    </row>
    <row r="70" spans="1:4" ht="12.75">
      <c r="A70" s="357" t="s">
        <v>347</v>
      </c>
      <c r="B70" s="571"/>
      <c r="C70" s="580"/>
      <c r="D70" s="314"/>
    </row>
    <row r="71" spans="1:4" ht="12.75">
      <c r="A71" s="357" t="s">
        <v>348</v>
      </c>
      <c r="B71" s="571"/>
      <c r="C71" s="580"/>
      <c r="D71" s="314"/>
    </row>
    <row r="72" spans="1:4" ht="12.75">
      <c r="A72" s="345" t="s">
        <v>353</v>
      </c>
      <c r="B72" s="574"/>
      <c r="C72" s="571"/>
      <c r="D72" s="314"/>
    </row>
    <row r="73" spans="1:4" ht="12.75">
      <c r="A73" s="344" t="s">
        <v>354</v>
      </c>
      <c r="B73" s="571"/>
      <c r="C73" s="580"/>
      <c r="D73" s="314"/>
    </row>
    <row r="74" spans="1:4" ht="12.75">
      <c r="A74" s="344" t="s">
        <v>355</v>
      </c>
      <c r="B74" s="571"/>
      <c r="C74" s="567"/>
      <c r="D74" s="63"/>
    </row>
    <row r="75" spans="1:4" ht="12.75">
      <c r="A75" s="344" t="s">
        <v>356</v>
      </c>
      <c r="B75" s="571"/>
      <c r="C75" s="571"/>
      <c r="D75" s="314"/>
    </row>
    <row r="76" spans="1:4" ht="12.75">
      <c r="A76" s="344" t="s">
        <v>357</v>
      </c>
      <c r="B76" s="571"/>
      <c r="C76" s="567"/>
      <c r="D76" s="63"/>
    </row>
    <row r="77" spans="1:4" ht="12.75">
      <c r="A77" s="344" t="s">
        <v>358</v>
      </c>
      <c r="B77" s="571"/>
      <c r="C77" s="571"/>
      <c r="D77" s="314"/>
    </row>
    <row r="78" spans="1:4" ht="12.75">
      <c r="A78" s="344" t="s">
        <v>359</v>
      </c>
      <c r="B78" s="571"/>
      <c r="C78" s="582"/>
      <c r="D78" s="314"/>
    </row>
    <row r="79" spans="1:4" s="352" customFormat="1" ht="12.75">
      <c r="A79" s="344" t="s">
        <v>360</v>
      </c>
      <c r="B79" s="571"/>
      <c r="C79" s="576"/>
      <c r="D79" s="314"/>
    </row>
    <row r="80" spans="1:4" s="352" customFormat="1" ht="12.75">
      <c r="A80" s="78" t="s">
        <v>361</v>
      </c>
      <c r="B80" s="571"/>
      <c r="C80" s="571"/>
      <c r="D80" s="314"/>
    </row>
    <row r="81" spans="1:4" s="352" customFormat="1" ht="12.75">
      <c r="A81" s="344" t="s">
        <v>362</v>
      </c>
      <c r="B81" s="571"/>
      <c r="C81" s="569"/>
      <c r="D81" s="314"/>
    </row>
    <row r="82" spans="1:4" s="352" customFormat="1" ht="12.75">
      <c r="A82" s="344" t="s">
        <v>363</v>
      </c>
      <c r="B82" s="571"/>
      <c r="C82" s="569"/>
      <c r="D82" s="314"/>
    </row>
    <row r="83" spans="1:4" s="352" customFormat="1" ht="12.75">
      <c r="A83" s="344" t="s">
        <v>364</v>
      </c>
      <c r="B83" s="571"/>
      <c r="C83" s="569"/>
      <c r="D83" s="314"/>
    </row>
    <row r="84" spans="1:4" s="352" customFormat="1" ht="12.75">
      <c r="A84" s="344" t="s">
        <v>365</v>
      </c>
      <c r="B84" s="571"/>
      <c r="C84" s="697"/>
      <c r="D84" s="314"/>
    </row>
    <row r="85" spans="1:4" s="352" customFormat="1" ht="12.75">
      <c r="A85" s="344" t="s">
        <v>366</v>
      </c>
      <c r="B85" s="576"/>
      <c r="C85" s="698"/>
      <c r="D85" s="314"/>
    </row>
    <row r="86" spans="1:4" ht="13.5" thickBot="1">
      <c r="A86" s="1" t="s">
        <v>367</v>
      </c>
      <c r="B86" s="576"/>
      <c r="C86" s="567"/>
      <c r="D86" s="63"/>
    </row>
    <row r="87" spans="1:4" ht="13.5" thickBot="1">
      <c r="A87" s="358" t="s">
        <v>368</v>
      </c>
      <c r="B87" s="577"/>
      <c r="C87" s="578"/>
      <c r="D87" s="337"/>
    </row>
    <row r="88" spans="1:4" ht="13.5" thickBot="1">
      <c r="A88" s="358"/>
      <c r="B88" s="353"/>
      <c r="C88" s="353"/>
      <c r="D88" s="337"/>
    </row>
    <row r="89" spans="1:4" ht="13.5" thickBot="1">
      <c r="A89" s="358" t="s">
        <v>369</v>
      </c>
      <c r="B89" s="583"/>
      <c r="C89" s="583"/>
      <c r="D89" s="337"/>
    </row>
    <row r="90" spans="1:4" ht="12.75">
      <c r="A90" s="1"/>
      <c r="B90" s="359"/>
      <c r="C90" s="359"/>
      <c r="D90" s="359"/>
    </row>
    <row r="91" spans="1:4" ht="12.75">
      <c r="A91" s="309" t="s">
        <v>99</v>
      </c>
      <c r="B91" s="359" t="s">
        <v>99</v>
      </c>
      <c r="C91" s="359"/>
      <c r="D91" s="359"/>
    </row>
    <row r="92" spans="2:3" ht="12.75">
      <c r="B92" s="305"/>
      <c r="C92" s="305"/>
    </row>
    <row r="94" ht="12.75">
      <c r="A94" s="360" t="s">
        <v>99</v>
      </c>
    </row>
    <row r="95" spans="1:4" ht="27" customHeight="1">
      <c r="A95" s="534" t="s">
        <v>15</v>
      </c>
      <c r="B95" s="563"/>
      <c r="C95" s="563"/>
      <c r="D95" s="361"/>
    </row>
    <row r="96" spans="1:4" ht="12.75">
      <c r="A96" s="30" t="s">
        <v>16</v>
      </c>
      <c r="B96" s="563"/>
      <c r="C96" s="563"/>
      <c r="D96" s="361"/>
    </row>
    <row r="97" spans="1:4" ht="12.75">
      <c r="A97" s="31" t="s">
        <v>17</v>
      </c>
      <c r="B97" s="564"/>
      <c r="C97" s="564"/>
      <c r="D97" s="362"/>
    </row>
    <row r="98" spans="1:4" ht="12.75">
      <c r="A98" s="32" t="s">
        <v>18</v>
      </c>
      <c r="B98" s="564"/>
      <c r="C98" s="564"/>
      <c r="D98" s="362"/>
    </row>
    <row r="99" ht="12.75">
      <c r="A99" s="103" t="s">
        <v>19</v>
      </c>
    </row>
  </sheetData>
  <sheetProtection password="CE88" sheet="1" selectLockedCells="1"/>
  <mergeCells count="1">
    <mergeCell ref="C84:C85"/>
  </mergeCells>
  <printOptions/>
  <pageMargins left="0.75" right="0.75" top="0.72" bottom="0.71" header="0.5" footer="0.5"/>
  <pageSetup cellComments="asDisplayed" horizontalDpi="600" verticalDpi="600" orientation="portrait" paperSize="9" scale="50" r:id="rId1"/>
  <headerFooter alignWithMargins="0">
    <oddHeader>&amp;C&amp;A</oddHeader>
    <oddFooter>&amp;L&amp;F&amp;CPage &amp;P&amp;R&amp;D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1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54.57421875" style="0" customWidth="1"/>
    <col min="3" max="3" width="24.140625" style="0" customWidth="1"/>
    <col min="4" max="4" width="27.00390625" style="0" customWidth="1"/>
    <col min="7" max="7" width="26.8515625" style="0" customWidth="1"/>
  </cols>
  <sheetData>
    <row r="1" spans="1:7" ht="15.75">
      <c r="A1" s="5" t="s">
        <v>14</v>
      </c>
      <c r="B1" s="28"/>
      <c r="C1" s="3"/>
      <c r="D1" s="25" t="str">
        <f>+'Biztosító adatai'!C8</f>
        <v>millió Ft</v>
      </c>
      <c r="E1" s="3"/>
      <c r="G1" s="29" t="s">
        <v>15</v>
      </c>
    </row>
    <row r="2" spans="1:7" ht="15.75">
      <c r="A2" s="26" t="s">
        <v>568</v>
      </c>
      <c r="B2" s="3"/>
      <c r="C2" s="3"/>
      <c r="D2" s="25"/>
      <c r="E2" s="3"/>
      <c r="G2" s="30" t="s">
        <v>16</v>
      </c>
    </row>
    <row r="3" spans="1:7" ht="15">
      <c r="A3" s="7"/>
      <c r="B3" s="11"/>
      <c r="C3" s="11"/>
      <c r="D3" s="11"/>
      <c r="E3" s="11"/>
      <c r="G3" s="31" t="s">
        <v>17</v>
      </c>
    </row>
    <row r="4" spans="1:7" ht="15" customHeight="1">
      <c r="A4" s="8"/>
      <c r="B4" s="3"/>
      <c r="C4" s="3"/>
      <c r="D4" s="3"/>
      <c r="E4" s="3"/>
      <c r="G4" s="32" t="s">
        <v>18</v>
      </c>
    </row>
    <row r="5" spans="1:7" ht="15.75" customHeight="1">
      <c r="A5" s="23"/>
      <c r="B5" s="12"/>
      <c r="C5" s="15"/>
      <c r="D5" s="12"/>
      <c r="E5" s="18"/>
      <c r="G5" s="33" t="s">
        <v>19</v>
      </c>
    </row>
    <row r="6" spans="1:5" ht="63.75">
      <c r="A6" s="23"/>
      <c r="B6" s="12"/>
      <c r="C6" s="24" t="s">
        <v>13</v>
      </c>
      <c r="D6" s="24" t="s">
        <v>11</v>
      </c>
      <c r="E6" s="18"/>
    </row>
    <row r="7" spans="1:5" ht="15">
      <c r="A7" s="23"/>
      <c r="B7" s="9"/>
      <c r="C7" s="22"/>
      <c r="D7" s="12"/>
      <c r="E7" s="18"/>
    </row>
    <row r="8" spans="1:5" ht="15">
      <c r="A8" s="13"/>
      <c r="B8" s="528" t="s">
        <v>10</v>
      </c>
      <c r="C8" s="652"/>
      <c r="D8" s="652"/>
      <c r="E8" s="18"/>
    </row>
    <row r="9" spans="1:5" ht="18.75" customHeight="1">
      <c r="A9" s="13"/>
      <c r="B9" s="10" t="s">
        <v>9</v>
      </c>
      <c r="C9" s="652"/>
      <c r="D9" s="652"/>
      <c r="E9" s="18"/>
    </row>
    <row r="10" spans="1:5" ht="22.5" customHeight="1">
      <c r="A10" s="13"/>
      <c r="B10" s="10" t="s">
        <v>8</v>
      </c>
      <c r="C10" s="652"/>
      <c r="D10" s="652"/>
      <c r="E10" s="18"/>
    </row>
    <row r="11" spans="1:5" ht="23.25" customHeight="1">
      <c r="A11" s="13"/>
      <c r="B11" s="10" t="s">
        <v>7</v>
      </c>
      <c r="C11" s="652"/>
      <c r="D11" s="652"/>
      <c r="E11" s="18"/>
    </row>
    <row r="12" spans="1:5" ht="18" customHeight="1">
      <c r="A12" s="13"/>
      <c r="B12" s="10" t="s">
        <v>6</v>
      </c>
      <c r="C12" s="652"/>
      <c r="D12" s="652"/>
      <c r="E12" s="18"/>
    </row>
    <row r="13" spans="1:5" ht="21.75" customHeight="1">
      <c r="A13" s="13"/>
      <c r="B13" s="528" t="s">
        <v>23</v>
      </c>
      <c r="C13" s="653"/>
      <c r="D13" s="653"/>
      <c r="E13" s="18"/>
    </row>
    <row r="14" spans="1:5" ht="15">
      <c r="A14" s="13"/>
      <c r="B14" s="36"/>
      <c r="C14" s="17"/>
      <c r="D14" s="17"/>
      <c r="E14" s="18"/>
    </row>
    <row r="15" spans="1:5" ht="15">
      <c r="A15" s="13"/>
      <c r="B15" s="10" t="s">
        <v>5</v>
      </c>
      <c r="C15" s="654"/>
      <c r="D15" s="654"/>
      <c r="E15" s="18"/>
    </row>
    <row r="16" spans="1:5" ht="15">
      <c r="A16" s="13"/>
      <c r="B16" s="10"/>
      <c r="C16" s="19"/>
      <c r="D16" s="13"/>
      <c r="E16" s="18"/>
    </row>
    <row r="17" spans="1:5" ht="34.5" customHeight="1">
      <c r="A17" s="13"/>
      <c r="B17" s="10" t="s">
        <v>22</v>
      </c>
      <c r="C17" s="652"/>
      <c r="D17" s="652"/>
      <c r="E17" s="18"/>
    </row>
    <row r="18" spans="1:5" ht="25.5" customHeight="1">
      <c r="A18" s="13"/>
      <c r="B18" s="10" t="s">
        <v>4</v>
      </c>
      <c r="C18" s="654"/>
      <c r="D18" s="654"/>
      <c r="E18" s="18"/>
    </row>
    <row r="19" spans="1:5" ht="15" customHeight="1">
      <c r="A19" s="13"/>
      <c r="B19" s="525"/>
      <c r="C19" s="27"/>
      <c r="D19" s="27"/>
      <c r="E19" s="18"/>
    </row>
    <row r="20" spans="1:5" ht="25.5" customHeight="1">
      <c r="A20" s="13"/>
      <c r="B20" s="529" t="s">
        <v>20</v>
      </c>
      <c r="C20" s="655"/>
      <c r="D20" s="655"/>
      <c r="E20" s="18"/>
    </row>
    <row r="21" spans="1:5" ht="15">
      <c r="A21" s="13"/>
      <c r="B21" s="10"/>
      <c r="C21" s="17"/>
      <c r="D21" s="13"/>
      <c r="E21" s="18"/>
    </row>
    <row r="22" spans="1:5" ht="22.5" customHeight="1">
      <c r="A22" s="13"/>
      <c r="B22" s="21"/>
      <c r="C22" s="20"/>
      <c r="D22" s="13"/>
      <c r="E22" s="18"/>
    </row>
    <row r="23" spans="1:5" ht="22.5" customHeight="1">
      <c r="A23" s="13"/>
      <c r="B23" s="528" t="s">
        <v>3</v>
      </c>
      <c r="C23" s="656"/>
      <c r="D23" s="13"/>
      <c r="E23" s="18"/>
    </row>
    <row r="24" spans="1:5" ht="15">
      <c r="A24" s="13"/>
      <c r="B24" s="13"/>
      <c r="C24" s="13"/>
      <c r="D24" s="13"/>
      <c r="E24" s="13"/>
    </row>
    <row r="25" spans="1:5" ht="15">
      <c r="A25" s="13"/>
      <c r="B25" s="528" t="s">
        <v>2</v>
      </c>
      <c r="C25" s="657"/>
      <c r="D25" s="13"/>
      <c r="E25" s="37"/>
    </row>
    <row r="26" spans="1:5" ht="21.75" customHeight="1">
      <c r="A26" s="13"/>
      <c r="B26" s="10"/>
      <c r="C26" s="42"/>
      <c r="D26" s="13"/>
      <c r="E26" s="18"/>
    </row>
    <row r="27" spans="1:5" ht="15.75" customHeight="1">
      <c r="A27" s="13"/>
      <c r="B27" s="10" t="s">
        <v>1</v>
      </c>
      <c r="C27" s="652"/>
      <c r="D27" s="18"/>
      <c r="E27" s="18"/>
    </row>
    <row r="28" spans="1:5" ht="15">
      <c r="A28" s="13"/>
      <c r="B28" s="10"/>
      <c r="C28" s="17"/>
      <c r="D28" s="18"/>
      <c r="E28" s="18"/>
    </row>
    <row r="29" spans="1:5" ht="18" customHeight="1" hidden="1">
      <c r="A29" s="13"/>
      <c r="B29" s="41" t="s">
        <v>28</v>
      </c>
      <c r="C29" s="527"/>
      <c r="D29" s="13"/>
      <c r="E29" s="18"/>
    </row>
    <row r="30" spans="1:5" ht="15">
      <c r="A30" s="13"/>
      <c r="B30" s="39"/>
      <c r="C30" s="526"/>
      <c r="D30" s="13"/>
      <c r="E30" s="18"/>
    </row>
    <row r="31" spans="1:5" ht="16.5" customHeight="1">
      <c r="A31" s="13"/>
      <c r="B31" s="529" t="s">
        <v>21</v>
      </c>
      <c r="C31" s="658"/>
      <c r="D31" s="13"/>
      <c r="E31" s="37"/>
    </row>
    <row r="32" spans="1:5" ht="15">
      <c r="A32" s="6"/>
      <c r="B32" s="16"/>
      <c r="C32" s="12"/>
      <c r="D32" s="1"/>
      <c r="E32" s="1"/>
    </row>
    <row r="33" spans="1:5" ht="15">
      <c r="A33" s="15"/>
      <c r="B33" s="14"/>
      <c r="C33" s="12"/>
      <c r="D33" s="12"/>
      <c r="E33" s="12"/>
    </row>
    <row r="34" spans="1:5" ht="15">
      <c r="A34" s="13"/>
      <c r="B34" s="8"/>
      <c r="C34" s="12"/>
      <c r="D34" s="13"/>
      <c r="E34" s="12"/>
    </row>
    <row r="35" spans="1:5" ht="15">
      <c r="A35" s="13"/>
      <c r="B35" s="12"/>
      <c r="C35" s="12"/>
      <c r="D35" s="13"/>
      <c r="E35" s="12"/>
    </row>
    <row r="36" spans="1:5" ht="15">
      <c r="A36" s="13"/>
      <c r="B36" s="36"/>
      <c r="C36" s="40"/>
      <c r="D36" s="13"/>
      <c r="E36" s="12"/>
    </row>
    <row r="37" spans="1:5" ht="15">
      <c r="A37" s="4"/>
      <c r="B37" s="40"/>
      <c r="C37" s="40"/>
      <c r="D37" s="40"/>
      <c r="E37" s="40"/>
    </row>
    <row r="38" spans="1:5" ht="15">
      <c r="A38" s="4"/>
      <c r="B38" s="40"/>
      <c r="C38" s="40"/>
      <c r="D38" s="40"/>
      <c r="E38" s="40"/>
    </row>
    <row r="39" spans="1:5" ht="15">
      <c r="A39" s="4"/>
      <c r="B39" s="40"/>
      <c r="C39" s="40"/>
      <c r="D39" s="40"/>
      <c r="E39" s="40"/>
    </row>
    <row r="40" spans="1:5" ht="15">
      <c r="A40" s="4"/>
      <c r="B40" s="40"/>
      <c r="C40" s="40"/>
      <c r="D40" s="40"/>
      <c r="E40" s="40"/>
    </row>
    <row r="41" spans="1:5" ht="15">
      <c r="A41" s="4"/>
      <c r="B41" s="40"/>
      <c r="C41" s="40"/>
      <c r="D41" s="40"/>
      <c r="E41" s="40"/>
    </row>
    <row r="42" spans="1:5" ht="15">
      <c r="A42" s="4"/>
      <c r="B42" s="40"/>
      <c r="C42" s="40"/>
      <c r="D42" s="40"/>
      <c r="E42" s="40"/>
    </row>
    <row r="43" spans="1:5" ht="15">
      <c r="A43" s="4"/>
      <c r="B43" s="40"/>
      <c r="C43" s="4"/>
      <c r="D43" s="40"/>
      <c r="E43" s="40"/>
    </row>
    <row r="44" spans="1:5" ht="15">
      <c r="A44" s="4"/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4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D51" s="4"/>
      <c r="E51" s="4"/>
    </row>
  </sheetData>
  <sheetProtection password="CE88" sheet="1" selectLockedCells="1"/>
  <printOptions/>
  <pageMargins left="0.787401575" right="0.787401575" top="0.984251969" bottom="0.984251969" header="0.5" footer="0.5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52"/>
  <sheetViews>
    <sheetView showGridLines="0" zoomScale="85" zoomScaleNormal="85" zoomScalePageLayoutView="0" workbookViewId="0" topLeftCell="A1">
      <selection activeCell="H22" sqref="H22"/>
    </sheetView>
  </sheetViews>
  <sheetFormatPr defaultColWidth="9.140625" defaultRowHeight="15"/>
  <cols>
    <col min="2" max="2" width="46.57421875" style="0" customWidth="1"/>
    <col min="4" max="4" width="12.7109375" style="0" customWidth="1"/>
    <col min="5" max="5" width="11.140625" style="0" customWidth="1"/>
    <col min="6" max="6" width="20.28125" style="0" customWidth="1"/>
    <col min="7" max="8" width="16.57421875" style="0" customWidth="1"/>
    <col min="9" max="9" width="16.00390625" style="0" customWidth="1"/>
    <col min="10" max="10" width="28.140625" style="0" customWidth="1"/>
    <col min="12" max="12" width="34.140625" style="0" customWidth="1"/>
  </cols>
  <sheetData>
    <row r="1" spans="1:11" ht="15">
      <c r="A1" s="161" t="s">
        <v>93</v>
      </c>
      <c r="B1" s="160"/>
      <c r="C1" s="115"/>
      <c r="D1" s="115"/>
      <c r="E1" s="159"/>
      <c r="F1" s="159"/>
      <c r="G1" s="159" t="str">
        <f>+'Biztosító adatai'!C8</f>
        <v>millió Ft</v>
      </c>
      <c r="H1" s="157"/>
      <c r="I1" s="157"/>
      <c r="J1" s="115"/>
      <c r="K1" s="107"/>
    </row>
    <row r="2" spans="1:11" ht="15.75">
      <c r="A2" s="158" t="s">
        <v>92</v>
      </c>
      <c r="B2" s="115"/>
      <c r="C2" s="115"/>
      <c r="D2" s="115"/>
      <c r="E2" s="115"/>
      <c r="F2" s="115"/>
      <c r="G2" s="115"/>
      <c r="H2" s="157"/>
      <c r="I2" s="157"/>
      <c r="J2" s="115"/>
      <c r="K2" s="107"/>
    </row>
    <row r="3" spans="1:11" ht="21.75" customHeight="1">
      <c r="A3" s="156"/>
      <c r="B3" s="745"/>
      <c r="C3" s="745"/>
      <c r="D3" s="745"/>
      <c r="E3" s="745"/>
      <c r="F3" s="745"/>
      <c r="G3" s="745"/>
      <c r="H3" s="745"/>
      <c r="I3" s="745"/>
      <c r="J3" s="115"/>
      <c r="K3" s="107"/>
    </row>
    <row r="4" spans="1:11" ht="15">
      <c r="A4" s="8"/>
      <c r="B4" s="154"/>
      <c r="C4" s="746"/>
      <c r="D4" s="746"/>
      <c r="E4" s="747"/>
      <c r="F4" s="747"/>
      <c r="G4" s="747"/>
      <c r="H4" s="748"/>
      <c r="I4" s="748"/>
      <c r="J4" s="154"/>
      <c r="K4" s="107"/>
    </row>
    <row r="5" spans="1:11" ht="45" customHeight="1">
      <c r="A5" s="153"/>
      <c r="B5" s="152" t="s">
        <v>91</v>
      </c>
      <c r="C5" s="742" t="s">
        <v>90</v>
      </c>
      <c r="D5" s="743"/>
      <c r="E5" s="742" t="s">
        <v>89</v>
      </c>
      <c r="F5" s="743"/>
      <c r="G5" s="743"/>
      <c r="H5" s="743"/>
      <c r="I5" s="744"/>
      <c r="J5" s="149"/>
      <c r="K5" s="107"/>
    </row>
    <row r="6" spans="1:11" ht="105.75" customHeight="1">
      <c r="A6" s="153"/>
      <c r="B6" s="152"/>
      <c r="C6" s="150" t="s">
        <v>88</v>
      </c>
      <c r="D6" s="150" t="s">
        <v>85</v>
      </c>
      <c r="E6" s="150" t="s">
        <v>88</v>
      </c>
      <c r="F6" s="150" t="s">
        <v>87</v>
      </c>
      <c r="G6" s="151" t="s">
        <v>86</v>
      </c>
      <c r="H6" s="150" t="s">
        <v>85</v>
      </c>
      <c r="I6" s="150" t="s">
        <v>11</v>
      </c>
      <c r="J6" s="149"/>
      <c r="K6" s="107"/>
    </row>
    <row r="7" spans="1:11" ht="15">
      <c r="A7" s="116"/>
      <c r="B7" s="127"/>
      <c r="C7" s="119"/>
      <c r="D7" s="119"/>
      <c r="E7" s="119"/>
      <c r="F7" s="119"/>
      <c r="G7" s="119"/>
      <c r="H7" s="119"/>
      <c r="I7" s="119"/>
      <c r="J7" s="115"/>
      <c r="K7" s="107"/>
    </row>
    <row r="8" spans="1:11" ht="15">
      <c r="A8" s="116"/>
      <c r="B8" s="117" t="s">
        <v>84</v>
      </c>
      <c r="C8" s="119"/>
      <c r="D8" s="119"/>
      <c r="E8" s="119"/>
      <c r="F8" s="148"/>
      <c r="G8" s="664"/>
      <c r="H8" s="118"/>
      <c r="I8" s="664"/>
      <c r="J8" s="115"/>
      <c r="K8" s="107"/>
    </row>
    <row r="9" spans="1:11" ht="15">
      <c r="A9" s="116"/>
      <c r="B9" s="129" t="s">
        <v>83</v>
      </c>
      <c r="C9" s="665"/>
      <c r="D9" s="665"/>
      <c r="E9" s="665"/>
      <c r="F9" s="666"/>
      <c r="G9" s="667"/>
      <c r="H9" s="665"/>
      <c r="I9" s="667"/>
      <c r="J9" s="115"/>
      <c r="K9" s="107"/>
    </row>
    <row r="10" spans="1:11" ht="15">
      <c r="A10" s="116"/>
      <c r="B10" s="129" t="s">
        <v>80</v>
      </c>
      <c r="C10" s="665"/>
      <c r="D10" s="665"/>
      <c r="E10" s="665"/>
      <c r="F10" s="665"/>
      <c r="G10" s="664"/>
      <c r="H10" s="665"/>
      <c r="I10" s="664"/>
      <c r="J10" s="115"/>
      <c r="K10" s="107"/>
    </row>
    <row r="11" spans="1:11" ht="15">
      <c r="A11" s="116"/>
      <c r="B11" s="127"/>
      <c r="C11" s="119"/>
      <c r="D11" s="119"/>
      <c r="E11" s="119"/>
      <c r="F11" s="119"/>
      <c r="G11" s="133"/>
      <c r="H11" s="119"/>
      <c r="I11" s="133"/>
      <c r="J11" s="115"/>
      <c r="K11" s="107"/>
    </row>
    <row r="12" spans="1:11" ht="15">
      <c r="A12" s="116"/>
      <c r="B12" s="117" t="s">
        <v>79</v>
      </c>
      <c r="C12" s="119"/>
      <c r="D12" s="119"/>
      <c r="E12" s="132"/>
      <c r="F12" s="131"/>
      <c r="G12" s="664"/>
      <c r="H12" s="130"/>
      <c r="I12" s="664"/>
      <c r="J12" s="115"/>
      <c r="K12" s="107"/>
    </row>
    <row r="13" spans="1:11" ht="15">
      <c r="A13" s="116"/>
      <c r="B13" s="129" t="s">
        <v>78</v>
      </c>
      <c r="C13" s="668"/>
      <c r="D13" s="665"/>
      <c r="E13" s="668"/>
      <c r="F13" s="665"/>
      <c r="G13" s="669"/>
      <c r="H13" s="665"/>
      <c r="I13" s="669"/>
      <c r="J13" s="115"/>
      <c r="K13" s="107"/>
    </row>
    <row r="14" spans="1:11" ht="15">
      <c r="A14" s="116"/>
      <c r="B14" s="122" t="s">
        <v>77</v>
      </c>
      <c r="C14" s="666"/>
      <c r="D14" s="144"/>
      <c r="E14" s="671"/>
      <c r="F14" s="143"/>
      <c r="G14" s="142"/>
      <c r="H14" s="141"/>
      <c r="I14" s="142"/>
      <c r="J14" s="115"/>
      <c r="K14" s="107"/>
    </row>
    <row r="15" spans="1:11" ht="15">
      <c r="A15" s="116"/>
      <c r="B15" s="122" t="s">
        <v>76</v>
      </c>
      <c r="C15" s="666"/>
      <c r="D15" s="128"/>
      <c r="E15" s="671"/>
      <c r="F15" s="139"/>
      <c r="G15" s="133"/>
      <c r="H15" s="119"/>
      <c r="I15" s="133"/>
      <c r="J15" s="115"/>
      <c r="K15" s="107"/>
    </row>
    <row r="16" spans="1:11" s="134" customFormat="1" ht="15">
      <c r="A16" s="138"/>
      <c r="B16" s="122" t="s">
        <v>75</v>
      </c>
      <c r="C16" s="666"/>
      <c r="D16" s="147"/>
      <c r="E16" s="671"/>
      <c r="F16" s="146"/>
      <c r="G16" s="145"/>
      <c r="H16" s="132"/>
      <c r="I16" s="145"/>
      <c r="J16" s="115"/>
      <c r="K16" s="135"/>
    </row>
    <row r="17" spans="1:11" ht="15">
      <c r="A17" s="116"/>
      <c r="B17" s="129" t="s">
        <v>74</v>
      </c>
      <c r="C17" s="670"/>
      <c r="D17" s="665"/>
      <c r="E17" s="668"/>
      <c r="F17" s="665"/>
      <c r="G17" s="667"/>
      <c r="H17" s="665"/>
      <c r="I17" s="667"/>
      <c r="J17" s="115"/>
      <c r="K17" s="107"/>
    </row>
    <row r="18" spans="1:11" ht="15">
      <c r="A18" s="116"/>
      <c r="B18" s="122" t="s">
        <v>73</v>
      </c>
      <c r="C18" s="665"/>
      <c r="D18" s="144"/>
      <c r="E18" s="665"/>
      <c r="F18" s="143"/>
      <c r="G18" s="142"/>
      <c r="H18" s="141"/>
      <c r="I18" s="140"/>
      <c r="J18" s="115"/>
      <c r="K18" s="107"/>
    </row>
    <row r="19" spans="1:11" ht="15">
      <c r="A19" s="116"/>
      <c r="B19" s="122" t="s">
        <v>72</v>
      </c>
      <c r="C19" s="665"/>
      <c r="D19" s="128"/>
      <c r="E19" s="665"/>
      <c r="F19" s="139"/>
      <c r="G19" s="133"/>
      <c r="H19" s="119"/>
      <c r="I19" s="121"/>
      <c r="J19" s="115"/>
      <c r="K19" s="107"/>
    </row>
    <row r="20" spans="1:42" s="134" customFormat="1" ht="15">
      <c r="A20" s="138"/>
      <c r="B20" s="122" t="s">
        <v>71</v>
      </c>
      <c r="C20" s="665"/>
      <c r="D20" s="125"/>
      <c r="E20" s="665"/>
      <c r="F20" s="126"/>
      <c r="G20" s="137"/>
      <c r="H20" s="330"/>
      <c r="I20" s="136"/>
      <c r="J20" s="322"/>
      <c r="K20" s="335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</row>
    <row r="21" spans="1:42" ht="15">
      <c r="A21" s="318"/>
      <c r="B21" s="319"/>
      <c r="C21" s="320"/>
      <c r="D21" s="320"/>
      <c r="E21" s="320"/>
      <c r="F21" s="321"/>
      <c r="G21" s="133"/>
      <c r="H21" s="321"/>
      <c r="I21" s="121"/>
      <c r="J21" s="322"/>
      <c r="K21" s="209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s="124" customFormat="1" ht="15">
      <c r="A22" s="318"/>
      <c r="B22" s="322" t="s">
        <v>70</v>
      </c>
      <c r="C22" s="672"/>
      <c r="D22" s="672"/>
      <c r="E22" s="672"/>
      <c r="F22" s="672"/>
      <c r="G22" s="664"/>
      <c r="H22" s="672"/>
      <c r="I22" s="664"/>
      <c r="J22" s="322"/>
      <c r="K22" s="209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ht="15">
      <c r="A23" s="318"/>
      <c r="B23" s="319"/>
      <c r="C23" s="320"/>
      <c r="D23" s="320"/>
      <c r="E23" s="320"/>
      <c r="F23" s="321"/>
      <c r="G23" s="121"/>
      <c r="H23" s="321"/>
      <c r="I23" s="121"/>
      <c r="J23" s="322"/>
      <c r="K23" s="209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15">
      <c r="A24" s="318"/>
      <c r="B24" s="323" t="s">
        <v>69</v>
      </c>
      <c r="C24" s="321"/>
      <c r="D24" s="321"/>
      <c r="E24" s="324"/>
      <c r="F24" s="325"/>
      <c r="G24" s="664"/>
      <c r="H24" s="331"/>
      <c r="I24" s="664"/>
      <c r="J24" s="322"/>
      <c r="K24" s="20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15">
      <c r="A25" s="318"/>
      <c r="B25" s="530" t="s">
        <v>617</v>
      </c>
      <c r="C25" s="672"/>
      <c r="D25" s="672"/>
      <c r="E25" s="672"/>
      <c r="F25" s="672"/>
      <c r="G25" s="667"/>
      <c r="H25" s="672"/>
      <c r="I25" s="664"/>
      <c r="J25" s="322"/>
      <c r="K25" s="209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15">
      <c r="A26" s="318"/>
      <c r="B26" s="326" t="s">
        <v>68</v>
      </c>
      <c r="C26" s="320"/>
      <c r="D26" s="320"/>
      <c r="E26" s="320"/>
      <c r="F26" s="320"/>
      <c r="G26" s="664"/>
      <c r="H26" s="332"/>
      <c r="I26" s="667"/>
      <c r="J26" s="322"/>
      <c r="K26" s="20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15">
      <c r="A27" s="318"/>
      <c r="B27" s="327" t="s">
        <v>67</v>
      </c>
      <c r="C27" s="672"/>
      <c r="D27" s="672"/>
      <c r="E27" s="672"/>
      <c r="F27" s="672"/>
      <c r="G27" s="667"/>
      <c r="H27" s="672"/>
      <c r="I27" s="664"/>
      <c r="J27" s="322"/>
      <c r="K27" s="209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ht="15">
      <c r="A28" s="318"/>
      <c r="B28" s="327" t="s">
        <v>66</v>
      </c>
      <c r="C28" s="672"/>
      <c r="D28" s="672"/>
      <c r="E28" s="672"/>
      <c r="F28" s="672"/>
      <c r="G28" s="667"/>
      <c r="H28" s="672"/>
      <c r="I28" s="664"/>
      <c r="J28" s="322"/>
      <c r="K28" s="209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s="124" customFormat="1" ht="15">
      <c r="A29" s="318"/>
      <c r="B29" s="326" t="s">
        <v>62</v>
      </c>
      <c r="C29" s="672"/>
      <c r="D29" s="672"/>
      <c r="E29" s="672"/>
      <c r="F29" s="672"/>
      <c r="G29" s="667"/>
      <c r="H29" s="672"/>
      <c r="I29" s="664"/>
      <c r="J29" s="322"/>
      <c r="K29" s="209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ht="15">
      <c r="A30" s="318"/>
      <c r="B30" s="327"/>
      <c r="C30" s="320"/>
      <c r="D30" s="320"/>
      <c r="E30" s="320"/>
      <c r="F30" s="321"/>
      <c r="G30" s="121"/>
      <c r="H30" s="321"/>
      <c r="I30" s="121"/>
      <c r="J30" s="322"/>
      <c r="K30" s="209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ht="15">
      <c r="A31" s="318"/>
      <c r="B31" s="323" t="s">
        <v>58</v>
      </c>
      <c r="C31" s="672"/>
      <c r="D31" s="672"/>
      <c r="E31" s="328"/>
      <c r="F31" s="329"/>
      <c r="G31" s="665"/>
      <c r="H31" s="333"/>
      <c r="I31" s="665"/>
      <c r="J31" s="319"/>
      <c r="K31" s="209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15">
      <c r="A32" s="318"/>
      <c r="B32" s="327"/>
      <c r="C32" s="320"/>
      <c r="D32" s="320"/>
      <c r="E32" s="321"/>
      <c r="F32" s="321"/>
      <c r="G32" s="121"/>
      <c r="H32" s="321"/>
      <c r="I32" s="121"/>
      <c r="J32" s="322"/>
      <c r="K32" s="209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15">
      <c r="A33" s="318"/>
      <c r="B33" s="323" t="s">
        <v>55</v>
      </c>
      <c r="C33" s="672"/>
      <c r="D33" s="672"/>
      <c r="E33" s="328"/>
      <c r="F33" s="329"/>
      <c r="G33" s="665"/>
      <c r="H33" s="333"/>
      <c r="I33" s="665"/>
      <c r="J33" s="322"/>
      <c r="K33" s="209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ht="15">
      <c r="A34" s="318"/>
      <c r="B34" s="327"/>
      <c r="C34" s="320"/>
      <c r="D34" s="320"/>
      <c r="E34" s="320"/>
      <c r="F34" s="320"/>
      <c r="G34" s="121"/>
      <c r="H34" s="320"/>
      <c r="I34" s="121"/>
      <c r="J34" s="322"/>
      <c r="K34" s="209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ht="15">
      <c r="A35" s="318"/>
      <c r="B35" s="531" t="s">
        <v>53</v>
      </c>
      <c r="C35" s="320"/>
      <c r="D35" s="320"/>
      <c r="E35" s="321"/>
      <c r="F35" s="321"/>
      <c r="G35" s="664"/>
      <c r="H35" s="169"/>
      <c r="I35" s="664"/>
      <c r="J35" s="322"/>
      <c r="K35" s="209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5">
      <c r="A36" s="318"/>
      <c r="B36" s="327"/>
      <c r="C36" s="320"/>
      <c r="D36" s="320"/>
      <c r="E36" s="321"/>
      <c r="F36" s="321"/>
      <c r="G36" s="121"/>
      <c r="H36" s="321"/>
      <c r="I36" s="121"/>
      <c r="J36" s="322"/>
      <c r="K36" s="209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5">
      <c r="A37" s="116"/>
      <c r="B37" s="532" t="s">
        <v>618</v>
      </c>
      <c r="C37" s="120"/>
      <c r="D37" s="120"/>
      <c r="E37" s="119"/>
      <c r="F37" s="118"/>
      <c r="G37" s="664"/>
      <c r="H37" s="334"/>
      <c r="I37" s="664"/>
      <c r="J37" s="322"/>
      <c r="K37" s="209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11" ht="15">
      <c r="A38" s="116"/>
      <c r="B38" s="115"/>
      <c r="C38" s="115"/>
      <c r="D38" s="115"/>
      <c r="E38" s="115"/>
      <c r="F38" s="115"/>
      <c r="G38" s="115"/>
      <c r="H38" s="116"/>
      <c r="I38" s="116"/>
      <c r="J38" s="115"/>
      <c r="K38" s="107"/>
    </row>
    <row r="39" spans="1:11" ht="15">
      <c r="A39" s="116"/>
      <c r="B39" s="115"/>
      <c r="C39" s="115"/>
      <c r="D39" s="115"/>
      <c r="E39" s="115"/>
      <c r="F39" s="115"/>
      <c r="G39" s="115"/>
      <c r="H39" s="116"/>
      <c r="I39" s="116"/>
      <c r="J39" s="115"/>
      <c r="K39" s="107"/>
    </row>
    <row r="40" spans="1:11" ht="15">
      <c r="A40" s="107"/>
      <c r="B40" s="111"/>
      <c r="C40" s="112"/>
      <c r="D40" s="112"/>
      <c r="E40" s="112"/>
      <c r="F40" s="112"/>
      <c r="G40" s="112"/>
      <c r="H40" s="112"/>
      <c r="I40" s="112"/>
      <c r="J40" s="111"/>
      <c r="K40" s="107"/>
    </row>
    <row r="41" spans="1:11" ht="15.75">
      <c r="A41" s="114"/>
      <c r="B41" s="29" t="s">
        <v>15</v>
      </c>
      <c r="C41" s="112"/>
      <c r="D41" s="112"/>
      <c r="E41" s="112"/>
      <c r="F41" s="112"/>
      <c r="G41" s="112"/>
      <c r="H41" s="112"/>
      <c r="I41" s="112"/>
      <c r="J41" s="111"/>
      <c r="K41" s="107"/>
    </row>
    <row r="42" spans="1:11" ht="15">
      <c r="A42" s="108"/>
      <c r="B42" s="30" t="s">
        <v>16</v>
      </c>
      <c r="C42" s="107"/>
      <c r="D42" s="107"/>
      <c r="E42" s="107"/>
      <c r="F42" s="107"/>
      <c r="G42" s="109"/>
      <c r="H42" s="109"/>
      <c r="I42" s="110"/>
      <c r="J42" s="107"/>
      <c r="K42" s="107"/>
    </row>
    <row r="43" spans="1:11" ht="15">
      <c r="A43" s="71"/>
      <c r="B43" s="31" t="s">
        <v>17</v>
      </c>
      <c r="C43" s="107"/>
      <c r="D43" s="107"/>
      <c r="E43" s="107"/>
      <c r="F43" s="107"/>
      <c r="G43" s="109"/>
      <c r="H43" s="109"/>
      <c r="I43" s="108"/>
      <c r="J43" s="107"/>
      <c r="K43" s="107"/>
    </row>
    <row r="44" spans="1:9" ht="15.75">
      <c r="A44" s="105"/>
      <c r="B44" s="32" t="s">
        <v>18</v>
      </c>
      <c r="G44" s="106"/>
      <c r="H44" s="106"/>
      <c r="I44" s="71"/>
    </row>
    <row r="45" spans="1:9" ht="15.75">
      <c r="A45" s="104"/>
      <c r="B45" s="103" t="s">
        <v>19</v>
      </c>
      <c r="I45" s="105"/>
    </row>
    <row r="46" spans="1:9" ht="24" customHeight="1">
      <c r="A46" s="104"/>
      <c r="B46" s="71"/>
      <c r="I46" s="104"/>
    </row>
    <row r="47" spans="1:9" ht="15">
      <c r="A47" s="104"/>
      <c r="B47" s="71"/>
      <c r="I47" s="104"/>
    </row>
    <row r="48" spans="1:9" ht="22.5" customHeight="1">
      <c r="A48" s="104"/>
      <c r="B48" s="71"/>
      <c r="I48" s="104"/>
    </row>
    <row r="49" spans="1:9" ht="18" customHeight="1">
      <c r="A49" s="71"/>
      <c r="B49" s="71"/>
      <c r="I49" s="104"/>
    </row>
    <row r="50" spans="1:2" ht="15">
      <c r="A50" s="71"/>
      <c r="B50" s="71"/>
    </row>
    <row r="51" spans="1:2" ht="15">
      <c r="A51" s="71"/>
      <c r="B51" s="71"/>
    </row>
    <row r="52" spans="1:2" ht="15">
      <c r="A52" s="71"/>
      <c r="B52" s="71"/>
    </row>
  </sheetData>
  <sheetProtection password="CE88" sheet="1" selectLockedCells="1"/>
  <mergeCells count="6">
    <mergeCell ref="B3:I3"/>
    <mergeCell ref="C4:D4"/>
    <mergeCell ref="E4:G4"/>
    <mergeCell ref="H4:I4"/>
    <mergeCell ref="C5:D5"/>
    <mergeCell ref="E5:I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5"/>
  <sheetViews>
    <sheetView zoomScalePageLayoutView="0" workbookViewId="0" topLeftCell="A16">
      <selection activeCell="C40" sqref="C40"/>
    </sheetView>
  </sheetViews>
  <sheetFormatPr defaultColWidth="9.140625" defaultRowHeight="15"/>
  <cols>
    <col min="2" max="2" width="54.7109375" style="0" customWidth="1"/>
    <col min="5" max="5" width="15.57421875" style="0" customWidth="1"/>
    <col min="6" max="6" width="17.57421875" style="0" customWidth="1"/>
  </cols>
  <sheetData>
    <row r="1" spans="1:8" ht="15">
      <c r="A1" s="81" t="s">
        <v>279</v>
      </c>
      <c r="B1" s="309"/>
      <c r="C1" s="3"/>
      <c r="D1" s="3"/>
      <c r="E1" s="3"/>
      <c r="F1" s="3" t="str">
        <f>+'Biztosító adatai'!C8</f>
        <v>millió Ft</v>
      </c>
      <c r="G1" s="3"/>
      <c r="H1" s="287"/>
    </row>
    <row r="2" spans="1:8" ht="15.75">
      <c r="A2" s="29" t="s">
        <v>570</v>
      </c>
      <c r="B2" s="81"/>
      <c r="C2" s="78"/>
      <c r="D2" s="3"/>
      <c r="E2" s="4"/>
      <c r="F2" s="3"/>
      <c r="G2" s="3"/>
      <c r="H2" s="287"/>
    </row>
    <row r="3" spans="1:8" ht="15">
      <c r="A3" s="7"/>
      <c r="B3" s="81"/>
      <c r="C3" s="78"/>
      <c r="D3" s="3"/>
      <c r="E3" s="4"/>
      <c r="F3" s="3"/>
      <c r="G3" s="3"/>
      <c r="H3" s="287"/>
    </row>
    <row r="4" spans="1:8" ht="15.75" thickBot="1">
      <c r="A4" s="3"/>
      <c r="B4" s="3"/>
      <c r="C4" s="308" t="s">
        <v>278</v>
      </c>
      <c r="D4" s="3"/>
      <c r="E4" s="763" t="s">
        <v>277</v>
      </c>
      <c r="F4" s="763"/>
      <c r="G4" s="307"/>
      <c r="H4" s="287"/>
    </row>
    <row r="5" spans="1:8" ht="15">
      <c r="A5" s="3"/>
      <c r="B5" s="302" t="s">
        <v>276</v>
      </c>
      <c r="C5" s="3"/>
      <c r="D5" s="3"/>
      <c r="E5" s="3"/>
      <c r="F5" s="3"/>
      <c r="G5" s="3"/>
      <c r="H5" s="287"/>
    </row>
    <row r="6" spans="1:8" ht="15.75">
      <c r="A6" s="46"/>
      <c r="B6" s="43" t="s">
        <v>275</v>
      </c>
      <c r="C6" s="567"/>
      <c r="D6" s="3"/>
      <c r="E6" s="3"/>
      <c r="F6" s="3"/>
      <c r="G6" s="3"/>
      <c r="H6" s="287"/>
    </row>
    <row r="7" spans="1:8" ht="51">
      <c r="A7" s="13"/>
      <c r="B7" s="12"/>
      <c r="C7" s="12"/>
      <c r="D7" s="12"/>
      <c r="E7" s="13" t="s">
        <v>256</v>
      </c>
      <c r="F7" s="13" t="s">
        <v>274</v>
      </c>
      <c r="G7" s="12"/>
      <c r="H7" s="306"/>
    </row>
    <row r="8" spans="1:8" ht="15">
      <c r="A8" s="46"/>
      <c r="B8" s="4" t="s">
        <v>273</v>
      </c>
      <c r="C8" s="3"/>
      <c r="D8" s="3"/>
      <c r="E8" s="567"/>
      <c r="F8" s="567"/>
      <c r="G8" s="3"/>
      <c r="H8" s="287"/>
    </row>
    <row r="9" spans="1:8" ht="15">
      <c r="A9" s="46"/>
      <c r="B9" s="4" t="s">
        <v>272</v>
      </c>
      <c r="C9" s="3"/>
      <c r="D9" s="3"/>
      <c r="E9" s="567"/>
      <c r="F9" s="567"/>
      <c r="G9" s="3"/>
      <c r="H9" s="287"/>
    </row>
    <row r="10" spans="1:8" ht="15">
      <c r="A10" s="46"/>
      <c r="B10" s="4" t="s">
        <v>271</v>
      </c>
      <c r="C10" s="3"/>
      <c r="D10" s="3"/>
      <c r="E10" s="567"/>
      <c r="F10" s="567"/>
      <c r="G10" s="3"/>
      <c r="H10" s="287"/>
    </row>
    <row r="11" spans="1:8" ht="15">
      <c r="A11" s="46"/>
      <c r="B11" s="51" t="s">
        <v>270</v>
      </c>
      <c r="C11" s="3"/>
      <c r="D11" s="3"/>
      <c r="E11" s="567"/>
      <c r="F11" s="567"/>
      <c r="G11" s="3"/>
      <c r="H11" s="287"/>
    </row>
    <row r="12" spans="1:8" ht="15">
      <c r="A12" s="46"/>
      <c r="B12" s="51" t="s">
        <v>269</v>
      </c>
      <c r="C12" s="3"/>
      <c r="D12" s="3"/>
      <c r="E12" s="567"/>
      <c r="F12" s="567"/>
      <c r="G12" s="3"/>
      <c r="H12" s="287"/>
    </row>
    <row r="13" spans="1:8" ht="15">
      <c r="A13" s="46"/>
      <c r="B13" s="51" t="s">
        <v>268</v>
      </c>
      <c r="C13" s="3"/>
      <c r="D13" s="3"/>
      <c r="E13" s="567"/>
      <c r="F13" s="567"/>
      <c r="G13" s="3"/>
      <c r="H13" s="287"/>
    </row>
    <row r="14" spans="1:8" ht="15">
      <c r="A14" s="46"/>
      <c r="B14" s="51" t="s">
        <v>267</v>
      </c>
      <c r="C14" s="3"/>
      <c r="D14" s="3"/>
      <c r="E14" s="567"/>
      <c r="F14" s="567"/>
      <c r="G14" s="3"/>
      <c r="H14" s="287"/>
    </row>
    <row r="15" spans="1:8" ht="15">
      <c r="A15" s="46"/>
      <c r="B15" s="51" t="s">
        <v>266</v>
      </c>
      <c r="C15" s="3"/>
      <c r="D15" s="3"/>
      <c r="E15" s="567"/>
      <c r="F15" s="567"/>
      <c r="G15" s="3"/>
      <c r="H15" s="287"/>
    </row>
    <row r="16" spans="1:8" ht="15">
      <c r="A16" s="46"/>
      <c r="B16" s="51" t="s">
        <v>265</v>
      </c>
      <c r="C16" s="3"/>
      <c r="D16" s="3"/>
      <c r="E16" s="567"/>
      <c r="F16" s="567"/>
      <c r="G16" s="3"/>
      <c r="H16" s="287"/>
    </row>
    <row r="17" spans="1:8" ht="15">
      <c r="A17" s="46"/>
      <c r="B17" s="51" t="s">
        <v>264</v>
      </c>
      <c r="C17" s="3"/>
      <c r="D17" s="3"/>
      <c r="E17" s="567"/>
      <c r="F17" s="567"/>
      <c r="G17" s="3"/>
      <c r="H17" s="287"/>
    </row>
    <row r="18" spans="1:8" ht="15">
      <c r="A18" s="46"/>
      <c r="B18" s="51" t="s">
        <v>263</v>
      </c>
      <c r="C18" s="3"/>
      <c r="D18" s="3"/>
      <c r="E18" s="567"/>
      <c r="F18" s="567"/>
      <c r="G18" s="3"/>
      <c r="H18" s="287"/>
    </row>
    <row r="19" spans="1:8" ht="15">
      <c r="A19" s="46"/>
      <c r="B19" s="51" t="s">
        <v>262</v>
      </c>
      <c r="C19" s="3"/>
      <c r="D19" s="3"/>
      <c r="E19" s="567"/>
      <c r="F19" s="567"/>
      <c r="G19" s="3"/>
      <c r="H19" s="287"/>
    </row>
    <row r="20" spans="1:8" ht="15">
      <c r="A20" s="63"/>
      <c r="B20" s="51" t="s">
        <v>261</v>
      </c>
      <c r="C20" s="45"/>
      <c r="D20" s="45"/>
      <c r="E20" s="567"/>
      <c r="F20" s="567"/>
      <c r="G20" s="45"/>
      <c r="H20" s="305"/>
    </row>
    <row r="21" spans="1:8" ht="15">
      <c r="A21" s="46"/>
      <c r="B21" s="51" t="s">
        <v>195</v>
      </c>
      <c r="C21" s="3"/>
      <c r="D21" s="3"/>
      <c r="E21" s="567"/>
      <c r="F21" s="567"/>
      <c r="G21" s="3"/>
      <c r="H21" s="303"/>
    </row>
    <row r="22" spans="1:8" ht="15">
      <c r="A22" s="46"/>
      <c r="B22" s="51" t="s">
        <v>260</v>
      </c>
      <c r="C22" s="3"/>
      <c r="D22" s="3"/>
      <c r="E22" s="567"/>
      <c r="F22" s="567"/>
      <c r="G22" s="3"/>
      <c r="H22" s="303"/>
    </row>
    <row r="23" spans="1:8" ht="15">
      <c r="A23" s="46"/>
      <c r="B23" s="304" t="s">
        <v>259</v>
      </c>
      <c r="C23" s="3"/>
      <c r="D23" s="3"/>
      <c r="E23" s="567"/>
      <c r="F23" s="567"/>
      <c r="G23" s="3"/>
      <c r="H23" s="303"/>
    </row>
    <row r="24" spans="1:8" ht="15">
      <c r="A24" s="46"/>
      <c r="B24" s="3"/>
      <c r="C24" s="3"/>
      <c r="D24" s="3"/>
      <c r="E24" s="3"/>
      <c r="F24" s="3"/>
      <c r="G24" s="3"/>
      <c r="H24" s="287"/>
    </row>
    <row r="25" spans="1:8" ht="15">
      <c r="A25" s="46"/>
      <c r="B25" s="3"/>
      <c r="C25" s="46"/>
      <c r="D25" s="3"/>
      <c r="E25" s="3"/>
      <c r="F25" s="3"/>
      <c r="G25" s="3"/>
      <c r="H25" s="287"/>
    </row>
    <row r="26" spans="1:8" ht="15">
      <c r="A26" s="46"/>
      <c r="B26" s="302" t="s">
        <v>258</v>
      </c>
      <c r="C26" s="63"/>
      <c r="D26" s="3"/>
      <c r="E26" s="3"/>
      <c r="F26" s="3"/>
      <c r="G26" s="3"/>
      <c r="H26" s="287"/>
    </row>
    <row r="27" spans="1:8" ht="15.75">
      <c r="A27" s="46"/>
      <c r="B27" s="43" t="s">
        <v>257</v>
      </c>
      <c r="C27" s="692"/>
      <c r="D27" s="3"/>
      <c r="E27" s="3"/>
      <c r="F27" s="3"/>
      <c r="G27" s="3"/>
      <c r="H27" s="287"/>
    </row>
    <row r="28" spans="1:8" ht="51">
      <c r="A28" s="46"/>
      <c r="B28" s="302"/>
      <c r="C28" s="63"/>
      <c r="D28" s="3"/>
      <c r="E28" s="13" t="s">
        <v>256</v>
      </c>
      <c r="F28" s="13" t="s">
        <v>255</v>
      </c>
      <c r="G28" s="3"/>
      <c r="H28" s="287"/>
    </row>
    <row r="29" spans="1:8" ht="15">
      <c r="A29" s="46"/>
      <c r="B29" s="301" t="s">
        <v>254</v>
      </c>
      <c r="C29" s="63"/>
      <c r="D29" s="3"/>
      <c r="E29" s="567"/>
      <c r="F29" s="3"/>
      <c r="G29" s="3"/>
      <c r="H29" s="287"/>
    </row>
    <row r="30" spans="1:8" ht="15">
      <c r="A30" s="46"/>
      <c r="B30" s="301" t="s">
        <v>253</v>
      </c>
      <c r="C30" s="63"/>
      <c r="D30" s="3"/>
      <c r="E30" s="567"/>
      <c r="F30" s="3"/>
      <c r="G30" s="3"/>
      <c r="H30" s="287"/>
    </row>
    <row r="31" spans="1:8" ht="15">
      <c r="A31" s="46"/>
      <c r="B31" s="301" t="s">
        <v>252</v>
      </c>
      <c r="C31" s="63"/>
      <c r="D31" s="3"/>
      <c r="E31" s="567"/>
      <c r="F31" s="3"/>
      <c r="G31" s="3"/>
      <c r="H31" s="287"/>
    </row>
    <row r="32" spans="1:8" ht="15">
      <c r="A32" s="46"/>
      <c r="B32" s="301" t="s">
        <v>251</v>
      </c>
      <c r="C32" s="63"/>
      <c r="D32" s="3"/>
      <c r="E32" s="567"/>
      <c r="F32" s="3"/>
      <c r="G32" s="3"/>
      <c r="H32" s="287"/>
    </row>
    <row r="33" spans="1:8" ht="15">
      <c r="A33" s="46"/>
      <c r="B33" s="301" t="s">
        <v>250</v>
      </c>
      <c r="C33" s="63"/>
      <c r="D33" s="3"/>
      <c r="E33" s="3"/>
      <c r="F33" s="567"/>
      <c r="G33" s="3"/>
      <c r="H33" s="287"/>
    </row>
    <row r="34" spans="1:8" ht="15">
      <c r="A34" s="298"/>
      <c r="B34" s="288"/>
      <c r="C34" s="46"/>
      <c r="D34" s="3"/>
      <c r="E34" s="3"/>
      <c r="F34" s="3"/>
      <c r="G34" s="3"/>
      <c r="H34" s="287"/>
    </row>
    <row r="35" spans="1:8" ht="15">
      <c r="A35" s="298"/>
      <c r="B35" s="288"/>
      <c r="C35" s="3"/>
      <c r="D35" s="3"/>
      <c r="E35" s="3"/>
      <c r="F35" s="3"/>
      <c r="G35" s="3"/>
      <c r="H35" s="287"/>
    </row>
    <row r="36" spans="1:8" ht="15">
      <c r="A36" s="298"/>
      <c r="B36" s="300" t="s">
        <v>249</v>
      </c>
      <c r="C36" s="299"/>
      <c r="D36" s="3"/>
      <c r="E36" s="3"/>
      <c r="F36" s="3"/>
      <c r="G36" s="3"/>
      <c r="H36" s="287"/>
    </row>
    <row r="37" spans="1:8" ht="15">
      <c r="A37" s="297"/>
      <c r="B37" s="296" t="s">
        <v>248</v>
      </c>
      <c r="C37" s="571"/>
      <c r="D37" s="3"/>
      <c r="E37" s="4"/>
      <c r="F37" s="3"/>
      <c r="G37" s="3"/>
      <c r="H37" s="287"/>
    </row>
    <row r="38" spans="1:8" ht="15">
      <c r="A38" s="298"/>
      <c r="B38" s="559" t="s">
        <v>649</v>
      </c>
      <c r="C38" s="571"/>
      <c r="D38" s="3"/>
      <c r="E38" s="290"/>
      <c r="F38" s="290"/>
      <c r="G38" s="290"/>
      <c r="H38" s="287"/>
    </row>
    <row r="39" spans="1:8" ht="15">
      <c r="A39" s="298"/>
      <c r="B39" s="296" t="s">
        <v>247</v>
      </c>
      <c r="C39" s="571"/>
      <c r="D39" s="3"/>
      <c r="E39" s="3"/>
      <c r="F39" s="288"/>
      <c r="G39" s="3"/>
      <c r="H39" s="287"/>
    </row>
    <row r="40" spans="1:8" ht="15">
      <c r="A40" s="297"/>
      <c r="B40" s="296" t="s">
        <v>246</v>
      </c>
      <c r="C40" s="571"/>
      <c r="D40" s="3"/>
      <c r="E40" s="3"/>
      <c r="F40" s="288"/>
      <c r="G40" s="3"/>
      <c r="H40" s="287"/>
    </row>
    <row r="41" spans="1:8" ht="15">
      <c r="A41" s="298"/>
      <c r="B41" s="296" t="s">
        <v>245</v>
      </c>
      <c r="C41" s="571"/>
      <c r="D41" s="3"/>
      <c r="E41" s="3"/>
      <c r="F41" s="3"/>
      <c r="G41" s="3"/>
      <c r="H41" s="287"/>
    </row>
    <row r="42" spans="1:8" ht="15">
      <c r="A42" s="297"/>
      <c r="B42" s="296" t="s">
        <v>244</v>
      </c>
      <c r="C42" s="571"/>
      <c r="D42" s="3"/>
      <c r="E42" s="3"/>
      <c r="F42" s="3"/>
      <c r="G42" s="3"/>
      <c r="H42" s="287"/>
    </row>
    <row r="43" spans="1:8" ht="15">
      <c r="A43" s="295"/>
      <c r="B43" s="294"/>
      <c r="C43" s="293"/>
      <c r="D43" s="3"/>
      <c r="E43" s="3"/>
      <c r="F43" s="3"/>
      <c r="G43" s="3"/>
      <c r="H43" s="287"/>
    </row>
    <row r="44" spans="1:8" ht="15">
      <c r="A44" s="5"/>
      <c r="B44" s="292" t="s">
        <v>243</v>
      </c>
      <c r="C44" s="693"/>
      <c r="D44" s="43"/>
      <c r="E44" s="3"/>
      <c r="F44" s="3"/>
      <c r="G44" s="3"/>
      <c r="H44" s="287"/>
    </row>
    <row r="45" spans="1:8" ht="15">
      <c r="A45" s="291"/>
      <c r="B45" s="290"/>
      <c r="C45" s="3"/>
      <c r="D45" s="3"/>
      <c r="E45" s="3"/>
      <c r="F45" s="3"/>
      <c r="G45" s="3"/>
      <c r="H45" s="287"/>
    </row>
    <row r="46" spans="1:8" ht="15">
      <c r="A46" s="289"/>
      <c r="B46" s="3"/>
      <c r="C46" s="3"/>
      <c r="D46" s="3"/>
      <c r="E46" s="3"/>
      <c r="F46" s="3"/>
      <c r="G46" s="3"/>
      <c r="H46" s="287"/>
    </row>
    <row r="47" spans="1:8" ht="15">
      <c r="A47" s="289"/>
      <c r="B47" s="3"/>
      <c r="C47" s="3"/>
      <c r="D47" s="3"/>
      <c r="E47" s="3"/>
      <c r="F47" s="3"/>
      <c r="G47" s="3"/>
      <c r="H47" s="287"/>
    </row>
    <row r="48" spans="1:8" ht="15">
      <c r="A48" s="289"/>
      <c r="B48" s="3"/>
      <c r="C48" s="3"/>
      <c r="D48" s="3"/>
      <c r="E48" s="3"/>
      <c r="F48" s="3"/>
      <c r="G48" s="3"/>
      <c r="H48" s="287"/>
    </row>
    <row r="49" spans="1:8" ht="15">
      <c r="A49" s="288"/>
      <c r="B49" s="4"/>
      <c r="C49" s="4"/>
      <c r="D49" s="3"/>
      <c r="E49" s="3"/>
      <c r="F49" s="3"/>
      <c r="G49" s="3"/>
      <c r="H49" s="287"/>
    </row>
    <row r="50" spans="1:8" ht="15">
      <c r="A50" s="4"/>
      <c r="B50" s="4"/>
      <c r="C50" s="4"/>
      <c r="D50" s="4"/>
      <c r="E50" s="4"/>
      <c r="F50" s="4"/>
      <c r="G50" s="4"/>
      <c r="H50" s="287"/>
    </row>
    <row r="51" spans="1:8" ht="15">
      <c r="A51" s="4"/>
      <c r="B51" s="4"/>
      <c r="C51" s="4"/>
      <c r="D51" s="4"/>
      <c r="E51" s="4"/>
      <c r="F51" s="4"/>
      <c r="G51" s="4"/>
      <c r="H51" s="287"/>
    </row>
    <row r="52" spans="1:8" ht="15">
      <c r="A52" s="4"/>
      <c r="B52" s="4"/>
      <c r="C52" s="4"/>
      <c r="D52" s="4"/>
      <c r="E52" s="4"/>
      <c r="F52" s="4"/>
      <c r="G52" s="4"/>
      <c r="H52" s="287"/>
    </row>
    <row r="53" spans="1:8" ht="15">
      <c r="A53" s="4"/>
      <c r="B53" s="4"/>
      <c r="C53" s="4"/>
      <c r="D53" s="4"/>
      <c r="E53" s="4"/>
      <c r="F53" s="4"/>
      <c r="G53" s="4"/>
      <c r="H53" s="287"/>
    </row>
    <row r="54" spans="1:8" ht="15">
      <c r="A54" s="4"/>
      <c r="B54" s="4"/>
      <c r="C54" s="4"/>
      <c r="D54" s="4"/>
      <c r="E54" s="4"/>
      <c r="F54" s="4"/>
      <c r="G54" s="4"/>
      <c r="H54" s="287"/>
    </row>
    <row r="55" spans="1:8" ht="15">
      <c r="A55" s="287"/>
      <c r="B55" s="287"/>
      <c r="C55" s="287"/>
      <c r="D55" s="287"/>
      <c r="E55" s="287"/>
      <c r="F55" s="287"/>
      <c r="G55" s="287"/>
      <c r="H55" s="287"/>
    </row>
    <row r="56" spans="1:8" ht="15">
      <c r="A56" s="287"/>
      <c r="B56" s="287"/>
      <c r="C56" s="287"/>
      <c r="D56" s="287"/>
      <c r="E56" s="287"/>
      <c r="F56" s="287"/>
      <c r="G56" s="287"/>
      <c r="H56" s="287"/>
    </row>
    <row r="57" spans="1:8" ht="15">
      <c r="A57" s="287"/>
      <c r="B57" s="287"/>
      <c r="C57" s="287"/>
      <c r="D57" s="287"/>
      <c r="E57" s="287"/>
      <c r="F57" s="287"/>
      <c r="G57" s="287"/>
      <c r="H57" s="287"/>
    </row>
    <row r="58" spans="1:8" ht="15">
      <c r="A58" s="287"/>
      <c r="B58" s="287"/>
      <c r="C58" s="287"/>
      <c r="D58" s="287"/>
      <c r="E58" s="287"/>
      <c r="F58" s="287"/>
      <c r="G58" s="287"/>
      <c r="H58" s="287"/>
    </row>
    <row r="59" spans="1:8" ht="15">
      <c r="A59" s="287"/>
      <c r="B59" s="287"/>
      <c r="C59" s="287"/>
      <c r="D59" s="287"/>
      <c r="E59" s="287"/>
      <c r="F59" s="287"/>
      <c r="G59" s="287"/>
      <c r="H59" s="287"/>
    </row>
    <row r="60" spans="1:8" ht="15">
      <c r="A60" s="287"/>
      <c r="B60" s="287"/>
      <c r="C60" s="287"/>
      <c r="D60" s="287"/>
      <c r="E60" s="287"/>
      <c r="F60" s="287"/>
      <c r="G60" s="287"/>
      <c r="H60" s="287"/>
    </row>
    <row r="61" spans="1:8" ht="15">
      <c r="A61" s="287"/>
      <c r="B61" s="287"/>
      <c r="C61" s="287"/>
      <c r="D61" s="287"/>
      <c r="E61" s="287"/>
      <c r="F61" s="287"/>
      <c r="G61" s="287"/>
      <c r="H61" s="287"/>
    </row>
    <row r="62" spans="1:8" ht="15">
      <c r="A62" s="287"/>
      <c r="B62" s="287"/>
      <c r="C62" s="287"/>
      <c r="D62" s="287"/>
      <c r="E62" s="287"/>
      <c r="F62" s="287"/>
      <c r="G62" s="287"/>
      <c r="H62" s="287"/>
    </row>
    <row r="63" spans="1:8" ht="15">
      <c r="A63" s="287"/>
      <c r="B63" s="287"/>
      <c r="C63" s="287"/>
      <c r="D63" s="287"/>
      <c r="E63" s="287"/>
      <c r="F63" s="287"/>
      <c r="G63" s="287"/>
      <c r="H63" s="287"/>
    </row>
    <row r="64" spans="1:8" ht="15">
      <c r="A64" s="287"/>
      <c r="B64" s="287"/>
      <c r="C64" s="287"/>
      <c r="D64" s="287"/>
      <c r="E64" s="287"/>
      <c r="F64" s="287"/>
      <c r="G64" s="287"/>
      <c r="H64" s="287"/>
    </row>
    <row r="65" spans="1:8" ht="15">
      <c r="A65" s="287"/>
      <c r="B65" s="287"/>
      <c r="C65" s="287"/>
      <c r="D65" s="287"/>
      <c r="E65" s="287"/>
      <c r="F65" s="287"/>
      <c r="G65" s="287"/>
      <c r="H65" s="287"/>
    </row>
    <row r="66" spans="1:8" ht="15">
      <c r="A66" s="287"/>
      <c r="B66" s="287"/>
      <c r="C66" s="287"/>
      <c r="D66" s="287"/>
      <c r="E66" s="287"/>
      <c r="F66" s="287"/>
      <c r="G66" s="287"/>
      <c r="H66" s="287"/>
    </row>
    <row r="67" spans="1:8" ht="15">
      <c r="A67" s="287"/>
      <c r="B67" s="287"/>
      <c r="C67" s="287"/>
      <c r="D67" s="287"/>
      <c r="E67" s="287"/>
      <c r="F67" s="287"/>
      <c r="G67" s="287"/>
      <c r="H67" s="287"/>
    </row>
    <row r="68" spans="1:8" ht="15">
      <c r="A68" s="287"/>
      <c r="B68" s="287"/>
      <c r="C68" s="287"/>
      <c r="D68" s="287"/>
      <c r="E68" s="287"/>
      <c r="F68" s="287"/>
      <c r="G68" s="287"/>
      <c r="H68" s="287"/>
    </row>
    <row r="69" spans="1:8" ht="15">
      <c r="A69" s="287"/>
      <c r="B69" s="287"/>
      <c r="C69" s="287"/>
      <c r="D69" s="287"/>
      <c r="E69" s="287"/>
      <c r="F69" s="287"/>
      <c r="G69" s="287"/>
      <c r="H69" s="287"/>
    </row>
    <row r="70" spans="1:8" ht="15">
      <c r="A70" s="287"/>
      <c r="B70" s="287"/>
      <c r="C70" s="287"/>
      <c r="D70" s="287"/>
      <c r="E70" s="287"/>
      <c r="F70" s="287"/>
      <c r="G70" s="287"/>
      <c r="H70" s="287"/>
    </row>
    <row r="71" spans="1:8" ht="15">
      <c r="A71" s="287"/>
      <c r="B71" s="287"/>
      <c r="C71" s="287"/>
      <c r="D71" s="287"/>
      <c r="E71" s="287"/>
      <c r="F71" s="287"/>
      <c r="G71" s="287"/>
      <c r="H71" s="287"/>
    </row>
    <row r="72" spans="1:8" ht="15">
      <c r="A72" s="287"/>
      <c r="B72" s="287"/>
      <c r="C72" s="287"/>
      <c r="D72" s="287"/>
      <c r="E72" s="287"/>
      <c r="F72" s="287"/>
      <c r="G72" s="287"/>
      <c r="H72" s="287"/>
    </row>
    <row r="73" spans="1:8" ht="15">
      <c r="A73" s="287"/>
      <c r="B73" s="287"/>
      <c r="C73" s="287"/>
      <c r="D73" s="287"/>
      <c r="E73" s="287"/>
      <c r="F73" s="287"/>
      <c r="G73" s="287"/>
      <c r="H73" s="287"/>
    </row>
    <row r="74" spans="1:8" ht="15">
      <c r="A74" s="287"/>
      <c r="B74" s="287"/>
      <c r="C74" s="287"/>
      <c r="D74" s="287"/>
      <c r="E74" s="287"/>
      <c r="F74" s="287"/>
      <c r="G74" s="287"/>
      <c r="H74" s="287"/>
    </row>
    <row r="75" spans="1:8" ht="15">
      <c r="A75" s="287"/>
      <c r="B75" s="287"/>
      <c r="C75" s="287"/>
      <c r="D75" s="287"/>
      <c r="E75" s="287"/>
      <c r="F75" s="287"/>
      <c r="G75" s="287"/>
      <c r="H75" s="287"/>
    </row>
    <row r="76" spans="1:8" ht="15">
      <c r="A76" s="287"/>
      <c r="B76" s="287"/>
      <c r="C76" s="287"/>
      <c r="D76" s="287"/>
      <c r="E76" s="287"/>
      <c r="F76" s="287"/>
      <c r="G76" s="287"/>
      <c r="H76" s="287"/>
    </row>
    <row r="77" spans="1:8" ht="15">
      <c r="A77" s="287"/>
      <c r="B77" s="287"/>
      <c r="C77" s="287"/>
      <c r="D77" s="287"/>
      <c r="E77" s="287"/>
      <c r="F77" s="287"/>
      <c r="G77" s="287"/>
      <c r="H77" s="287"/>
    </row>
    <row r="78" spans="1:8" ht="15">
      <c r="A78" s="287"/>
      <c r="B78" s="287"/>
      <c r="C78" s="287"/>
      <c r="D78" s="287"/>
      <c r="E78" s="287"/>
      <c r="F78" s="287"/>
      <c r="G78" s="287"/>
      <c r="H78" s="287"/>
    </row>
    <row r="79" spans="1:8" ht="15">
      <c r="A79" s="287"/>
      <c r="B79" s="287"/>
      <c r="C79" s="287"/>
      <c r="D79" s="287"/>
      <c r="E79" s="287"/>
      <c r="F79" s="287"/>
      <c r="G79" s="287"/>
      <c r="H79" s="287"/>
    </row>
    <row r="80" spans="1:8" ht="15">
      <c r="A80" s="287"/>
      <c r="B80" s="287"/>
      <c r="C80" s="287"/>
      <c r="D80" s="287"/>
      <c r="E80" s="287"/>
      <c r="F80" s="287"/>
      <c r="G80" s="287"/>
      <c r="H80" s="287"/>
    </row>
    <row r="81" spans="1:8" ht="15">
      <c r="A81" s="287"/>
      <c r="B81" s="287"/>
      <c r="C81" s="287"/>
      <c r="D81" s="287"/>
      <c r="E81" s="287"/>
      <c r="F81" s="287"/>
      <c r="G81" s="287"/>
      <c r="H81" s="287"/>
    </row>
    <row r="82" spans="1:8" ht="15">
      <c r="A82" s="287"/>
      <c r="B82" s="287"/>
      <c r="C82" s="287"/>
      <c r="D82" s="287"/>
      <c r="E82" s="287"/>
      <c r="F82" s="287"/>
      <c r="G82" s="287"/>
      <c r="H82" s="287"/>
    </row>
    <row r="83" spans="1:8" ht="15">
      <c r="A83" s="287"/>
      <c r="B83" s="287"/>
      <c r="C83" s="287"/>
      <c r="D83" s="287"/>
      <c r="E83" s="287"/>
      <c r="F83" s="287"/>
      <c r="G83" s="287"/>
      <c r="H83" s="287"/>
    </row>
    <row r="84" spans="1:8" ht="15">
      <c r="A84" s="287"/>
      <c r="B84" s="287"/>
      <c r="C84" s="287"/>
      <c r="D84" s="287"/>
      <c r="E84" s="287"/>
      <c r="F84" s="287"/>
      <c r="G84" s="287"/>
      <c r="H84" s="287"/>
    </row>
    <row r="85" spans="1:8" ht="15">
      <c r="A85" s="287"/>
      <c r="B85" s="287"/>
      <c r="C85" s="287"/>
      <c r="D85" s="287"/>
      <c r="E85" s="287"/>
      <c r="F85" s="287"/>
      <c r="G85" s="287"/>
      <c r="H85" s="287"/>
    </row>
    <row r="86" spans="1:8" ht="15">
      <c r="A86" s="287"/>
      <c r="B86" s="287"/>
      <c r="C86" s="287"/>
      <c r="D86" s="287"/>
      <c r="E86" s="287"/>
      <c r="F86" s="287"/>
      <c r="G86" s="287"/>
      <c r="H86" s="287"/>
    </row>
    <row r="87" spans="1:8" ht="15">
      <c r="A87" s="287"/>
      <c r="B87" s="287"/>
      <c r="C87" s="287"/>
      <c r="D87" s="287"/>
      <c r="E87" s="287"/>
      <c r="F87" s="287"/>
      <c r="G87" s="287"/>
      <c r="H87" s="287"/>
    </row>
    <row r="88" spans="1:8" ht="15">
      <c r="A88" s="287"/>
      <c r="B88" s="287"/>
      <c r="C88" s="287"/>
      <c r="D88" s="287"/>
      <c r="E88" s="287"/>
      <c r="F88" s="287"/>
      <c r="G88" s="287"/>
      <c r="H88" s="287"/>
    </row>
    <row r="89" spans="1:8" ht="15">
      <c r="A89" s="287"/>
      <c r="B89" s="287"/>
      <c r="C89" s="287"/>
      <c r="D89" s="287"/>
      <c r="E89" s="287"/>
      <c r="F89" s="287"/>
      <c r="G89" s="287"/>
      <c r="H89" s="287"/>
    </row>
    <row r="90" spans="1:8" ht="15">
      <c r="A90" s="287"/>
      <c r="B90" s="287"/>
      <c r="C90" s="287"/>
      <c r="D90" s="287"/>
      <c r="E90" s="287"/>
      <c r="F90" s="287"/>
      <c r="G90" s="287"/>
      <c r="H90" s="287"/>
    </row>
    <row r="91" spans="1:8" ht="15">
      <c r="A91" s="287"/>
      <c r="B91" s="287"/>
      <c r="C91" s="287"/>
      <c r="D91" s="287"/>
      <c r="E91" s="287"/>
      <c r="F91" s="287"/>
      <c r="G91" s="287"/>
      <c r="H91" s="287"/>
    </row>
    <row r="92" spans="1:8" ht="15">
      <c r="A92" s="287"/>
      <c r="B92" s="287"/>
      <c r="C92" s="287"/>
      <c r="D92" s="287"/>
      <c r="E92" s="287"/>
      <c r="F92" s="287"/>
      <c r="G92" s="287"/>
      <c r="H92" s="287"/>
    </row>
    <row r="93" spans="1:8" ht="15">
      <c r="A93" s="287"/>
      <c r="B93" s="287"/>
      <c r="C93" s="287"/>
      <c r="D93" s="287"/>
      <c r="E93" s="287"/>
      <c r="F93" s="287"/>
      <c r="G93" s="287"/>
      <c r="H93" s="287"/>
    </row>
    <row r="94" spans="1:8" ht="15">
      <c r="A94" s="287"/>
      <c r="B94" s="287"/>
      <c r="C94" s="287"/>
      <c r="D94" s="287"/>
      <c r="E94" s="287"/>
      <c r="F94" s="287"/>
      <c r="G94" s="287"/>
      <c r="H94" s="287"/>
    </row>
    <row r="95" spans="1:8" ht="15">
      <c r="A95" s="287"/>
      <c r="B95" s="287"/>
      <c r="C95" s="287"/>
      <c r="D95" s="287"/>
      <c r="E95" s="287"/>
      <c r="F95" s="287"/>
      <c r="G95" s="287"/>
      <c r="H95" s="287"/>
    </row>
    <row r="96" spans="1:8" ht="15">
      <c r="A96" s="287"/>
      <c r="B96" s="287"/>
      <c r="C96" s="287"/>
      <c r="D96" s="287"/>
      <c r="E96" s="287"/>
      <c r="F96" s="287"/>
      <c r="G96" s="287"/>
      <c r="H96" s="287"/>
    </row>
    <row r="97" spans="1:8" ht="15">
      <c r="A97" s="287"/>
      <c r="B97" s="287"/>
      <c r="C97" s="287"/>
      <c r="D97" s="287"/>
      <c r="E97" s="287"/>
      <c r="F97" s="287"/>
      <c r="G97" s="287"/>
      <c r="H97" s="287"/>
    </row>
    <row r="98" spans="1:8" ht="15">
      <c r="A98" s="287"/>
      <c r="B98" s="287"/>
      <c r="C98" s="287"/>
      <c r="D98" s="287"/>
      <c r="E98" s="287"/>
      <c r="F98" s="287"/>
      <c r="G98" s="287"/>
      <c r="H98" s="287"/>
    </row>
    <row r="99" spans="1:8" ht="15">
      <c r="A99" s="287"/>
      <c r="B99" s="287"/>
      <c r="C99" s="287"/>
      <c r="D99" s="287"/>
      <c r="E99" s="287"/>
      <c r="F99" s="287"/>
      <c r="G99" s="287"/>
      <c r="H99" s="287"/>
    </row>
    <row r="100" spans="1:8" ht="15">
      <c r="A100" s="287"/>
      <c r="B100" s="287"/>
      <c r="C100" s="287"/>
      <c r="D100" s="287"/>
      <c r="E100" s="287"/>
      <c r="F100" s="287"/>
      <c r="G100" s="287"/>
      <c r="H100" s="287"/>
    </row>
    <row r="101" spans="1:8" ht="15">
      <c r="A101" s="287"/>
      <c r="B101" s="287"/>
      <c r="C101" s="287"/>
      <c r="D101" s="287"/>
      <c r="E101" s="287"/>
      <c r="F101" s="287"/>
      <c r="G101" s="287"/>
      <c r="H101" s="287"/>
    </row>
    <row r="102" spans="1:8" ht="15">
      <c r="A102" s="287"/>
      <c r="B102" s="287"/>
      <c r="C102" s="287"/>
      <c r="D102" s="287"/>
      <c r="E102" s="287"/>
      <c r="F102" s="287"/>
      <c r="G102" s="287"/>
      <c r="H102" s="287"/>
    </row>
    <row r="103" spans="1:8" ht="15">
      <c r="A103" s="287"/>
      <c r="B103" s="287"/>
      <c r="C103" s="287"/>
      <c r="D103" s="287"/>
      <c r="E103" s="287"/>
      <c r="F103" s="287"/>
      <c r="G103" s="287"/>
      <c r="H103" s="287"/>
    </row>
    <row r="104" spans="1:8" ht="15">
      <c r="A104" s="287"/>
      <c r="B104" s="287"/>
      <c r="C104" s="287"/>
      <c r="D104" s="287"/>
      <c r="E104" s="287"/>
      <c r="F104" s="287"/>
      <c r="G104" s="287"/>
      <c r="H104" s="287"/>
    </row>
    <row r="105" spans="1:8" ht="15">
      <c r="A105" s="287"/>
      <c r="B105" s="287"/>
      <c r="C105" s="287"/>
      <c r="D105" s="287"/>
      <c r="E105" s="287"/>
      <c r="F105" s="287"/>
      <c r="G105" s="287"/>
      <c r="H105" s="287"/>
    </row>
    <row r="106" spans="1:8" ht="15">
      <c r="A106" s="287"/>
      <c r="B106" s="287"/>
      <c r="C106" s="287"/>
      <c r="D106" s="287"/>
      <c r="E106" s="287"/>
      <c r="F106" s="287"/>
      <c r="G106" s="287"/>
      <c r="H106" s="287"/>
    </row>
    <row r="107" spans="1:8" ht="15">
      <c r="A107" s="287"/>
      <c r="B107" s="287"/>
      <c r="C107" s="287"/>
      <c r="D107" s="287"/>
      <c r="E107" s="287"/>
      <c r="F107" s="287"/>
      <c r="G107" s="287"/>
      <c r="H107" s="287"/>
    </row>
    <row r="108" spans="1:8" ht="15">
      <c r="A108" s="287"/>
      <c r="B108" s="287"/>
      <c r="C108" s="287"/>
      <c r="D108" s="287"/>
      <c r="E108" s="287"/>
      <c r="F108" s="287"/>
      <c r="G108" s="287"/>
      <c r="H108" s="287"/>
    </row>
    <row r="109" spans="1:8" ht="15">
      <c r="A109" s="287"/>
      <c r="B109" s="287"/>
      <c r="C109" s="287"/>
      <c r="D109" s="287"/>
      <c r="E109" s="287"/>
      <c r="F109" s="287"/>
      <c r="G109" s="287"/>
      <c r="H109" s="287"/>
    </row>
    <row r="110" spans="1:8" ht="15">
      <c r="A110" s="287"/>
      <c r="B110" s="287"/>
      <c r="C110" s="287"/>
      <c r="D110" s="287"/>
      <c r="E110" s="287"/>
      <c r="F110" s="287"/>
      <c r="G110" s="287"/>
      <c r="H110" s="287"/>
    </row>
    <row r="111" spans="1:8" ht="15">
      <c r="A111" s="287"/>
      <c r="B111" s="287"/>
      <c r="C111" s="287"/>
      <c r="D111" s="287"/>
      <c r="E111" s="287"/>
      <c r="F111" s="287"/>
      <c r="G111" s="287"/>
      <c r="H111" s="287"/>
    </row>
    <row r="112" spans="1:8" ht="15">
      <c r="A112" s="287"/>
      <c r="B112" s="287"/>
      <c r="C112" s="287"/>
      <c r="D112" s="287"/>
      <c r="E112" s="287"/>
      <c r="F112" s="287"/>
      <c r="G112" s="287"/>
      <c r="H112" s="287"/>
    </row>
    <row r="113" spans="1:8" ht="15">
      <c r="A113" s="287"/>
      <c r="B113" s="287"/>
      <c r="C113" s="287"/>
      <c r="D113" s="287"/>
      <c r="E113" s="287"/>
      <c r="F113" s="287"/>
      <c r="G113" s="287"/>
      <c r="H113" s="287"/>
    </row>
    <row r="114" spans="1:8" ht="15">
      <c r="A114" s="287"/>
      <c r="B114" s="287"/>
      <c r="C114" s="287"/>
      <c r="D114" s="287"/>
      <c r="E114" s="287"/>
      <c r="F114" s="287"/>
      <c r="G114" s="287"/>
      <c r="H114" s="287"/>
    </row>
    <row r="115" spans="1:8" ht="15">
      <c r="A115" s="287"/>
      <c r="B115" s="287"/>
      <c r="C115" s="287"/>
      <c r="D115" s="287"/>
      <c r="E115" s="287"/>
      <c r="F115" s="287"/>
      <c r="G115" s="287"/>
      <c r="H115" s="287"/>
    </row>
    <row r="116" spans="1:8" ht="15">
      <c r="A116" s="287"/>
      <c r="B116" s="287"/>
      <c r="C116" s="287"/>
      <c r="D116" s="287"/>
      <c r="E116" s="287"/>
      <c r="F116" s="287"/>
      <c r="G116" s="287"/>
      <c r="H116" s="287"/>
    </row>
    <row r="117" spans="1:8" ht="15">
      <c r="A117" s="287"/>
      <c r="B117" s="287"/>
      <c r="C117" s="287"/>
      <c r="D117" s="287"/>
      <c r="E117" s="287"/>
      <c r="F117" s="287"/>
      <c r="G117" s="287"/>
      <c r="H117" s="287"/>
    </row>
    <row r="118" spans="1:8" ht="15">
      <c r="A118" s="287"/>
      <c r="B118" s="287"/>
      <c r="C118" s="287"/>
      <c r="D118" s="287"/>
      <c r="E118" s="287"/>
      <c r="F118" s="287"/>
      <c r="G118" s="287"/>
      <c r="H118" s="287"/>
    </row>
    <row r="119" spans="1:8" ht="15">
      <c r="A119" s="287"/>
      <c r="B119" s="287"/>
      <c r="C119" s="287"/>
      <c r="D119" s="287"/>
      <c r="E119" s="287"/>
      <c r="F119" s="287"/>
      <c r="G119" s="287"/>
      <c r="H119" s="287"/>
    </row>
    <row r="120" spans="1:8" ht="15">
      <c r="A120" s="287"/>
      <c r="B120" s="287"/>
      <c r="C120" s="287"/>
      <c r="D120" s="287"/>
      <c r="E120" s="287"/>
      <c r="F120" s="287"/>
      <c r="G120" s="287"/>
      <c r="H120" s="287"/>
    </row>
    <row r="121" spans="1:8" ht="15">
      <c r="A121" s="287"/>
      <c r="B121" s="287"/>
      <c r="C121" s="287"/>
      <c r="D121" s="287"/>
      <c r="E121" s="287"/>
      <c r="F121" s="287"/>
      <c r="G121" s="287"/>
      <c r="H121" s="287"/>
    </row>
    <row r="122" spans="1:8" ht="15">
      <c r="A122" s="287"/>
      <c r="B122" s="287"/>
      <c r="C122" s="287"/>
      <c r="D122" s="287"/>
      <c r="E122" s="287"/>
      <c r="F122" s="287"/>
      <c r="G122" s="287"/>
      <c r="H122" s="287"/>
    </row>
    <row r="123" spans="1:8" ht="15">
      <c r="A123" s="287"/>
      <c r="B123" s="287"/>
      <c r="C123" s="287"/>
      <c r="D123" s="287"/>
      <c r="E123" s="287"/>
      <c r="F123" s="287"/>
      <c r="G123" s="287"/>
      <c r="H123" s="287"/>
    </row>
    <row r="124" spans="1:8" ht="15">
      <c r="A124" s="287"/>
      <c r="B124" s="287"/>
      <c r="C124" s="287"/>
      <c r="D124" s="287"/>
      <c r="E124" s="287"/>
      <c r="F124" s="287"/>
      <c r="G124" s="287"/>
      <c r="H124" s="287"/>
    </row>
    <row r="125" spans="1:8" ht="15">
      <c r="A125" s="287"/>
      <c r="B125" s="287"/>
      <c r="C125" s="287"/>
      <c r="D125" s="287"/>
      <c r="E125" s="287"/>
      <c r="F125" s="287"/>
      <c r="G125" s="287"/>
      <c r="H125" s="287"/>
    </row>
    <row r="126" spans="1:8" ht="15">
      <c r="A126" s="287"/>
      <c r="B126" s="287"/>
      <c r="C126" s="287"/>
      <c r="D126" s="287"/>
      <c r="E126" s="287"/>
      <c r="F126" s="287"/>
      <c r="G126" s="287"/>
      <c r="H126" s="287"/>
    </row>
    <row r="127" spans="1:8" ht="15">
      <c r="A127" s="287"/>
      <c r="B127" s="287"/>
      <c r="C127" s="287"/>
      <c r="D127" s="287"/>
      <c r="E127" s="287"/>
      <c r="F127" s="287"/>
      <c r="G127" s="287"/>
      <c r="H127" s="287"/>
    </row>
    <row r="128" spans="1:8" ht="15">
      <c r="A128" s="287"/>
      <c r="B128" s="287"/>
      <c r="C128" s="287"/>
      <c r="D128" s="287"/>
      <c r="E128" s="287"/>
      <c r="F128" s="287"/>
      <c r="G128" s="287"/>
      <c r="H128" s="287"/>
    </row>
    <row r="129" spans="1:8" ht="15">
      <c r="A129" s="287"/>
      <c r="B129" s="287"/>
      <c r="C129" s="287"/>
      <c r="D129" s="287"/>
      <c r="E129" s="287"/>
      <c r="F129" s="287"/>
      <c r="G129" s="287"/>
      <c r="H129" s="287"/>
    </row>
    <row r="130" spans="1:8" ht="15">
      <c r="A130" s="287"/>
      <c r="B130" s="287"/>
      <c r="C130" s="287"/>
      <c r="D130" s="287"/>
      <c r="E130" s="287"/>
      <c r="F130" s="287"/>
      <c r="G130" s="287"/>
      <c r="H130" s="287"/>
    </row>
    <row r="131" spans="1:8" ht="15">
      <c r="A131" s="287"/>
      <c r="B131" s="287"/>
      <c r="C131" s="287"/>
      <c r="D131" s="287"/>
      <c r="E131" s="287"/>
      <c r="F131" s="287"/>
      <c r="G131" s="287"/>
      <c r="H131" s="287"/>
    </row>
    <row r="132" spans="1:8" ht="15">
      <c r="A132" s="287"/>
      <c r="B132" s="287"/>
      <c r="C132" s="287"/>
      <c r="D132" s="287"/>
      <c r="E132" s="287"/>
      <c r="F132" s="287"/>
      <c r="G132" s="287"/>
      <c r="H132" s="287"/>
    </row>
    <row r="133" spans="1:8" ht="15">
      <c r="A133" s="287"/>
      <c r="B133" s="287"/>
      <c r="C133" s="287"/>
      <c r="D133" s="287"/>
      <c r="E133" s="287"/>
      <c r="F133" s="287"/>
      <c r="G133" s="287"/>
      <c r="H133" s="287"/>
    </row>
    <row r="134" spans="1:8" ht="15">
      <c r="A134" s="287"/>
      <c r="B134" s="287"/>
      <c r="C134" s="287"/>
      <c r="D134" s="287"/>
      <c r="E134" s="287"/>
      <c r="F134" s="287"/>
      <c r="G134" s="287"/>
      <c r="H134" s="287"/>
    </row>
    <row r="135" spans="1:8" ht="15">
      <c r="A135" s="287"/>
      <c r="B135" s="287"/>
      <c r="C135" s="287"/>
      <c r="D135" s="287"/>
      <c r="E135" s="287"/>
      <c r="F135" s="287"/>
      <c r="G135" s="287"/>
      <c r="H135" s="287"/>
    </row>
    <row r="136" spans="1:8" ht="15">
      <c r="A136" s="287"/>
      <c r="B136" s="287"/>
      <c r="C136" s="287"/>
      <c r="D136" s="287"/>
      <c r="E136" s="287"/>
      <c r="F136" s="287"/>
      <c r="G136" s="287"/>
      <c r="H136" s="287"/>
    </row>
    <row r="137" spans="1:8" ht="15">
      <c r="A137" s="287"/>
      <c r="B137" s="287"/>
      <c r="C137" s="287"/>
      <c r="D137" s="287"/>
      <c r="E137" s="287"/>
      <c r="F137" s="287"/>
      <c r="G137" s="287"/>
      <c r="H137" s="287"/>
    </row>
    <row r="138" spans="1:8" ht="15">
      <c r="A138" s="287"/>
      <c r="B138" s="287"/>
      <c r="C138" s="287"/>
      <c r="D138" s="287"/>
      <c r="E138" s="287"/>
      <c r="F138" s="287"/>
      <c r="G138" s="287"/>
      <c r="H138" s="287"/>
    </row>
    <row r="139" spans="1:8" ht="15">
      <c r="A139" s="287"/>
      <c r="B139" s="287"/>
      <c r="C139" s="287"/>
      <c r="D139" s="287"/>
      <c r="E139" s="287"/>
      <c r="F139" s="287"/>
      <c r="G139" s="287"/>
      <c r="H139" s="287"/>
    </row>
    <row r="140" spans="1:8" ht="15">
      <c r="A140" s="287"/>
      <c r="B140" s="287"/>
      <c r="C140" s="287"/>
      <c r="D140" s="287"/>
      <c r="E140" s="287"/>
      <c r="F140" s="287"/>
      <c r="G140" s="287"/>
      <c r="H140" s="287"/>
    </row>
    <row r="141" spans="1:8" ht="15">
      <c r="A141" s="287"/>
      <c r="B141" s="287"/>
      <c r="C141" s="287"/>
      <c r="D141" s="287"/>
      <c r="E141" s="287"/>
      <c r="F141" s="287"/>
      <c r="G141" s="287"/>
      <c r="H141" s="287"/>
    </row>
    <row r="142" spans="1:8" ht="15">
      <c r="A142" s="287"/>
      <c r="B142" s="287"/>
      <c r="C142" s="287"/>
      <c r="D142" s="287"/>
      <c r="E142" s="287"/>
      <c r="F142" s="287"/>
      <c r="G142" s="287"/>
      <c r="H142" s="287"/>
    </row>
    <row r="143" spans="1:8" ht="15">
      <c r="A143" s="287"/>
      <c r="B143" s="287"/>
      <c r="C143" s="287"/>
      <c r="D143" s="287"/>
      <c r="E143" s="287"/>
      <c r="F143" s="287"/>
      <c r="G143" s="287"/>
      <c r="H143" s="287"/>
    </row>
    <row r="144" spans="1:8" ht="15">
      <c r="A144" s="287"/>
      <c r="B144" s="287"/>
      <c r="C144" s="287"/>
      <c r="D144" s="287"/>
      <c r="E144" s="287"/>
      <c r="F144" s="287"/>
      <c r="G144" s="287"/>
      <c r="H144" s="287"/>
    </row>
    <row r="145" spans="1:8" ht="15">
      <c r="A145" s="287"/>
      <c r="B145" s="287"/>
      <c r="C145" s="287"/>
      <c r="D145" s="287"/>
      <c r="E145" s="287"/>
      <c r="F145" s="287"/>
      <c r="G145" s="287"/>
      <c r="H145" s="287"/>
    </row>
    <row r="146" spans="1:8" ht="15">
      <c r="A146" s="287"/>
      <c r="B146" s="287"/>
      <c r="C146" s="287"/>
      <c r="D146" s="287"/>
      <c r="E146" s="287"/>
      <c r="F146" s="287"/>
      <c r="G146" s="287"/>
      <c r="H146" s="287"/>
    </row>
    <row r="147" spans="1:8" ht="15">
      <c r="A147" s="287"/>
      <c r="B147" s="287"/>
      <c r="C147" s="287"/>
      <c r="D147" s="287"/>
      <c r="E147" s="287"/>
      <c r="F147" s="287"/>
      <c r="G147" s="287"/>
      <c r="H147" s="287"/>
    </row>
    <row r="148" spans="1:8" ht="15">
      <c r="A148" s="287"/>
      <c r="B148" s="287"/>
      <c r="C148" s="287"/>
      <c r="D148" s="287"/>
      <c r="E148" s="287"/>
      <c r="F148" s="287"/>
      <c r="G148" s="287"/>
      <c r="H148" s="287"/>
    </row>
    <row r="149" spans="1:8" ht="15">
      <c r="A149" s="287"/>
      <c r="B149" s="287"/>
      <c r="C149" s="287"/>
      <c r="D149" s="287"/>
      <c r="E149" s="287"/>
      <c r="F149" s="287"/>
      <c r="G149" s="287"/>
      <c r="H149" s="287"/>
    </row>
    <row r="150" spans="1:8" ht="15">
      <c r="A150" s="287"/>
      <c r="B150" s="287"/>
      <c r="C150" s="287"/>
      <c r="D150" s="287"/>
      <c r="E150" s="287"/>
      <c r="F150" s="287"/>
      <c r="G150" s="287"/>
      <c r="H150" s="287"/>
    </row>
    <row r="151" spans="1:8" ht="15">
      <c r="A151" s="287"/>
      <c r="B151" s="287"/>
      <c r="C151" s="287"/>
      <c r="D151" s="287"/>
      <c r="E151" s="287"/>
      <c r="F151" s="287"/>
      <c r="G151" s="287"/>
      <c r="H151" s="287"/>
    </row>
    <row r="152" spans="1:8" ht="15">
      <c r="A152" s="287"/>
      <c r="B152" s="287"/>
      <c r="C152" s="287"/>
      <c r="D152" s="287"/>
      <c r="E152" s="287"/>
      <c r="F152" s="287"/>
      <c r="G152" s="287"/>
      <c r="H152" s="287"/>
    </row>
    <row r="153" spans="1:8" ht="15">
      <c r="A153" s="287"/>
      <c r="B153" s="287"/>
      <c r="C153" s="287"/>
      <c r="D153" s="287"/>
      <c r="E153" s="287"/>
      <c r="F153" s="287"/>
      <c r="G153" s="287"/>
      <c r="H153" s="287"/>
    </row>
    <row r="154" spans="1:8" ht="15">
      <c r="A154" s="287"/>
      <c r="B154" s="287"/>
      <c r="C154" s="287"/>
      <c r="D154" s="287"/>
      <c r="E154" s="287"/>
      <c r="F154" s="287"/>
      <c r="G154" s="287"/>
      <c r="H154" s="287"/>
    </row>
    <row r="155" spans="1:8" ht="15">
      <c r="A155" s="287"/>
      <c r="B155" s="287"/>
      <c r="C155" s="287"/>
      <c r="D155" s="287"/>
      <c r="E155" s="287"/>
      <c r="F155" s="287"/>
      <c r="G155" s="287"/>
      <c r="H155" s="287"/>
    </row>
    <row r="156" spans="1:8" ht="15">
      <c r="A156" s="287"/>
      <c r="B156" s="287"/>
      <c r="C156" s="287"/>
      <c r="D156" s="287"/>
      <c r="E156" s="287"/>
      <c r="F156" s="287"/>
      <c r="G156" s="287"/>
      <c r="H156" s="287"/>
    </row>
    <row r="157" spans="1:8" ht="15">
      <c r="A157" s="287"/>
      <c r="B157" s="287"/>
      <c r="C157" s="287"/>
      <c r="D157" s="287"/>
      <c r="E157" s="287"/>
      <c r="F157" s="287"/>
      <c r="G157" s="287"/>
      <c r="H157" s="287"/>
    </row>
    <row r="158" spans="1:8" ht="15">
      <c r="A158" s="287"/>
      <c r="B158" s="287"/>
      <c r="C158" s="287"/>
      <c r="D158" s="287"/>
      <c r="E158" s="287"/>
      <c r="F158" s="287"/>
      <c r="G158" s="287"/>
      <c r="H158" s="287"/>
    </row>
    <row r="159" spans="1:8" ht="15">
      <c r="A159" s="287"/>
      <c r="B159" s="287"/>
      <c r="C159" s="287"/>
      <c r="D159" s="287"/>
      <c r="E159" s="287"/>
      <c r="F159" s="287"/>
      <c r="G159" s="287"/>
      <c r="H159" s="287"/>
    </row>
    <row r="160" spans="1:8" ht="15">
      <c r="A160" s="287"/>
      <c r="B160" s="287"/>
      <c r="C160" s="287"/>
      <c r="D160" s="287"/>
      <c r="E160" s="287"/>
      <c r="F160" s="287"/>
      <c r="G160" s="287"/>
      <c r="H160" s="287"/>
    </row>
    <row r="161" spans="1:8" ht="15">
      <c r="A161" s="287"/>
      <c r="B161" s="287"/>
      <c r="C161" s="287"/>
      <c r="D161" s="287"/>
      <c r="E161" s="287"/>
      <c r="F161" s="287"/>
      <c r="G161" s="287"/>
      <c r="H161" s="287"/>
    </row>
    <row r="162" spans="1:8" ht="15">
      <c r="A162" s="287"/>
      <c r="B162" s="287"/>
      <c r="C162" s="287"/>
      <c r="D162" s="287"/>
      <c r="E162" s="287"/>
      <c r="F162" s="287"/>
      <c r="G162" s="287"/>
      <c r="H162" s="287"/>
    </row>
    <row r="163" spans="1:8" ht="15">
      <c r="A163" s="287"/>
      <c r="B163" s="287"/>
      <c r="C163" s="287"/>
      <c r="D163" s="287"/>
      <c r="E163" s="287"/>
      <c r="F163" s="287"/>
      <c r="G163" s="287"/>
      <c r="H163" s="287"/>
    </row>
    <row r="164" spans="1:8" ht="15">
      <c r="A164" s="287"/>
      <c r="B164" s="287"/>
      <c r="C164" s="287"/>
      <c r="D164" s="287"/>
      <c r="E164" s="287"/>
      <c r="F164" s="287"/>
      <c r="G164" s="287"/>
      <c r="H164" s="287"/>
    </row>
    <row r="165" spans="1:8" ht="15">
      <c r="A165" s="287"/>
      <c r="B165" s="287"/>
      <c r="C165" s="287"/>
      <c r="D165" s="287"/>
      <c r="E165" s="287"/>
      <c r="F165" s="287"/>
      <c r="G165" s="287"/>
      <c r="H165" s="287"/>
    </row>
  </sheetData>
  <sheetProtection password="CE88" sheet="1" selectLockedCells="1"/>
  <mergeCells count="1">
    <mergeCell ref="E4:F4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1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49.00390625" style="0" customWidth="1"/>
    <col min="3" max="3" width="20.8515625" style="0" customWidth="1"/>
    <col min="4" max="4" width="13.7109375" style="0" customWidth="1"/>
    <col min="5" max="5" width="13.57421875" style="0" customWidth="1"/>
    <col min="7" max="7" width="16.421875" style="0" customWidth="1"/>
    <col min="8" max="8" width="14.00390625" style="0" customWidth="1"/>
    <col min="10" max="10" width="14.421875" style="0" customWidth="1"/>
    <col min="11" max="11" width="16.00390625" style="0" customWidth="1"/>
  </cols>
  <sheetData>
    <row r="1" spans="1:13" ht="15">
      <c r="A1" s="81" t="s">
        <v>296</v>
      </c>
      <c r="B1" s="309"/>
      <c r="C1" s="309"/>
      <c r="D1" s="3"/>
      <c r="E1" s="3" t="str">
        <f>+'Biztosító adatai'!C8</f>
        <v>millió Ft</v>
      </c>
      <c r="F1" s="3"/>
      <c r="G1" s="3"/>
      <c r="H1" s="3"/>
      <c r="I1" s="3"/>
      <c r="J1" s="3"/>
      <c r="K1" s="3"/>
      <c r="L1" s="310"/>
      <c r="M1" s="310"/>
    </row>
    <row r="2" spans="1:13" ht="15.75">
      <c r="A2" s="29" t="s">
        <v>571</v>
      </c>
      <c r="B2" s="81"/>
      <c r="C2" s="81"/>
      <c r="D2" s="78"/>
      <c r="E2" s="3"/>
      <c r="F2" s="3"/>
      <c r="G2" s="4"/>
      <c r="H2" s="3"/>
      <c r="I2" s="3"/>
      <c r="J2" s="3"/>
      <c r="K2" s="3"/>
      <c r="L2" s="310"/>
      <c r="M2" s="310"/>
    </row>
    <row r="3" spans="1:13" ht="15">
      <c r="A3" s="7"/>
      <c r="B3" s="81"/>
      <c r="C3" s="81"/>
      <c r="D3" s="78"/>
      <c r="E3" s="3"/>
      <c r="F3" s="3"/>
      <c r="G3" s="4"/>
      <c r="H3" s="3"/>
      <c r="I3" s="3"/>
      <c r="J3" s="3"/>
      <c r="K3" s="3"/>
      <c r="L3" s="310"/>
      <c r="M3" s="310"/>
    </row>
    <row r="4" spans="1:13" ht="15">
      <c r="A4" s="3"/>
      <c r="B4" s="3"/>
      <c r="C4" s="3"/>
      <c r="D4" s="765" t="s">
        <v>278</v>
      </c>
      <c r="E4" s="765"/>
      <c r="F4" s="3"/>
      <c r="G4" s="765" t="s">
        <v>277</v>
      </c>
      <c r="H4" s="765"/>
      <c r="I4" s="765"/>
      <c r="J4" s="765"/>
      <c r="K4" s="765"/>
      <c r="L4" s="310"/>
      <c r="M4" s="310"/>
    </row>
    <row r="5" spans="1:13" ht="15">
      <c r="A5" s="3"/>
      <c r="B5" s="3"/>
      <c r="C5" s="3"/>
      <c r="D5" s="311" t="s">
        <v>287</v>
      </c>
      <c r="E5" s="311" t="s">
        <v>286</v>
      </c>
      <c r="F5" s="292"/>
      <c r="G5" s="764" t="s">
        <v>287</v>
      </c>
      <c r="H5" s="764"/>
      <c r="I5" s="248"/>
      <c r="J5" s="764" t="s">
        <v>286</v>
      </c>
      <c r="K5" s="764"/>
      <c r="L5" s="310"/>
      <c r="M5" s="310"/>
    </row>
    <row r="6" spans="1:13" ht="15.75">
      <c r="A6" s="3"/>
      <c r="B6" s="302"/>
      <c r="C6" s="302"/>
      <c r="D6" s="43" t="s">
        <v>295</v>
      </c>
      <c r="E6" s="43" t="s">
        <v>294</v>
      </c>
      <c r="F6" s="3"/>
      <c r="G6" s="3"/>
      <c r="H6" s="3"/>
      <c r="I6" s="3"/>
      <c r="J6" s="3"/>
      <c r="K6" s="3"/>
      <c r="L6" s="310"/>
      <c r="M6" s="310"/>
    </row>
    <row r="7" spans="1:13" ht="15">
      <c r="A7" s="46"/>
      <c r="B7" s="302" t="s">
        <v>276</v>
      </c>
      <c r="C7" s="43"/>
      <c r="D7" s="567"/>
      <c r="E7" s="567"/>
      <c r="F7" s="3"/>
      <c r="G7" s="3"/>
      <c r="H7" s="3"/>
      <c r="I7" s="3"/>
      <c r="J7" s="3"/>
      <c r="K7" s="3"/>
      <c r="L7" s="310"/>
      <c r="M7" s="310"/>
    </row>
    <row r="8" spans="1:13" ht="76.5">
      <c r="A8" s="13"/>
      <c r="B8" s="12"/>
      <c r="C8" s="12"/>
      <c r="D8" s="12"/>
      <c r="E8" s="12"/>
      <c r="F8" s="12"/>
      <c r="G8" s="13" t="s">
        <v>256</v>
      </c>
      <c r="H8" s="13" t="s">
        <v>274</v>
      </c>
      <c r="I8" s="12"/>
      <c r="J8" s="13" t="s">
        <v>256</v>
      </c>
      <c r="K8" s="13" t="s">
        <v>274</v>
      </c>
      <c r="L8" s="315"/>
      <c r="M8" s="315"/>
    </row>
    <row r="9" spans="1:13" ht="15">
      <c r="A9" s="46"/>
      <c r="B9" s="4" t="s">
        <v>273</v>
      </c>
      <c r="C9" s="51"/>
      <c r="D9" s="3"/>
      <c r="E9" s="3"/>
      <c r="F9" s="3"/>
      <c r="G9" s="567"/>
      <c r="H9" s="567"/>
      <c r="I9" s="3"/>
      <c r="J9" s="567"/>
      <c r="K9" s="567"/>
      <c r="L9" s="310"/>
      <c r="M9" s="310"/>
    </row>
    <row r="10" spans="1:13" ht="15">
      <c r="A10" s="46"/>
      <c r="B10" s="4" t="s">
        <v>272</v>
      </c>
      <c r="C10" s="51"/>
      <c r="D10" s="3"/>
      <c r="E10" s="3"/>
      <c r="F10" s="3"/>
      <c r="G10" s="567"/>
      <c r="H10" s="567"/>
      <c r="I10" s="3"/>
      <c r="J10" s="567"/>
      <c r="K10" s="567"/>
      <c r="L10" s="310"/>
      <c r="M10" s="310"/>
    </row>
    <row r="11" spans="1:13" ht="15">
      <c r="A11" s="46"/>
      <c r="B11" s="4" t="s">
        <v>271</v>
      </c>
      <c r="C11" s="51"/>
      <c r="D11" s="3"/>
      <c r="E11" s="3"/>
      <c r="F11" s="3"/>
      <c r="G11" s="567"/>
      <c r="H11" s="567"/>
      <c r="I11" s="3"/>
      <c r="J11" s="567"/>
      <c r="K11" s="567"/>
      <c r="L11" s="310"/>
      <c r="M11" s="310"/>
    </row>
    <row r="12" spans="1:13" ht="15">
      <c r="A12" s="46"/>
      <c r="B12" s="51" t="s">
        <v>270</v>
      </c>
      <c r="C12" s="51"/>
      <c r="D12" s="3"/>
      <c r="E12" s="3"/>
      <c r="F12" s="3"/>
      <c r="G12" s="567"/>
      <c r="H12" s="567"/>
      <c r="I12" s="3"/>
      <c r="J12" s="567"/>
      <c r="K12" s="567"/>
      <c r="L12" s="310"/>
      <c r="M12" s="310"/>
    </row>
    <row r="13" spans="1:13" ht="15">
      <c r="A13" s="46"/>
      <c r="B13" s="51" t="s">
        <v>269</v>
      </c>
      <c r="C13" s="51"/>
      <c r="D13" s="3"/>
      <c r="E13" s="3"/>
      <c r="F13" s="3"/>
      <c r="G13" s="567"/>
      <c r="H13" s="567"/>
      <c r="I13" s="3"/>
      <c r="J13" s="567"/>
      <c r="K13" s="567"/>
      <c r="L13" s="310"/>
      <c r="M13" s="310"/>
    </row>
    <row r="14" spans="1:13" ht="15">
      <c r="A14" s="46"/>
      <c r="B14" s="51" t="s">
        <v>268</v>
      </c>
      <c r="C14" s="51"/>
      <c r="D14" s="3"/>
      <c r="E14" s="3"/>
      <c r="F14" s="3"/>
      <c r="G14" s="567"/>
      <c r="H14" s="567"/>
      <c r="I14" s="3"/>
      <c r="J14" s="567"/>
      <c r="K14" s="567"/>
      <c r="L14" s="310"/>
      <c r="M14" s="310"/>
    </row>
    <row r="15" spans="1:13" ht="15">
      <c r="A15" s="46"/>
      <c r="B15" s="51" t="s">
        <v>267</v>
      </c>
      <c r="C15" s="51"/>
      <c r="D15" s="3"/>
      <c r="E15" s="3"/>
      <c r="F15" s="3"/>
      <c r="G15" s="567"/>
      <c r="H15" s="567"/>
      <c r="I15" s="3"/>
      <c r="J15" s="567"/>
      <c r="K15" s="567"/>
      <c r="L15" s="310"/>
      <c r="M15" s="310"/>
    </row>
    <row r="16" spans="1:13" ht="15">
      <c r="A16" s="46"/>
      <c r="B16" s="51" t="s">
        <v>266</v>
      </c>
      <c r="C16" s="51"/>
      <c r="D16" s="3"/>
      <c r="E16" s="3"/>
      <c r="F16" s="3"/>
      <c r="G16" s="567"/>
      <c r="H16" s="567"/>
      <c r="I16" s="3"/>
      <c r="J16" s="567"/>
      <c r="K16" s="567"/>
      <c r="L16" s="310"/>
      <c r="M16" s="310"/>
    </row>
    <row r="17" spans="1:13" ht="15">
      <c r="A17" s="46"/>
      <c r="B17" s="51" t="s">
        <v>265</v>
      </c>
      <c r="C17" s="51"/>
      <c r="D17" s="3"/>
      <c r="E17" s="3"/>
      <c r="F17" s="3"/>
      <c r="G17" s="567"/>
      <c r="H17" s="567"/>
      <c r="I17" s="3"/>
      <c r="J17" s="567"/>
      <c r="K17" s="567"/>
      <c r="L17" s="310"/>
      <c r="M17" s="310"/>
    </row>
    <row r="18" spans="1:13" ht="15">
      <c r="A18" s="46"/>
      <c r="B18" s="51" t="s">
        <v>264</v>
      </c>
      <c r="C18" s="51"/>
      <c r="D18" s="3"/>
      <c r="E18" s="3"/>
      <c r="F18" s="3"/>
      <c r="G18" s="567"/>
      <c r="H18" s="567"/>
      <c r="I18" s="3"/>
      <c r="J18" s="567"/>
      <c r="K18" s="567"/>
      <c r="L18" s="310"/>
      <c r="M18" s="310"/>
    </row>
    <row r="19" spans="1:13" ht="15">
      <c r="A19" s="46"/>
      <c r="B19" s="51" t="s">
        <v>263</v>
      </c>
      <c r="C19" s="51"/>
      <c r="D19" s="3"/>
      <c r="E19" s="3"/>
      <c r="F19" s="3"/>
      <c r="G19" s="567"/>
      <c r="H19" s="567"/>
      <c r="I19" s="3"/>
      <c r="J19" s="567"/>
      <c r="K19" s="567"/>
      <c r="L19" s="310"/>
      <c r="M19" s="310"/>
    </row>
    <row r="20" spans="1:13" ht="15">
      <c r="A20" s="46"/>
      <c r="B20" s="51" t="s">
        <v>262</v>
      </c>
      <c r="C20" s="51"/>
      <c r="D20" s="3"/>
      <c r="E20" s="3"/>
      <c r="F20" s="3"/>
      <c r="G20" s="567"/>
      <c r="H20" s="567"/>
      <c r="I20" s="3"/>
      <c r="J20" s="567"/>
      <c r="K20" s="567"/>
      <c r="L20" s="310"/>
      <c r="M20" s="310"/>
    </row>
    <row r="21" spans="1:13" ht="15">
      <c r="A21" s="63"/>
      <c r="B21" s="51" t="s">
        <v>261</v>
      </c>
      <c r="C21" s="51"/>
      <c r="D21" s="45"/>
      <c r="E21" s="45"/>
      <c r="F21" s="45"/>
      <c r="G21" s="567"/>
      <c r="H21" s="567"/>
      <c r="I21" s="3"/>
      <c r="J21" s="567"/>
      <c r="K21" s="567"/>
      <c r="L21" s="317"/>
      <c r="M21" s="317"/>
    </row>
    <row r="22" spans="1:13" ht="15">
      <c r="A22" s="46"/>
      <c r="B22" s="51" t="s">
        <v>195</v>
      </c>
      <c r="C22" s="51"/>
      <c r="D22" s="3"/>
      <c r="E22" s="3"/>
      <c r="F22" s="3"/>
      <c r="G22" s="567"/>
      <c r="H22" s="567"/>
      <c r="I22" s="3"/>
      <c r="J22" s="567"/>
      <c r="K22" s="567"/>
      <c r="L22" s="310"/>
      <c r="M22" s="310"/>
    </row>
    <row r="23" spans="1:13" ht="15">
      <c r="A23" s="46"/>
      <c r="B23" s="51" t="s">
        <v>260</v>
      </c>
      <c r="C23" s="51"/>
      <c r="D23" s="3"/>
      <c r="E23" s="3"/>
      <c r="F23" s="3"/>
      <c r="G23" s="567"/>
      <c r="H23" s="567"/>
      <c r="I23" s="3"/>
      <c r="J23" s="567"/>
      <c r="K23" s="567"/>
      <c r="L23" s="310"/>
      <c r="M23" s="310"/>
    </row>
    <row r="24" spans="1:13" ht="15">
      <c r="A24" s="46"/>
      <c r="B24" s="304" t="s">
        <v>259</v>
      </c>
      <c r="C24" s="51"/>
      <c r="D24" s="3"/>
      <c r="E24" s="3"/>
      <c r="F24" s="3"/>
      <c r="G24" s="567"/>
      <c r="H24" s="567"/>
      <c r="I24" s="3"/>
      <c r="J24" s="567"/>
      <c r="K24" s="567"/>
      <c r="L24" s="310"/>
      <c r="M24" s="310"/>
    </row>
    <row r="25" spans="1:13" ht="15">
      <c r="A25" s="46"/>
      <c r="B25" s="3"/>
      <c r="C25" s="3"/>
      <c r="D25" s="3"/>
      <c r="E25" s="3"/>
      <c r="F25" s="3"/>
      <c r="G25" s="3"/>
      <c r="H25" s="3"/>
      <c r="I25" s="3"/>
      <c r="J25" s="3"/>
      <c r="K25" s="3"/>
      <c r="L25" s="310"/>
      <c r="M25" s="310"/>
    </row>
    <row r="26" spans="1:13" ht="15">
      <c r="A26" s="46"/>
      <c r="B26" s="3"/>
      <c r="C26" s="3"/>
      <c r="D26" s="311" t="s">
        <v>287</v>
      </c>
      <c r="E26" s="311" t="s">
        <v>286</v>
      </c>
      <c r="F26" s="3"/>
      <c r="G26" s="764" t="s">
        <v>287</v>
      </c>
      <c r="H26" s="764"/>
      <c r="I26" s="248"/>
      <c r="J26" s="764" t="s">
        <v>286</v>
      </c>
      <c r="K26" s="764"/>
      <c r="L26" s="310"/>
      <c r="M26" s="310"/>
    </row>
    <row r="27" spans="1:13" ht="15.75">
      <c r="A27" s="46"/>
      <c r="B27" s="4"/>
      <c r="C27" s="302"/>
      <c r="D27" s="43" t="s">
        <v>293</v>
      </c>
      <c r="E27" s="43" t="s">
        <v>292</v>
      </c>
      <c r="F27" s="3"/>
      <c r="G27" s="3"/>
      <c r="H27" s="3"/>
      <c r="I27" s="3"/>
      <c r="J27" s="3"/>
      <c r="K27" s="3"/>
      <c r="L27" s="310"/>
      <c r="M27" s="310"/>
    </row>
    <row r="28" spans="1:13" ht="15">
      <c r="A28" s="46"/>
      <c r="B28" s="302" t="s">
        <v>258</v>
      </c>
      <c r="C28" s="43"/>
      <c r="D28" s="692"/>
      <c r="E28" s="692"/>
      <c r="F28" s="3"/>
      <c r="G28" s="3"/>
      <c r="H28" s="3"/>
      <c r="I28" s="3"/>
      <c r="J28" s="3"/>
      <c r="K28" s="3"/>
      <c r="L28" s="310"/>
      <c r="M28" s="310"/>
    </row>
    <row r="29" spans="1:13" ht="51">
      <c r="A29" s="298"/>
      <c r="B29" s="302"/>
      <c r="C29" s="63"/>
      <c r="D29" s="3"/>
      <c r="E29" s="2"/>
      <c r="F29" s="2"/>
      <c r="G29" s="13" t="s">
        <v>256</v>
      </c>
      <c r="H29" s="13" t="s">
        <v>255</v>
      </c>
      <c r="I29" s="3"/>
      <c r="J29" s="13" t="s">
        <v>256</v>
      </c>
      <c r="K29" s="13" t="s">
        <v>255</v>
      </c>
      <c r="L29" s="310"/>
      <c r="M29" s="310"/>
    </row>
    <row r="30" spans="1:13" ht="15">
      <c r="A30" s="316"/>
      <c r="B30" s="301" t="s">
        <v>254</v>
      </c>
      <c r="C30" s="63"/>
      <c r="D30" s="3"/>
      <c r="E30" s="63"/>
      <c r="F30" s="45"/>
      <c r="G30" s="567"/>
      <c r="H30" s="3"/>
      <c r="I30" s="3"/>
      <c r="J30" s="567"/>
      <c r="K30" s="3"/>
      <c r="L30" s="315"/>
      <c r="M30" s="315"/>
    </row>
    <row r="31" spans="1:13" ht="15">
      <c r="A31" s="298"/>
      <c r="B31" s="301" t="s">
        <v>253</v>
      </c>
      <c r="C31" s="63"/>
      <c r="D31" s="3"/>
      <c r="E31" s="63"/>
      <c r="F31" s="45"/>
      <c r="G31" s="567"/>
      <c r="H31" s="3"/>
      <c r="I31" s="3"/>
      <c r="J31" s="567"/>
      <c r="K31" s="3"/>
      <c r="L31" s="310"/>
      <c r="M31" s="310"/>
    </row>
    <row r="32" spans="1:13" ht="15">
      <c r="A32" s="298"/>
      <c r="B32" s="301" t="s">
        <v>291</v>
      </c>
      <c r="C32" s="63"/>
      <c r="D32" s="3"/>
      <c r="E32" s="63"/>
      <c r="F32" s="45"/>
      <c r="G32" s="567"/>
      <c r="H32" s="3"/>
      <c r="I32" s="3"/>
      <c r="J32" s="567"/>
      <c r="K32" s="3"/>
      <c r="L32" s="310"/>
      <c r="M32" s="310"/>
    </row>
    <row r="33" spans="1:13" ht="15">
      <c r="A33" s="298"/>
      <c r="B33" s="301" t="s">
        <v>290</v>
      </c>
      <c r="C33" s="63"/>
      <c r="D33" s="3"/>
      <c r="E33" s="63"/>
      <c r="F33" s="45"/>
      <c r="G33" s="567"/>
      <c r="H33" s="3"/>
      <c r="I33" s="290"/>
      <c r="J33" s="567"/>
      <c r="K33" s="3"/>
      <c r="L33" s="310"/>
      <c r="M33" s="310"/>
    </row>
    <row r="34" spans="1:13" ht="15">
      <c r="A34" s="298"/>
      <c r="B34" s="301" t="s">
        <v>250</v>
      </c>
      <c r="C34" s="63"/>
      <c r="D34" s="3"/>
      <c r="E34" s="45"/>
      <c r="F34" s="63"/>
      <c r="G34" s="3"/>
      <c r="H34" s="567"/>
      <c r="I34" s="3"/>
      <c r="J34" s="3"/>
      <c r="K34" s="567"/>
      <c r="L34" s="310"/>
      <c r="M34" s="310"/>
    </row>
    <row r="35" spans="1:13" ht="15">
      <c r="A35" s="298"/>
      <c r="B35" s="288"/>
      <c r="C35" s="288"/>
      <c r="D35" s="46"/>
      <c r="E35" s="3"/>
      <c r="F35" s="3"/>
      <c r="G35" s="3"/>
      <c r="H35" s="288"/>
      <c r="I35" s="3"/>
      <c r="J35" s="3"/>
      <c r="K35" s="3"/>
      <c r="L35" s="310"/>
      <c r="M35" s="310"/>
    </row>
    <row r="36" spans="1:13" ht="15">
      <c r="A36" s="298"/>
      <c r="B36" s="288"/>
      <c r="C36" s="288"/>
      <c r="D36" s="3"/>
      <c r="E36" s="3"/>
      <c r="F36" s="3"/>
      <c r="G36" s="3"/>
      <c r="H36" s="3"/>
      <c r="I36" s="3"/>
      <c r="J36" s="3"/>
      <c r="K36" s="3"/>
      <c r="L36" s="310"/>
      <c r="M36" s="310"/>
    </row>
    <row r="37" spans="1:13" ht="15">
      <c r="A37" s="298"/>
      <c r="B37" s="300" t="s">
        <v>249</v>
      </c>
      <c r="C37" s="299"/>
      <c r="D37" s="299"/>
      <c r="E37" s="3"/>
      <c r="F37" s="3"/>
      <c r="G37" s="3"/>
      <c r="H37" s="3"/>
      <c r="I37" s="3"/>
      <c r="J37" s="3"/>
      <c r="K37" s="3"/>
      <c r="L37" s="310"/>
      <c r="M37" s="310"/>
    </row>
    <row r="38" spans="1:13" ht="15">
      <c r="A38" s="297"/>
      <c r="B38" s="296" t="s">
        <v>248</v>
      </c>
      <c r="C38" s="571"/>
      <c r="D38" s="314"/>
      <c r="E38" s="3"/>
      <c r="F38" s="3"/>
      <c r="G38" s="3"/>
      <c r="H38" s="3"/>
      <c r="I38" s="3"/>
      <c r="J38" s="3"/>
      <c r="K38" s="3"/>
      <c r="L38" s="310"/>
      <c r="M38" s="310"/>
    </row>
    <row r="39" spans="1:13" ht="15">
      <c r="A39" s="298"/>
      <c r="B39" s="559" t="s">
        <v>485</v>
      </c>
      <c r="C39" s="571"/>
      <c r="D39" s="313"/>
      <c r="E39" s="3"/>
      <c r="F39" s="3"/>
      <c r="G39" s="3"/>
      <c r="H39" s="3"/>
      <c r="I39" s="3"/>
      <c r="J39" s="3"/>
      <c r="K39" s="3"/>
      <c r="L39" s="310"/>
      <c r="M39" s="310"/>
    </row>
    <row r="40" spans="1:13" ht="15">
      <c r="A40" s="298"/>
      <c r="B40" s="296" t="s">
        <v>247</v>
      </c>
      <c r="C40" s="571"/>
      <c r="D40" s="314"/>
      <c r="E40" s="3"/>
      <c r="F40" s="3"/>
      <c r="G40" s="3"/>
      <c r="H40" s="3"/>
      <c r="I40" s="3"/>
      <c r="J40" s="3"/>
      <c r="K40" s="3"/>
      <c r="L40" s="310"/>
      <c r="M40" s="310"/>
    </row>
    <row r="41" spans="1:13" ht="15">
      <c r="A41" s="297"/>
      <c r="B41" s="296" t="s">
        <v>246</v>
      </c>
      <c r="C41" s="571"/>
      <c r="D41" s="314"/>
      <c r="E41" s="3"/>
      <c r="F41" s="3"/>
      <c r="G41" s="3"/>
      <c r="H41" s="3"/>
      <c r="I41" s="3"/>
      <c r="J41" s="3"/>
      <c r="K41" s="3"/>
      <c r="L41" s="310"/>
      <c r="M41" s="310"/>
    </row>
    <row r="42" spans="1:13" ht="15">
      <c r="A42" s="298"/>
      <c r="B42" s="296" t="s">
        <v>245</v>
      </c>
      <c r="C42" s="571"/>
      <c r="D42" s="314"/>
      <c r="E42" s="3"/>
      <c r="F42" s="3"/>
      <c r="G42" s="3"/>
      <c r="H42" s="3"/>
      <c r="I42" s="3"/>
      <c r="J42" s="3"/>
      <c r="K42" s="3"/>
      <c r="L42" s="310"/>
      <c r="M42" s="310"/>
    </row>
    <row r="43" spans="1:13" ht="15">
      <c r="A43" s="297"/>
      <c r="B43" s="296" t="s">
        <v>289</v>
      </c>
      <c r="C43" s="571"/>
      <c r="D43" s="313"/>
      <c r="E43" s="3"/>
      <c r="F43" s="3"/>
      <c r="G43" s="3"/>
      <c r="H43" s="3"/>
      <c r="I43" s="3"/>
      <c r="J43" s="3"/>
      <c r="K43" s="3"/>
      <c r="L43" s="310"/>
      <c r="M43" s="310"/>
    </row>
    <row r="44" spans="1:13" ht="15">
      <c r="A44" s="295"/>
      <c r="B44" s="294"/>
      <c r="C44" s="293"/>
      <c r="D44" s="293"/>
      <c r="E44" s="3"/>
      <c r="F44" s="3"/>
      <c r="G44" s="3"/>
      <c r="H44" s="3"/>
      <c r="I44" s="3"/>
      <c r="J44" s="3"/>
      <c r="K44" s="3"/>
      <c r="L44" s="310"/>
      <c r="M44" s="310"/>
    </row>
    <row r="45" spans="1:13" ht="15">
      <c r="A45" s="5"/>
      <c r="B45" s="292" t="s">
        <v>243</v>
      </c>
      <c r="C45" s="693"/>
      <c r="D45" s="312"/>
      <c r="E45" s="43"/>
      <c r="F45" s="43"/>
      <c r="G45" s="4"/>
      <c r="H45" s="4"/>
      <c r="I45" s="4"/>
      <c r="J45" s="4"/>
      <c r="K45" s="4"/>
      <c r="L45" s="310"/>
      <c r="M45" s="310"/>
    </row>
    <row r="46" spans="1:13" ht="15">
      <c r="A46" s="5"/>
      <c r="B46" s="292"/>
      <c r="C46" s="312"/>
      <c r="D46" s="312"/>
      <c r="E46" s="43"/>
      <c r="F46" s="43"/>
      <c r="G46" s="4"/>
      <c r="H46" s="4"/>
      <c r="I46" s="4"/>
      <c r="J46" s="4"/>
      <c r="K46" s="4"/>
      <c r="L46" s="310"/>
      <c r="M46" s="310"/>
    </row>
    <row r="47" spans="1:13" ht="15">
      <c r="A47" s="291"/>
      <c r="B47" s="292" t="s">
        <v>288</v>
      </c>
      <c r="C47" s="290"/>
      <c r="D47" s="311" t="s">
        <v>287</v>
      </c>
      <c r="E47" s="311" t="s">
        <v>286</v>
      </c>
      <c r="F47" s="3"/>
      <c r="G47" s="4"/>
      <c r="H47" s="4"/>
      <c r="I47" s="4"/>
      <c r="J47" s="4"/>
      <c r="K47" s="4"/>
      <c r="L47" s="310"/>
      <c r="M47" s="310"/>
    </row>
    <row r="48" spans="1:13" ht="15">
      <c r="A48" s="289"/>
      <c r="B48" s="288" t="s">
        <v>285</v>
      </c>
      <c r="C48" s="3"/>
      <c r="D48" s="567"/>
      <c r="E48" s="567"/>
      <c r="F48" s="3"/>
      <c r="G48" s="4"/>
      <c r="H48" s="4"/>
      <c r="I48" s="4"/>
      <c r="J48" s="4"/>
      <c r="K48" s="4"/>
      <c r="L48" s="310"/>
      <c r="M48" s="310"/>
    </row>
    <row r="49" spans="1:13" ht="15">
      <c r="A49" s="289"/>
      <c r="B49" s="559" t="s">
        <v>648</v>
      </c>
      <c r="C49" s="3"/>
      <c r="D49" s="567"/>
      <c r="E49" s="567"/>
      <c r="F49" s="3"/>
      <c r="G49" s="310"/>
      <c r="H49" s="310"/>
      <c r="I49" s="310"/>
      <c r="J49" s="310"/>
      <c r="K49" s="310"/>
      <c r="L49" s="310"/>
      <c r="M49" s="310"/>
    </row>
    <row r="50" spans="1:13" ht="15">
      <c r="A50" s="288"/>
      <c r="B50" s="296" t="s">
        <v>284</v>
      </c>
      <c r="C50" s="4"/>
      <c r="D50" s="567"/>
      <c r="E50" s="567"/>
      <c r="F50" s="3"/>
      <c r="G50" s="310"/>
      <c r="H50" s="310"/>
      <c r="I50" s="310"/>
      <c r="J50" s="310"/>
      <c r="K50" s="310"/>
      <c r="L50" s="310"/>
      <c r="M50" s="310"/>
    </row>
    <row r="51" spans="1:13" ht="15">
      <c r="A51" s="4"/>
      <c r="B51" s="296" t="s">
        <v>283</v>
      </c>
      <c r="C51" s="4"/>
      <c r="D51" s="567"/>
      <c r="E51" s="567"/>
      <c r="F51" s="4"/>
      <c r="G51" s="310"/>
      <c r="H51" s="310"/>
      <c r="I51" s="310"/>
      <c r="J51" s="310"/>
      <c r="K51" s="310"/>
      <c r="L51" s="310"/>
      <c r="M51" s="310"/>
    </row>
    <row r="52" spans="1:13" ht="15">
      <c r="A52" s="4"/>
      <c r="B52" s="296" t="s">
        <v>282</v>
      </c>
      <c r="C52" s="4"/>
      <c r="D52" s="567"/>
      <c r="E52" s="567"/>
      <c r="F52" s="4"/>
      <c r="G52" s="310"/>
      <c r="H52" s="310"/>
      <c r="I52" s="310"/>
      <c r="J52" s="310"/>
      <c r="K52" s="310"/>
      <c r="L52" s="310"/>
      <c r="M52" s="310"/>
    </row>
    <row r="53" spans="1:13" ht="15">
      <c r="A53" s="4"/>
      <c r="B53" s="296" t="s">
        <v>281</v>
      </c>
      <c r="C53" s="4"/>
      <c r="D53" s="567"/>
      <c r="E53" s="567"/>
      <c r="F53" s="4"/>
      <c r="G53" s="310"/>
      <c r="H53" s="310"/>
      <c r="I53" s="310"/>
      <c r="J53" s="310"/>
      <c r="K53" s="310"/>
      <c r="L53" s="310"/>
      <c r="M53" s="310"/>
    </row>
    <row r="54" spans="1:13" ht="15">
      <c r="A54" s="4"/>
      <c r="B54" s="296" t="s">
        <v>280</v>
      </c>
      <c r="C54" s="4"/>
      <c r="D54" s="567"/>
      <c r="E54" s="567"/>
      <c r="F54" s="4"/>
      <c r="G54" s="310"/>
      <c r="H54" s="310"/>
      <c r="I54" s="310"/>
      <c r="J54" s="310"/>
      <c r="K54" s="310"/>
      <c r="L54" s="310"/>
      <c r="M54" s="310"/>
    </row>
    <row r="55" spans="1:13" ht="1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</row>
    <row r="56" spans="1:13" ht="1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</row>
    <row r="57" spans="1:13" ht="1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</row>
    <row r="58" spans="1:13" ht="15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</row>
    <row r="59" spans="1:13" ht="1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</row>
    <row r="60" spans="1:13" ht="1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</row>
    <row r="61" spans="1:13" ht="1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</row>
    <row r="62" spans="1:13" ht="1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</row>
    <row r="63" spans="1:13" ht="1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</row>
    <row r="64" spans="1:13" ht="1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</row>
    <row r="65" spans="1:13" ht="1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</row>
    <row r="66" spans="1:13" ht="15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</row>
    <row r="67" spans="1:13" ht="1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</row>
    <row r="68" spans="1:13" ht="1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</row>
    <row r="69" spans="1:13" ht="1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</row>
    <row r="70" spans="1:13" ht="1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</row>
    <row r="71" spans="1:13" ht="1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</row>
    <row r="72" spans="1:13" ht="1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</row>
    <row r="73" spans="1:13" ht="1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</row>
    <row r="74" spans="1:13" ht="1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</row>
    <row r="75" spans="1:13" ht="1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</row>
    <row r="76" spans="1:13" ht="1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</row>
    <row r="77" spans="1:13" ht="15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</row>
    <row r="78" spans="1:13" ht="15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</row>
    <row r="79" spans="1:13" ht="15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</row>
    <row r="80" spans="1:13" ht="1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</row>
    <row r="81" spans="1:13" ht="15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</row>
    <row r="82" spans="1:13" ht="15">
      <c r="A82" s="310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</row>
    <row r="83" spans="1:13" ht="15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</row>
    <row r="84" spans="1:13" ht="15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</row>
    <row r="85" spans="1:13" ht="15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</row>
    <row r="86" spans="1:13" ht="15">
      <c r="A86" s="310"/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</row>
    <row r="87" spans="1:13" ht="15">
      <c r="A87" s="310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</row>
    <row r="88" spans="1:13" ht="15">
      <c r="A88" s="310"/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</row>
    <row r="89" spans="1:13" ht="1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</row>
    <row r="90" spans="1:13" ht="15">
      <c r="A90" s="310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</row>
    <row r="91" spans="1:13" ht="15">
      <c r="A91" s="310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</row>
    <row r="92" spans="1:13" ht="1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</row>
    <row r="93" spans="1:13" ht="1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</row>
    <row r="94" spans="1:13" ht="1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</row>
    <row r="95" spans="1:13" ht="15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</row>
    <row r="96" spans="1:13" ht="15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</row>
    <row r="97" spans="1:13" ht="15">
      <c r="A97" s="310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</row>
    <row r="98" spans="1:13" ht="15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</row>
    <row r="99" spans="1:13" ht="15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</row>
    <row r="100" spans="1:13" ht="15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</row>
    <row r="101" spans="1:13" ht="15">
      <c r="A101" s="310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</row>
    <row r="102" spans="1:13" ht="15">
      <c r="A102" s="310"/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</row>
    <row r="103" spans="1:13" ht="15">
      <c r="A103" s="310"/>
      <c r="B103" s="310"/>
      <c r="C103" s="310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</row>
    <row r="104" spans="1:13" ht="15">
      <c r="A104" s="310"/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</row>
    <row r="105" spans="1:13" ht="15">
      <c r="A105" s="310"/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</row>
    <row r="106" spans="1:13" ht="15">
      <c r="A106" s="310"/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</row>
    <row r="107" spans="1:13" ht="15">
      <c r="A107" s="310"/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</row>
    <row r="108" spans="1:13" ht="15">
      <c r="A108" s="310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</row>
    <row r="109" spans="1:13" ht="15">
      <c r="A109" s="310"/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</row>
    <row r="110" spans="1:13" ht="15">
      <c r="A110" s="310"/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</row>
    <row r="111" spans="1:13" ht="15">
      <c r="A111" s="310"/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</row>
    <row r="112" spans="1:13" ht="15">
      <c r="A112" s="310"/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</row>
    <row r="113" spans="1:13" ht="15">
      <c r="A113" s="310"/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</row>
    <row r="114" spans="1:13" ht="15">
      <c r="A114" s="310"/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</row>
    <row r="115" spans="1:13" ht="15">
      <c r="A115" s="310"/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</row>
    <row r="116" spans="1:13" ht="15">
      <c r="A116" s="310"/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</row>
    <row r="117" spans="1:13" ht="15">
      <c r="A117" s="310"/>
      <c r="B117" s="310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</row>
    <row r="118" spans="1:13" ht="15">
      <c r="A118" s="310"/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</row>
    <row r="119" spans="1:13" ht="15">
      <c r="A119" s="310"/>
      <c r="B119" s="310"/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</row>
    <row r="120" spans="1:13" ht="15">
      <c r="A120" s="310"/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  <c r="L120" s="310"/>
      <c r="M120" s="310"/>
    </row>
    <row r="121" spans="1:13" ht="15">
      <c r="A121" s="310"/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</row>
  </sheetData>
  <sheetProtection password="CE88" sheet="1" selectLockedCells="1"/>
  <mergeCells count="6">
    <mergeCell ref="D4:E4"/>
    <mergeCell ref="G4:K4"/>
    <mergeCell ref="G5:H5"/>
    <mergeCell ref="J5:K5"/>
    <mergeCell ref="G26:H26"/>
    <mergeCell ref="J26:K26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E99"/>
  <sheetViews>
    <sheetView showGridLines="0" zoomScale="85" zoomScaleNormal="85" zoomScalePageLayoutView="0" workbookViewId="0" topLeftCell="A1">
      <selection activeCell="B87" sqref="B87"/>
    </sheetView>
  </sheetViews>
  <sheetFormatPr defaultColWidth="9.140625" defaultRowHeight="15"/>
  <cols>
    <col min="1" max="1" width="70.28125" style="287" customWidth="1"/>
    <col min="2" max="2" width="21.140625" style="287" customWidth="1"/>
    <col min="3" max="3" width="21.28125" style="287" customWidth="1"/>
    <col min="4" max="4" width="7.421875" style="305" customWidth="1"/>
    <col min="5" max="5" width="28.57421875" style="287" customWidth="1"/>
    <col min="6" max="16384" width="9.140625" style="287" customWidth="1"/>
  </cols>
  <sheetData>
    <row r="1" spans="1:4" ht="12.75">
      <c r="A1" s="338" t="s">
        <v>82</v>
      </c>
      <c r="B1" s="81" t="str">
        <f>+'Biztosító adatai'!C8</f>
        <v>millió Ft</v>
      </c>
      <c r="C1" s="81"/>
      <c r="D1" s="100"/>
    </row>
    <row r="2" spans="1:4" ht="23.25" customHeight="1">
      <c r="A2" s="94" t="s">
        <v>297</v>
      </c>
      <c r="B2" s="3"/>
      <c r="C2" s="3"/>
      <c r="D2" s="339"/>
    </row>
    <row r="3" spans="1:4" ht="35.25" customHeight="1">
      <c r="A3" s="102"/>
      <c r="B3" s="3"/>
      <c r="C3" s="3"/>
      <c r="D3" s="339"/>
    </row>
    <row r="4" spans="1:4" ht="25.5">
      <c r="A4" s="340" t="s">
        <v>298</v>
      </c>
      <c r="B4" s="341" t="s">
        <v>299</v>
      </c>
      <c r="C4" s="342" t="s">
        <v>300</v>
      </c>
      <c r="D4" s="343"/>
    </row>
    <row r="5" spans="1:4" ht="12.75">
      <c r="A5" s="1" t="s">
        <v>301</v>
      </c>
      <c r="B5" s="565"/>
      <c r="C5" s="566"/>
      <c r="D5" s="63"/>
    </row>
    <row r="6" spans="1:4" ht="12.75">
      <c r="A6" s="344" t="s">
        <v>302</v>
      </c>
      <c r="B6" s="565"/>
      <c r="C6" s="567"/>
      <c r="D6" s="63"/>
    </row>
    <row r="7" spans="1:4" ht="12.75">
      <c r="A7" s="1" t="s">
        <v>303</v>
      </c>
      <c r="B7" s="568"/>
      <c r="C7" s="569"/>
      <c r="D7" s="314"/>
    </row>
    <row r="8" spans="1:4" ht="12.75">
      <c r="A8" s="1" t="s">
        <v>304</v>
      </c>
      <c r="B8" s="568"/>
      <c r="C8" s="570"/>
      <c r="D8" s="63"/>
    </row>
    <row r="9" spans="1:4" ht="12.75">
      <c r="A9" s="344" t="s">
        <v>305</v>
      </c>
      <c r="B9" s="568"/>
      <c r="C9" s="571"/>
      <c r="D9" s="314"/>
    </row>
    <row r="10" spans="1:4" ht="12.75">
      <c r="A10" s="345" t="s">
        <v>306</v>
      </c>
      <c r="B10" s="568"/>
      <c r="C10" s="566"/>
      <c r="D10" s="63"/>
    </row>
    <row r="11" spans="1:4" s="4" customFormat="1" ht="53.25" customHeight="1">
      <c r="A11" s="346" t="s">
        <v>307</v>
      </c>
      <c r="B11" s="572"/>
      <c r="C11" s="573"/>
      <c r="D11" s="347"/>
    </row>
    <row r="12" spans="1:4" ht="12.75">
      <c r="A12" s="348" t="s">
        <v>308</v>
      </c>
      <c r="B12" s="568"/>
      <c r="C12" s="567"/>
      <c r="D12" s="63"/>
    </row>
    <row r="13" spans="1:4" ht="12.75">
      <c r="A13" s="348" t="s">
        <v>309</v>
      </c>
      <c r="B13" s="568"/>
      <c r="C13" s="567"/>
      <c r="D13" s="63"/>
    </row>
    <row r="14" spans="1:4" ht="12.75">
      <c r="A14" s="348" t="s">
        <v>310</v>
      </c>
      <c r="B14" s="568"/>
      <c r="C14" s="567"/>
      <c r="D14" s="314"/>
    </row>
    <row r="15" spans="1:4" ht="12.75">
      <c r="A15" s="348" t="s">
        <v>311</v>
      </c>
      <c r="B15" s="568"/>
      <c r="C15" s="567"/>
      <c r="D15" s="314"/>
    </row>
    <row r="16" spans="1:4" ht="14.25" customHeight="1">
      <c r="A16" s="348" t="s">
        <v>312</v>
      </c>
      <c r="B16" s="568"/>
      <c r="C16" s="567"/>
      <c r="D16" s="63"/>
    </row>
    <row r="17" spans="1:4" ht="12.75">
      <c r="A17" s="349" t="s">
        <v>313</v>
      </c>
      <c r="B17" s="568"/>
      <c r="C17" s="567"/>
      <c r="D17" s="314"/>
    </row>
    <row r="18" spans="1:4" ht="12.75">
      <c r="A18" s="348" t="s">
        <v>314</v>
      </c>
      <c r="B18" s="568"/>
      <c r="C18" s="567"/>
      <c r="D18" s="314"/>
    </row>
    <row r="19" spans="1:4" ht="12.75">
      <c r="A19" s="348" t="s">
        <v>315</v>
      </c>
      <c r="B19" s="568"/>
      <c r="C19" s="567"/>
      <c r="D19" s="63"/>
    </row>
    <row r="20" spans="1:4" ht="12.75">
      <c r="A20" s="348" t="s">
        <v>316</v>
      </c>
      <c r="B20" s="572"/>
      <c r="C20" s="567"/>
      <c r="D20" s="63"/>
    </row>
    <row r="21" spans="1:4" ht="12.75">
      <c r="A21" s="348" t="s">
        <v>317</v>
      </c>
      <c r="B21" s="568"/>
      <c r="C21" s="574"/>
      <c r="D21" s="63"/>
    </row>
    <row r="22" spans="1:5" ht="12.75">
      <c r="A22" s="348" t="s">
        <v>318</v>
      </c>
      <c r="B22" s="568"/>
      <c r="C22" s="574"/>
      <c r="D22" s="63"/>
      <c r="E22" s="348"/>
    </row>
    <row r="23" spans="1:5" ht="12.75">
      <c r="A23" s="348" t="s">
        <v>319</v>
      </c>
      <c r="B23" s="568"/>
      <c r="C23" s="574"/>
      <c r="D23" s="63"/>
      <c r="E23" s="348"/>
    </row>
    <row r="24" spans="1:5" ht="12.75">
      <c r="A24" s="348" t="s">
        <v>320</v>
      </c>
      <c r="B24" s="568"/>
      <c r="C24" s="574"/>
      <c r="D24" s="63"/>
      <c r="E24" s="348"/>
    </row>
    <row r="25" spans="1:5" ht="12.75">
      <c r="A25" s="348" t="s">
        <v>321</v>
      </c>
      <c r="B25" s="568"/>
      <c r="C25" s="574"/>
      <c r="D25" s="63"/>
      <c r="E25" s="348"/>
    </row>
    <row r="26" spans="1:5" ht="12.75">
      <c r="A26" s="348" t="s">
        <v>322</v>
      </c>
      <c r="B26" s="568"/>
      <c r="C26" s="574"/>
      <c r="D26" s="63"/>
      <c r="E26" s="348"/>
    </row>
    <row r="27" spans="1:4" ht="12.75">
      <c r="A27" s="348" t="s">
        <v>323</v>
      </c>
      <c r="B27" s="568"/>
      <c r="C27" s="566"/>
      <c r="D27" s="63"/>
    </row>
    <row r="28" spans="1:4" ht="12.75">
      <c r="A28" s="348" t="s">
        <v>324</v>
      </c>
      <c r="B28" s="568"/>
      <c r="C28" s="567"/>
      <c r="D28" s="63"/>
    </row>
    <row r="29" spans="1:4" ht="12.75">
      <c r="A29" s="348" t="s">
        <v>325</v>
      </c>
      <c r="B29" s="568"/>
      <c r="C29" s="567"/>
      <c r="D29" s="63"/>
    </row>
    <row r="30" spans="1:4" ht="12.75">
      <c r="A30" s="348" t="s">
        <v>326</v>
      </c>
      <c r="B30" s="568"/>
      <c r="C30" s="570"/>
      <c r="D30" s="63"/>
    </row>
    <row r="31" spans="1:4" ht="14.25" customHeight="1">
      <c r="A31" s="344" t="s">
        <v>327</v>
      </c>
      <c r="B31" s="568"/>
      <c r="C31" s="567"/>
      <c r="D31" s="63"/>
    </row>
    <row r="32" spans="1:4" ht="14.25" customHeight="1">
      <c r="A32" s="344" t="s">
        <v>328</v>
      </c>
      <c r="B32" s="568"/>
      <c r="C32" s="567"/>
      <c r="D32" s="350"/>
    </row>
    <row r="33" spans="1:4" s="352" customFormat="1" ht="42" customHeight="1">
      <c r="A33" s="351" t="s">
        <v>329</v>
      </c>
      <c r="B33" s="572"/>
      <c r="C33" s="573"/>
      <c r="D33" s="347"/>
    </row>
    <row r="34" spans="1:4" ht="12.75">
      <c r="A34" s="348" t="s">
        <v>330</v>
      </c>
      <c r="B34" s="568"/>
      <c r="C34" s="567"/>
      <c r="D34" s="63"/>
    </row>
    <row r="35" spans="1:4" ht="12.75">
      <c r="A35" s="348" t="s">
        <v>331</v>
      </c>
      <c r="B35" s="568"/>
      <c r="C35" s="567"/>
      <c r="D35" s="63"/>
    </row>
    <row r="36" spans="1:4" ht="12.75">
      <c r="A36" s="348" t="s">
        <v>332</v>
      </c>
      <c r="B36" s="568"/>
      <c r="C36" s="567"/>
      <c r="D36" s="63"/>
    </row>
    <row r="37" spans="1:4" ht="12.75">
      <c r="A37" s="348" t="s">
        <v>333</v>
      </c>
      <c r="B37" s="568"/>
      <c r="C37" s="567"/>
      <c r="D37" s="63"/>
    </row>
    <row r="38" spans="1:4" ht="12.75">
      <c r="A38" s="348" t="s">
        <v>334</v>
      </c>
      <c r="B38" s="568"/>
      <c r="C38" s="566"/>
      <c r="D38" s="63"/>
    </row>
    <row r="39" spans="1:4" ht="12.75">
      <c r="A39" s="344" t="s">
        <v>335</v>
      </c>
      <c r="B39" s="568"/>
      <c r="C39" s="567"/>
      <c r="D39" s="63"/>
    </row>
    <row r="40" spans="1:4" ht="12.75">
      <c r="A40" s="344" t="s">
        <v>336</v>
      </c>
      <c r="B40" s="575"/>
      <c r="C40" s="576"/>
      <c r="D40" s="314"/>
    </row>
    <row r="41" spans="1:4" ht="12.75">
      <c r="A41" s="344" t="s">
        <v>337</v>
      </c>
      <c r="B41" s="575"/>
      <c r="C41" s="576"/>
      <c r="D41" s="314"/>
    </row>
    <row r="42" spans="1:4" ht="12.75">
      <c r="A42" s="344" t="s">
        <v>338</v>
      </c>
      <c r="B42" s="575"/>
      <c r="C42" s="576"/>
      <c r="D42" s="314"/>
    </row>
    <row r="43" spans="1:4" ht="12.75">
      <c r="A43" s="344" t="s">
        <v>339</v>
      </c>
      <c r="B43" s="576"/>
      <c r="C43" s="576"/>
      <c r="D43" s="314"/>
    </row>
    <row r="44" spans="1:4" ht="12.75">
      <c r="A44" s="344" t="s">
        <v>340</v>
      </c>
      <c r="B44" s="571"/>
      <c r="C44" s="576"/>
      <c r="D44" s="314"/>
    </row>
    <row r="45" spans="1:4" ht="12.75">
      <c r="A45" s="344" t="s">
        <v>341</v>
      </c>
      <c r="B45" s="568"/>
      <c r="C45" s="566"/>
      <c r="D45" s="63"/>
    </row>
    <row r="46" spans="1:4" ht="13.5" thickBot="1">
      <c r="A46" s="1" t="s">
        <v>342</v>
      </c>
      <c r="B46" s="568"/>
      <c r="C46" s="567"/>
      <c r="D46" s="63"/>
    </row>
    <row r="47" spans="1:4" ht="14.25" customHeight="1" thickBot="1">
      <c r="A47" s="81" t="s">
        <v>343</v>
      </c>
      <c r="B47" s="577"/>
      <c r="C47" s="578"/>
      <c r="D47" s="353"/>
    </row>
    <row r="48" spans="1:4" ht="12.75">
      <c r="A48" s="3"/>
      <c r="B48" s="353"/>
      <c r="C48" s="353"/>
      <c r="D48" s="353"/>
    </row>
    <row r="49" spans="1:4" ht="12.75">
      <c r="A49" s="3" t="s">
        <v>99</v>
      </c>
      <c r="B49" s="3" t="s">
        <v>99</v>
      </c>
      <c r="C49" s="45"/>
      <c r="D49" s="45"/>
    </row>
    <row r="50" spans="1:4" ht="12.75">
      <c r="A50" s="1"/>
      <c r="B50" s="354"/>
      <c r="C50" s="46"/>
      <c r="D50" s="63"/>
    </row>
    <row r="51" spans="1:4" ht="42" customHeight="1">
      <c r="A51" s="340" t="s">
        <v>344</v>
      </c>
      <c r="B51" s="341" t="s">
        <v>299</v>
      </c>
      <c r="C51" s="355" t="s">
        <v>300</v>
      </c>
      <c r="D51" s="2"/>
    </row>
    <row r="52" spans="1:4" ht="12.75">
      <c r="A52" s="356" t="s">
        <v>345</v>
      </c>
      <c r="B52" s="579"/>
      <c r="C52" s="571"/>
      <c r="D52" s="314"/>
    </row>
    <row r="53" spans="1:4" ht="12.75">
      <c r="A53" s="357" t="s">
        <v>346</v>
      </c>
      <c r="B53" s="571"/>
      <c r="C53" s="580"/>
      <c r="D53" s="314"/>
    </row>
    <row r="54" spans="1:4" ht="12.75">
      <c r="A54" s="357" t="s">
        <v>347</v>
      </c>
      <c r="B54" s="571"/>
      <c r="C54" s="580"/>
      <c r="D54" s="314"/>
    </row>
    <row r="55" spans="1:4" ht="12.75">
      <c r="A55" s="357" t="s">
        <v>348</v>
      </c>
      <c r="B55" s="571"/>
      <c r="C55" s="580"/>
      <c r="D55" s="314"/>
    </row>
    <row r="56" spans="1:4" ht="12.75">
      <c r="A56" s="356" t="s">
        <v>349</v>
      </c>
      <c r="B56" s="579"/>
      <c r="C56" s="571"/>
      <c r="D56" s="314"/>
    </row>
    <row r="57" spans="1:4" ht="12.75">
      <c r="A57" s="357" t="s">
        <v>346</v>
      </c>
      <c r="B57" s="571"/>
      <c r="C57" s="580"/>
      <c r="D57" s="314"/>
    </row>
    <row r="58" spans="1:4" ht="12.75">
      <c r="A58" s="357" t="s">
        <v>347</v>
      </c>
      <c r="B58" s="571"/>
      <c r="C58" s="580"/>
      <c r="D58" s="314"/>
    </row>
    <row r="59" spans="1:4" ht="12.75">
      <c r="A59" s="357" t="s">
        <v>348</v>
      </c>
      <c r="B59" s="571"/>
      <c r="C59" s="580"/>
      <c r="D59" s="314"/>
    </row>
    <row r="60" spans="1:4" ht="13.5" customHeight="1">
      <c r="A60" s="356" t="s">
        <v>350</v>
      </c>
      <c r="B60" s="581"/>
      <c r="C60" s="571"/>
      <c r="D60" s="314"/>
    </row>
    <row r="61" spans="1:4" ht="12.75">
      <c r="A61" s="357" t="s">
        <v>346</v>
      </c>
      <c r="B61" s="571"/>
      <c r="C61" s="580"/>
      <c r="D61" s="314"/>
    </row>
    <row r="62" spans="1:4" ht="12.75">
      <c r="A62" s="357" t="s">
        <v>347</v>
      </c>
      <c r="B62" s="571"/>
      <c r="C62" s="580"/>
      <c r="D62" s="314"/>
    </row>
    <row r="63" spans="1:4" ht="12.75">
      <c r="A63" s="357" t="s">
        <v>348</v>
      </c>
      <c r="B63" s="571"/>
      <c r="C63" s="580"/>
      <c r="D63" s="314"/>
    </row>
    <row r="64" spans="1:4" ht="12.75">
      <c r="A64" s="356" t="s">
        <v>351</v>
      </c>
      <c r="B64" s="579"/>
      <c r="C64" s="571"/>
      <c r="D64" s="314"/>
    </row>
    <row r="65" spans="1:4" ht="12.75">
      <c r="A65" s="357" t="s">
        <v>346</v>
      </c>
      <c r="B65" s="571"/>
      <c r="C65" s="580"/>
      <c r="D65" s="314"/>
    </row>
    <row r="66" spans="1:4" ht="12.75">
      <c r="A66" s="357" t="s">
        <v>347</v>
      </c>
      <c r="B66" s="571"/>
      <c r="C66" s="580"/>
      <c r="D66" s="314"/>
    </row>
    <row r="67" spans="1:4" ht="12.75">
      <c r="A67" s="357" t="s">
        <v>348</v>
      </c>
      <c r="B67" s="571"/>
      <c r="C67" s="580"/>
      <c r="D67" s="314"/>
    </row>
    <row r="68" spans="1:4" ht="12.75">
      <c r="A68" s="356" t="s">
        <v>352</v>
      </c>
      <c r="B68" s="581"/>
      <c r="C68" s="571"/>
      <c r="D68" s="314"/>
    </row>
    <row r="69" spans="1:4" ht="12.75">
      <c r="A69" s="357" t="s">
        <v>346</v>
      </c>
      <c r="B69" s="571"/>
      <c r="C69" s="580"/>
      <c r="D69" s="314"/>
    </row>
    <row r="70" spans="1:4" ht="12.75">
      <c r="A70" s="357" t="s">
        <v>347</v>
      </c>
      <c r="B70" s="571"/>
      <c r="C70" s="580"/>
      <c r="D70" s="314"/>
    </row>
    <row r="71" spans="1:4" ht="12.75">
      <c r="A71" s="357" t="s">
        <v>348</v>
      </c>
      <c r="B71" s="571"/>
      <c r="C71" s="580"/>
      <c r="D71" s="314"/>
    </row>
    <row r="72" spans="1:4" ht="12.75">
      <c r="A72" s="345" t="s">
        <v>353</v>
      </c>
      <c r="B72" s="574"/>
      <c r="C72" s="571"/>
      <c r="D72" s="314"/>
    </row>
    <row r="73" spans="1:4" ht="12.75">
      <c r="A73" s="344" t="s">
        <v>354</v>
      </c>
      <c r="B73" s="571"/>
      <c r="C73" s="580"/>
      <c r="D73" s="314"/>
    </row>
    <row r="74" spans="1:4" ht="12.75">
      <c r="A74" s="344" t="s">
        <v>355</v>
      </c>
      <c r="B74" s="571"/>
      <c r="C74" s="567"/>
      <c r="D74" s="63"/>
    </row>
    <row r="75" spans="1:4" ht="12.75">
      <c r="A75" s="344" t="s">
        <v>356</v>
      </c>
      <c r="B75" s="571"/>
      <c r="C75" s="571"/>
      <c r="D75" s="314"/>
    </row>
    <row r="76" spans="1:4" ht="12.75">
      <c r="A76" s="344" t="s">
        <v>357</v>
      </c>
      <c r="B76" s="571"/>
      <c r="C76" s="567"/>
      <c r="D76" s="63"/>
    </row>
    <row r="77" spans="1:4" ht="12.75">
      <c r="A77" s="344" t="s">
        <v>358</v>
      </c>
      <c r="B77" s="571"/>
      <c r="C77" s="571"/>
      <c r="D77" s="314"/>
    </row>
    <row r="78" spans="1:4" ht="12.75">
      <c r="A78" s="344" t="s">
        <v>359</v>
      </c>
      <c r="B78" s="571"/>
      <c r="C78" s="582"/>
      <c r="D78" s="314"/>
    </row>
    <row r="79" spans="1:4" s="352" customFormat="1" ht="12.75">
      <c r="A79" s="344" t="s">
        <v>360</v>
      </c>
      <c r="B79" s="571"/>
      <c r="C79" s="576"/>
      <c r="D79" s="314"/>
    </row>
    <row r="80" spans="1:4" s="352" customFormat="1" ht="12.75">
      <c r="A80" s="78" t="s">
        <v>361</v>
      </c>
      <c r="B80" s="571"/>
      <c r="C80" s="571"/>
      <c r="D80" s="314"/>
    </row>
    <row r="81" spans="1:4" s="352" customFormat="1" ht="12.75">
      <c r="A81" s="344" t="s">
        <v>362</v>
      </c>
      <c r="B81" s="571"/>
      <c r="C81" s="569"/>
      <c r="D81" s="314"/>
    </row>
    <row r="82" spans="1:4" s="352" customFormat="1" ht="12.75">
      <c r="A82" s="344" t="s">
        <v>363</v>
      </c>
      <c r="B82" s="571"/>
      <c r="C82" s="569"/>
      <c r="D82" s="314"/>
    </row>
    <row r="83" spans="1:4" s="352" customFormat="1" ht="12.75">
      <c r="A83" s="344" t="s">
        <v>364</v>
      </c>
      <c r="B83" s="571"/>
      <c r="C83" s="569"/>
      <c r="D83" s="314"/>
    </row>
    <row r="84" spans="1:4" s="352" customFormat="1" ht="12.75">
      <c r="A84" s="344" t="s">
        <v>365</v>
      </c>
      <c r="B84" s="571"/>
      <c r="C84" s="697"/>
      <c r="D84" s="314"/>
    </row>
    <row r="85" spans="1:4" s="352" customFormat="1" ht="12.75">
      <c r="A85" s="344" t="s">
        <v>366</v>
      </c>
      <c r="B85" s="576"/>
      <c r="C85" s="698"/>
      <c r="D85" s="314"/>
    </row>
    <row r="86" spans="1:4" ht="13.5" thickBot="1">
      <c r="A86" s="1" t="s">
        <v>367</v>
      </c>
      <c r="B86" s="576"/>
      <c r="C86" s="567"/>
      <c r="D86" s="63"/>
    </row>
    <row r="87" spans="1:4" ht="13.5" thickBot="1">
      <c r="A87" s="358" t="s">
        <v>368</v>
      </c>
      <c r="B87" s="577"/>
      <c r="C87" s="578"/>
      <c r="D87" s="337"/>
    </row>
    <row r="88" spans="1:4" ht="13.5" thickBot="1">
      <c r="A88" s="358"/>
      <c r="B88" s="353"/>
      <c r="C88" s="353"/>
      <c r="D88" s="337"/>
    </row>
    <row r="89" spans="1:4" ht="13.5" thickBot="1">
      <c r="A89" s="358" t="s">
        <v>369</v>
      </c>
      <c r="B89" s="583"/>
      <c r="C89" s="583"/>
      <c r="D89" s="337"/>
    </row>
    <row r="90" spans="1:4" ht="12.75">
      <c r="A90" s="1"/>
      <c r="B90" s="359"/>
      <c r="C90" s="359"/>
      <c r="D90" s="359"/>
    </row>
    <row r="91" spans="2:4" ht="12.75">
      <c r="B91" s="359" t="s">
        <v>99</v>
      </c>
      <c r="C91" s="359"/>
      <c r="D91" s="359"/>
    </row>
    <row r="92" spans="2:3" ht="12.75">
      <c r="B92" s="305"/>
      <c r="C92" s="305"/>
    </row>
    <row r="94" ht="12.75">
      <c r="A94" s="309" t="s">
        <v>99</v>
      </c>
    </row>
    <row r="95" spans="1:4" ht="15.75">
      <c r="A95" s="534" t="s">
        <v>15</v>
      </c>
      <c r="B95" s="563"/>
      <c r="C95" s="563"/>
      <c r="D95" s="361"/>
    </row>
    <row r="96" spans="1:4" ht="12.75">
      <c r="A96" s="30" t="s">
        <v>16</v>
      </c>
      <c r="B96" s="563"/>
      <c r="C96" s="563"/>
      <c r="D96" s="361"/>
    </row>
    <row r="97" spans="1:4" ht="12.75">
      <c r="A97" s="31" t="s">
        <v>17</v>
      </c>
      <c r="B97" s="564"/>
      <c r="C97" s="564"/>
      <c r="D97" s="362"/>
    </row>
    <row r="98" spans="1:4" ht="12.75">
      <c r="A98" s="32" t="s">
        <v>18</v>
      </c>
      <c r="B98" s="564"/>
      <c r="C98" s="564"/>
      <c r="D98" s="362"/>
    </row>
    <row r="99" ht="12.75">
      <c r="A99" s="103" t="s">
        <v>19</v>
      </c>
    </row>
  </sheetData>
  <sheetProtection password="CE88" sheet="1" selectLockedCells="1"/>
  <mergeCells count="1">
    <mergeCell ref="C84:C85"/>
  </mergeCells>
  <printOptions/>
  <pageMargins left="0.75" right="0.75" top="0.72" bottom="0.71" header="0.5" footer="0.5"/>
  <pageSetup cellComments="asDisplayed" horizontalDpi="600" verticalDpi="600" orientation="portrait" paperSize="9" scale="50" r:id="rId1"/>
  <headerFooter alignWithMargins="0">
    <oddHeader>&amp;C&amp;A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I32"/>
  <sheetViews>
    <sheetView zoomScale="87" zoomScaleNormal="87" zoomScalePageLayoutView="0" workbookViewId="0" topLeftCell="A1">
      <selection activeCell="E24" sqref="E24"/>
    </sheetView>
  </sheetViews>
  <sheetFormatPr defaultColWidth="11.421875" defaultRowHeight="15"/>
  <cols>
    <col min="1" max="1" width="67.8515625" style="360" customWidth="1"/>
    <col min="2" max="2" width="17.140625" style="360" customWidth="1"/>
    <col min="3" max="3" width="16.8515625" style="360" customWidth="1"/>
    <col min="4" max="7" width="11.421875" style="360" customWidth="1"/>
    <col min="8" max="8" width="12.57421875" style="360" customWidth="1"/>
    <col min="9" max="9" width="13.28125" style="360" customWidth="1"/>
    <col min="10" max="16384" width="11.421875" style="360" customWidth="1"/>
  </cols>
  <sheetData>
    <row r="1" spans="1:2" ht="12.75">
      <c r="A1" s="338" t="s">
        <v>370</v>
      </c>
      <c r="B1" s="360" t="str">
        <f>+'Biztosító adatai'!C8</f>
        <v>millió Ft</v>
      </c>
    </row>
    <row r="2" ht="15.75">
      <c r="A2" s="94" t="s">
        <v>371</v>
      </c>
    </row>
    <row r="3" ht="25.5" customHeight="1">
      <c r="G3" s="360" t="s">
        <v>99</v>
      </c>
    </row>
    <row r="4" spans="1:9" ht="24.75" customHeight="1">
      <c r="A4" s="4" t="s">
        <v>99</v>
      </c>
      <c r="B4" s="699" t="s">
        <v>372</v>
      </c>
      <c r="C4" s="700"/>
      <c r="D4" s="700"/>
      <c r="E4" s="700"/>
      <c r="F4" s="700"/>
      <c r="G4" s="700"/>
      <c r="H4" s="701"/>
      <c r="I4" s="368" t="s">
        <v>194</v>
      </c>
    </row>
    <row r="5" spans="1:9" ht="25.5">
      <c r="A5" s="4" t="s">
        <v>373</v>
      </c>
      <c r="B5" s="584" t="s">
        <v>374</v>
      </c>
      <c r="C5" s="584" t="s">
        <v>0</v>
      </c>
      <c r="D5" s="584" t="s">
        <v>82</v>
      </c>
      <c r="E5" s="584" t="s">
        <v>81</v>
      </c>
      <c r="F5" s="584" t="s">
        <v>182</v>
      </c>
      <c r="G5" s="584" t="s">
        <v>375</v>
      </c>
      <c r="H5" s="584" t="s">
        <v>376</v>
      </c>
      <c r="I5" s="584"/>
    </row>
    <row r="6" spans="1:7" ht="12.75">
      <c r="A6" s="4"/>
      <c r="B6" s="369"/>
      <c r="C6" s="369"/>
      <c r="D6" s="369"/>
      <c r="E6" s="369"/>
      <c r="F6" s="369"/>
      <c r="G6" s="369"/>
    </row>
    <row r="7" spans="1:7" ht="12.75">
      <c r="A7" s="370" t="s">
        <v>298</v>
      </c>
      <c r="B7" s="371"/>
      <c r="C7" s="371"/>
      <c r="D7" s="371"/>
      <c r="E7" s="371"/>
      <c r="F7" s="371"/>
      <c r="G7" s="371"/>
    </row>
    <row r="8" spans="1:9" ht="12.75">
      <c r="A8" s="344" t="s">
        <v>377</v>
      </c>
      <c r="B8" s="585"/>
      <c r="C8" s="586"/>
      <c r="D8" s="587"/>
      <c r="E8" s="587"/>
      <c r="F8" s="587"/>
      <c r="G8" s="587"/>
      <c r="H8" s="587"/>
      <c r="I8" s="588"/>
    </row>
    <row r="9" spans="1:9" ht="23.25" customHeight="1">
      <c r="A9" s="72" t="s">
        <v>378</v>
      </c>
      <c r="B9" s="585"/>
      <c r="C9" s="586"/>
      <c r="D9" s="587"/>
      <c r="E9" s="587"/>
      <c r="F9" s="587"/>
      <c r="G9" s="587"/>
      <c r="H9" s="587"/>
      <c r="I9" s="588"/>
    </row>
    <row r="10" spans="1:9" ht="12.75">
      <c r="A10" s="344" t="s">
        <v>379</v>
      </c>
      <c r="B10" s="585"/>
      <c r="C10" s="586"/>
      <c r="D10" s="587"/>
      <c r="E10" s="587"/>
      <c r="F10" s="587"/>
      <c r="G10" s="587"/>
      <c r="H10" s="587"/>
      <c r="I10" s="588"/>
    </row>
    <row r="11" spans="1:9" ht="12.75">
      <c r="A11" s="372" t="s">
        <v>380</v>
      </c>
      <c r="B11" s="589"/>
      <c r="C11" s="586"/>
      <c r="D11" s="587"/>
      <c r="E11" s="587"/>
      <c r="F11" s="587"/>
      <c r="G11" s="587"/>
      <c r="H11" s="587"/>
      <c r="I11" s="588"/>
    </row>
    <row r="12" spans="1:9" ht="12.75">
      <c r="A12" s="344" t="s">
        <v>381</v>
      </c>
      <c r="B12" s="585"/>
      <c r="C12" s="586"/>
      <c r="D12" s="590"/>
      <c r="E12" s="590"/>
      <c r="F12" s="590"/>
      <c r="G12" s="590"/>
      <c r="H12" s="590"/>
      <c r="I12" s="588"/>
    </row>
    <row r="13" spans="1:9" ht="13.5" thickBot="1">
      <c r="A13" s="344" t="s">
        <v>382</v>
      </c>
      <c r="B13" s="585"/>
      <c r="C13" s="591"/>
      <c r="D13" s="592"/>
      <c r="E13" s="592"/>
      <c r="F13" s="592"/>
      <c r="G13" s="592"/>
      <c r="H13" s="592"/>
      <c r="I13" s="588"/>
    </row>
    <row r="14" spans="1:9" ht="13.5" thickBot="1">
      <c r="A14" s="43" t="s">
        <v>343</v>
      </c>
      <c r="B14" s="593"/>
      <c r="C14" s="594"/>
      <c r="D14" s="594"/>
      <c r="E14" s="594"/>
      <c r="F14" s="594"/>
      <c r="G14" s="594"/>
      <c r="H14" s="594"/>
      <c r="I14" s="593"/>
    </row>
    <row r="15" spans="1:7" ht="12.75">
      <c r="A15" s="373" t="s">
        <v>99</v>
      </c>
      <c r="B15" s="374"/>
      <c r="C15" s="375"/>
      <c r="D15" s="376"/>
      <c r="E15" s="376"/>
      <c r="F15" s="376"/>
      <c r="G15" s="376"/>
    </row>
    <row r="16" spans="1:7" ht="12.75">
      <c r="A16" s="377" t="s">
        <v>344</v>
      </c>
      <c r="B16" s="378"/>
      <c r="C16" s="379"/>
      <c r="D16" s="379"/>
      <c r="E16" s="379"/>
      <c r="F16" s="379"/>
      <c r="G16" s="379"/>
    </row>
    <row r="17" spans="1:9" ht="12.75">
      <c r="A17" s="344" t="s">
        <v>383</v>
      </c>
      <c r="B17" s="571"/>
      <c r="C17" s="595"/>
      <c r="D17" s="596"/>
      <c r="E17" s="596"/>
      <c r="F17" s="596"/>
      <c r="G17" s="596"/>
      <c r="H17" s="596"/>
      <c r="I17" s="588"/>
    </row>
    <row r="18" spans="1:9" ht="12.75">
      <c r="A18" s="344" t="s">
        <v>384</v>
      </c>
      <c r="B18" s="571"/>
      <c r="C18" s="595"/>
      <c r="D18" s="596"/>
      <c r="E18" s="596"/>
      <c r="F18" s="596"/>
      <c r="G18" s="596"/>
      <c r="H18" s="596"/>
      <c r="I18" s="588"/>
    </row>
    <row r="19" spans="1:9" ht="12.75">
      <c r="A19" s="372" t="s">
        <v>385</v>
      </c>
      <c r="B19" s="571"/>
      <c r="C19" s="595"/>
      <c r="D19" s="596"/>
      <c r="E19" s="596"/>
      <c r="F19" s="596"/>
      <c r="G19" s="596"/>
      <c r="H19" s="596"/>
      <c r="I19" s="588"/>
    </row>
    <row r="20" spans="1:9" ht="12.75">
      <c r="A20" s="344" t="s">
        <v>359</v>
      </c>
      <c r="B20" s="571"/>
      <c r="C20" s="595"/>
      <c r="D20" s="596"/>
      <c r="E20" s="596"/>
      <c r="F20" s="596"/>
      <c r="G20" s="596"/>
      <c r="H20" s="596"/>
      <c r="I20" s="588"/>
    </row>
    <row r="21" spans="1:9" ht="12.75">
      <c r="A21" s="344" t="s">
        <v>386</v>
      </c>
      <c r="B21" s="571"/>
      <c r="C21" s="595"/>
      <c r="D21" s="596"/>
      <c r="E21" s="596"/>
      <c r="F21" s="596"/>
      <c r="G21" s="596"/>
      <c r="H21" s="596"/>
      <c r="I21" s="588"/>
    </row>
    <row r="22" spans="1:9" ht="12.75">
      <c r="A22" s="344" t="s">
        <v>354</v>
      </c>
      <c r="B22" s="571"/>
      <c r="C22" s="595"/>
      <c r="D22" s="596"/>
      <c r="E22" s="596"/>
      <c r="F22" s="596"/>
      <c r="G22" s="596"/>
      <c r="H22" s="596"/>
      <c r="I22" s="588"/>
    </row>
    <row r="23" spans="1:9" ht="13.5" thickBot="1">
      <c r="A23" s="344" t="s">
        <v>387</v>
      </c>
      <c r="B23" s="571"/>
      <c r="C23" s="595"/>
      <c r="D23" s="597"/>
      <c r="E23" s="597"/>
      <c r="F23" s="597"/>
      <c r="G23" s="597"/>
      <c r="H23" s="597"/>
      <c r="I23" s="588"/>
    </row>
    <row r="24" spans="1:9" s="4" customFormat="1" ht="13.5" thickBot="1">
      <c r="A24" s="1" t="s">
        <v>388</v>
      </c>
      <c r="B24" s="594"/>
      <c r="C24" s="594"/>
      <c r="D24" s="594"/>
      <c r="E24" s="594"/>
      <c r="F24" s="594"/>
      <c r="G24" s="594"/>
      <c r="H24" s="594"/>
      <c r="I24" s="593"/>
    </row>
    <row r="28" ht="15.75">
      <c r="A28" s="534" t="s">
        <v>15</v>
      </c>
    </row>
    <row r="29" ht="12.75">
      <c r="A29" s="30" t="s">
        <v>16</v>
      </c>
    </row>
    <row r="30" ht="12.75">
      <c r="A30" s="31" t="s">
        <v>17</v>
      </c>
    </row>
    <row r="31" ht="12.75">
      <c r="A31" s="32" t="s">
        <v>18</v>
      </c>
    </row>
    <row r="32" ht="12.75">
      <c r="A32" s="103" t="s">
        <v>19</v>
      </c>
    </row>
  </sheetData>
  <sheetProtection password="CE88" sheet="1" selectLockedCells="1"/>
  <mergeCells count="1">
    <mergeCell ref="B4:H4"/>
  </mergeCells>
  <printOptions/>
  <pageMargins left="0.7" right="0.7" top="0.75" bottom="0.75" header="0.3" footer="0.3"/>
  <pageSetup cellComments="asDisplayed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S130"/>
  <sheetViews>
    <sheetView zoomScale="90" zoomScaleNormal="90" zoomScalePageLayoutView="0" workbookViewId="0" topLeftCell="A80">
      <selection activeCell="C106" sqref="C106"/>
    </sheetView>
  </sheetViews>
  <sheetFormatPr defaultColWidth="9.140625" defaultRowHeight="15"/>
  <cols>
    <col min="2" max="2" width="72.8515625" style="0" bestFit="1" customWidth="1"/>
    <col min="3" max="3" width="20.7109375" style="0" customWidth="1"/>
    <col min="4" max="4" width="18.7109375" style="0" customWidth="1"/>
    <col min="5" max="5" width="19.28125" style="0" customWidth="1"/>
    <col min="6" max="6" width="20.57421875" style="0" customWidth="1"/>
    <col min="7" max="7" width="24.140625" style="0" customWidth="1"/>
    <col min="8" max="8" width="20.7109375" style="0" customWidth="1"/>
    <col min="9" max="9" width="20.57421875" style="0" customWidth="1"/>
    <col min="10" max="10" width="17.140625" style="0" customWidth="1"/>
    <col min="11" max="11" width="14.57421875" style="0" customWidth="1"/>
    <col min="12" max="12" width="13.140625" style="0" customWidth="1"/>
    <col min="13" max="13" width="20.00390625" style="0" customWidth="1"/>
    <col min="14" max="14" width="15.8515625" style="0" customWidth="1"/>
    <col min="15" max="15" width="14.421875" style="0" customWidth="1"/>
    <col min="16" max="16" width="17.28125" style="0" customWidth="1"/>
    <col min="17" max="17" width="14.28125" style="0" customWidth="1"/>
    <col min="18" max="18" width="18.421875" style="0" customWidth="1"/>
    <col min="19" max="19" width="15.28125" style="0" customWidth="1"/>
  </cols>
  <sheetData>
    <row r="1" spans="1:12" ht="15.75">
      <c r="A1" s="26" t="s">
        <v>579</v>
      </c>
      <c r="B1" s="382"/>
      <c r="C1" s="383" t="str">
        <f>+'Biztosító adatai'!C8</f>
        <v>millió Ft</v>
      </c>
      <c r="D1" s="384"/>
      <c r="E1" s="383"/>
      <c r="F1" s="383"/>
      <c r="G1" s="383"/>
      <c r="H1" s="339"/>
      <c r="I1" s="339"/>
      <c r="J1" s="383"/>
      <c r="K1" s="383"/>
      <c r="L1" s="383"/>
    </row>
    <row r="2" spans="1:12" ht="15.75">
      <c r="A2" s="29" t="s">
        <v>578</v>
      </c>
      <c r="B2" s="385"/>
      <c r="C2" s="383"/>
      <c r="D2" s="383"/>
      <c r="E2" s="383"/>
      <c r="F2" s="383"/>
      <c r="G2" s="383"/>
      <c r="H2" s="339"/>
      <c r="I2" s="339"/>
      <c r="J2" s="383"/>
      <c r="K2" s="383"/>
      <c r="L2" s="383"/>
    </row>
    <row r="3" spans="1:12" ht="15.75">
      <c r="A3" s="29"/>
      <c r="B3" s="29" t="s">
        <v>15</v>
      </c>
      <c r="C3" s="383"/>
      <c r="D3" s="383"/>
      <c r="E3" s="383"/>
      <c r="F3" s="383"/>
      <c r="G3" s="383"/>
      <c r="H3" s="339"/>
      <c r="I3" s="339"/>
      <c r="J3" s="383"/>
      <c r="K3" s="383"/>
      <c r="L3" s="383"/>
    </row>
    <row r="4" spans="1:12" ht="15.75">
      <c r="A4" s="29"/>
      <c r="B4" s="30" t="s">
        <v>16</v>
      </c>
      <c r="C4" s="383"/>
      <c r="D4" s="383"/>
      <c r="E4" s="383"/>
      <c r="F4" s="383"/>
      <c r="G4" s="383"/>
      <c r="H4" s="339"/>
      <c r="I4" s="339"/>
      <c r="J4" s="383"/>
      <c r="K4" s="383"/>
      <c r="L4" s="383"/>
    </row>
    <row r="5" spans="1:12" ht="15.75">
      <c r="A5" s="29"/>
      <c r="B5" s="31" t="s">
        <v>17</v>
      </c>
      <c r="C5" s="383"/>
      <c r="D5" s="383"/>
      <c r="E5" s="383"/>
      <c r="F5" s="383"/>
      <c r="G5" s="383"/>
      <c r="H5" s="339"/>
      <c r="I5" s="339"/>
      <c r="J5" s="383"/>
      <c r="K5" s="383"/>
      <c r="L5" s="383"/>
    </row>
    <row r="6" spans="1:12" ht="15.75">
      <c r="A6" s="29"/>
      <c r="B6" s="32" t="s">
        <v>18</v>
      </c>
      <c r="C6" s="383"/>
      <c r="D6" s="383"/>
      <c r="E6" s="383"/>
      <c r="F6" s="383"/>
      <c r="G6" s="383"/>
      <c r="H6" s="339"/>
      <c r="I6" s="339"/>
      <c r="J6" s="383"/>
      <c r="K6" s="383"/>
      <c r="L6" s="383"/>
    </row>
    <row r="7" spans="1:12" ht="15.75">
      <c r="A7" s="29"/>
      <c r="B7" s="33" t="s">
        <v>19</v>
      </c>
      <c r="C7" s="383"/>
      <c r="D7" s="383"/>
      <c r="E7" s="383"/>
      <c r="F7" s="383"/>
      <c r="G7" s="383"/>
      <c r="H7" s="339"/>
      <c r="I7" s="339"/>
      <c r="J7" s="383"/>
      <c r="K7" s="383"/>
      <c r="L7" s="383"/>
    </row>
    <row r="8" spans="1:12" ht="15">
      <c r="A8" s="386"/>
      <c r="B8" s="383"/>
      <c r="C8" s="92"/>
      <c r="D8" s="92"/>
      <c r="E8" s="92"/>
      <c r="F8" s="92"/>
      <c r="G8" s="383"/>
      <c r="H8" s="339"/>
      <c r="I8" s="339"/>
      <c r="J8" s="383"/>
      <c r="K8" s="383"/>
      <c r="L8" s="383"/>
    </row>
    <row r="9" spans="1:12" ht="15">
      <c r="A9" s="386"/>
      <c r="B9" s="383"/>
      <c r="C9" s="92" t="s">
        <v>194</v>
      </c>
      <c r="D9" s="92" t="s">
        <v>401</v>
      </c>
      <c r="E9" s="92" t="s">
        <v>402</v>
      </c>
      <c r="F9" s="92" t="s">
        <v>403</v>
      </c>
      <c r="G9" s="383"/>
      <c r="H9" s="339"/>
      <c r="I9" s="339"/>
      <c r="J9" s="383"/>
      <c r="K9" s="383"/>
      <c r="L9" s="383"/>
    </row>
    <row r="10" spans="1:12" ht="15.75">
      <c r="A10" s="387"/>
      <c r="B10" s="388" t="s">
        <v>404</v>
      </c>
      <c r="C10" s="3"/>
      <c r="D10" s="3"/>
      <c r="E10" s="3"/>
      <c r="F10" s="383"/>
      <c r="G10" s="383"/>
      <c r="H10" s="339"/>
      <c r="I10" s="339"/>
      <c r="J10" s="383"/>
      <c r="K10" s="383"/>
      <c r="L10" s="383"/>
    </row>
    <row r="11" spans="1:12" ht="15">
      <c r="A11" s="46"/>
      <c r="B11" s="389" t="s">
        <v>405</v>
      </c>
      <c r="C11" s="3"/>
      <c r="D11" s="3"/>
      <c r="E11" s="3"/>
      <c r="F11" s="383"/>
      <c r="G11" s="383"/>
      <c r="H11" s="339"/>
      <c r="I11" s="339"/>
      <c r="J11" s="383"/>
      <c r="K11" s="383"/>
      <c r="L11" s="383"/>
    </row>
    <row r="12" spans="1:12" ht="24.75" customHeight="1">
      <c r="A12" s="46"/>
      <c r="B12" s="390" t="s">
        <v>406</v>
      </c>
      <c r="C12" s="598"/>
      <c r="D12" s="599"/>
      <c r="E12" s="599"/>
      <c r="F12" s="600"/>
      <c r="G12" s="3"/>
      <c r="H12" s="339"/>
      <c r="I12" s="339"/>
      <c r="J12" s="383"/>
      <c r="K12" s="383"/>
      <c r="L12" s="383"/>
    </row>
    <row r="13" spans="1:12" ht="24.75" customHeight="1" hidden="1">
      <c r="A13" s="46"/>
      <c r="B13" s="393" t="s">
        <v>407</v>
      </c>
      <c r="C13" s="598"/>
      <c r="D13" s="600"/>
      <c r="E13" s="601"/>
      <c r="F13" s="600"/>
      <c r="G13" s="3"/>
      <c r="H13" s="339"/>
      <c r="I13" s="339"/>
      <c r="J13" s="383"/>
      <c r="K13" s="383"/>
      <c r="L13" s="383"/>
    </row>
    <row r="14" spans="1:12" ht="24.75" customHeight="1">
      <c r="A14" s="46"/>
      <c r="B14" s="390" t="s">
        <v>408</v>
      </c>
      <c r="C14" s="598"/>
      <c r="D14" s="599"/>
      <c r="E14" s="599"/>
      <c r="F14" s="600"/>
      <c r="G14" s="3"/>
      <c r="H14" s="339"/>
      <c r="I14" s="339"/>
      <c r="J14" s="383"/>
      <c r="K14" s="383"/>
      <c r="L14" s="383"/>
    </row>
    <row r="15" spans="1:12" ht="36" customHeight="1">
      <c r="A15" s="395"/>
      <c r="B15" s="390" t="s">
        <v>409</v>
      </c>
      <c r="C15" s="598"/>
      <c r="D15" s="599"/>
      <c r="E15" s="599"/>
      <c r="F15" s="600"/>
      <c r="G15" s="3"/>
      <c r="H15" s="339"/>
      <c r="I15" s="339"/>
      <c r="J15" s="383"/>
      <c r="K15" s="383"/>
      <c r="L15" s="383"/>
    </row>
    <row r="16" spans="1:12" ht="30" customHeight="1">
      <c r="A16" s="395"/>
      <c r="B16" s="390" t="s">
        <v>410</v>
      </c>
      <c r="C16" s="598"/>
      <c r="D16" s="599"/>
      <c r="E16" s="599"/>
      <c r="F16" s="599"/>
      <c r="G16" s="3"/>
      <c r="H16" s="339"/>
      <c r="I16" s="339"/>
      <c r="J16" s="383"/>
      <c r="K16" s="383"/>
      <c r="L16" s="383"/>
    </row>
    <row r="17" spans="1:12" ht="30" customHeight="1" hidden="1">
      <c r="A17" s="395"/>
      <c r="B17" s="393" t="s">
        <v>411</v>
      </c>
      <c r="C17" s="598" t="s">
        <v>412</v>
      </c>
      <c r="D17" s="601" t="s">
        <v>40</v>
      </c>
      <c r="E17" s="601" t="s">
        <v>117</v>
      </c>
      <c r="F17" s="601" t="s">
        <v>116</v>
      </c>
      <c r="G17" s="3"/>
      <c r="H17" s="339"/>
      <c r="I17" s="339"/>
      <c r="J17" s="383"/>
      <c r="K17" s="383"/>
      <c r="L17" s="383"/>
    </row>
    <row r="18" spans="1:12" ht="15">
      <c r="A18" s="395"/>
      <c r="B18" s="390" t="s">
        <v>413</v>
      </c>
      <c r="C18" s="598"/>
      <c r="D18" s="601"/>
      <c r="E18" s="600"/>
      <c r="F18" s="600"/>
      <c r="G18" s="3"/>
      <c r="H18" s="339"/>
      <c r="I18" s="339"/>
      <c r="J18" s="383"/>
      <c r="K18" s="383"/>
      <c r="L18" s="383"/>
    </row>
    <row r="19" spans="1:12" ht="15" hidden="1">
      <c r="A19" s="395"/>
      <c r="B19" s="393" t="s">
        <v>414</v>
      </c>
      <c r="C19" s="598"/>
      <c r="D19" s="599"/>
      <c r="E19" s="600"/>
      <c r="F19" s="600"/>
      <c r="G19" s="3"/>
      <c r="H19" s="339"/>
      <c r="I19" s="339"/>
      <c r="J19" s="383"/>
      <c r="K19" s="383"/>
      <c r="L19" s="383"/>
    </row>
    <row r="20" spans="1:12" ht="15">
      <c r="A20" s="395"/>
      <c r="B20" s="390" t="s">
        <v>415</v>
      </c>
      <c r="C20" s="598"/>
      <c r="D20" s="599"/>
      <c r="E20" s="599"/>
      <c r="F20" s="599"/>
      <c r="G20" s="3"/>
      <c r="H20" s="339"/>
      <c r="I20" s="339"/>
      <c r="J20" s="383"/>
      <c r="K20" s="383"/>
      <c r="L20" s="383"/>
    </row>
    <row r="21" spans="1:12" ht="15">
      <c r="A21" s="395"/>
      <c r="B21" s="390" t="s">
        <v>416</v>
      </c>
      <c r="C21" s="598"/>
      <c r="D21" s="599"/>
      <c r="E21" s="599"/>
      <c r="F21" s="599"/>
      <c r="G21" s="3"/>
      <c r="H21" s="339"/>
      <c r="I21" s="339"/>
      <c r="J21" s="383"/>
      <c r="K21" s="383"/>
      <c r="L21" s="383"/>
    </row>
    <row r="22" spans="1:12" ht="15" hidden="1">
      <c r="A22" s="395"/>
      <c r="B22" s="393" t="s">
        <v>417</v>
      </c>
      <c r="C22" s="598"/>
      <c r="D22" s="601"/>
      <c r="E22" s="601"/>
      <c r="F22" s="601"/>
      <c r="G22" s="3"/>
      <c r="H22" s="339"/>
      <c r="I22" s="339"/>
      <c r="J22" s="383"/>
      <c r="K22" s="383"/>
      <c r="L22" s="383"/>
    </row>
    <row r="23" spans="1:12" ht="15" hidden="1">
      <c r="A23" s="395"/>
      <c r="B23" s="393" t="s">
        <v>418</v>
      </c>
      <c r="C23" s="598"/>
      <c r="D23" s="601"/>
      <c r="E23" s="601"/>
      <c r="F23" s="601"/>
      <c r="G23" s="3"/>
      <c r="H23" s="339"/>
      <c r="I23" s="339"/>
      <c r="J23" s="383"/>
      <c r="K23" s="383"/>
      <c r="L23" s="383"/>
    </row>
    <row r="24" spans="1:12" ht="17.25" customHeight="1">
      <c r="A24" s="395"/>
      <c r="B24" s="390" t="s">
        <v>419</v>
      </c>
      <c r="C24" s="598"/>
      <c r="D24" s="599"/>
      <c r="E24" s="600"/>
      <c r="F24" s="600"/>
      <c r="G24" s="3"/>
      <c r="H24" s="339"/>
      <c r="I24" s="339"/>
      <c r="J24" s="383"/>
      <c r="K24" s="383"/>
      <c r="L24" s="383"/>
    </row>
    <row r="25" spans="1:12" ht="17.25" customHeight="1" hidden="1">
      <c r="A25" s="395"/>
      <c r="B25" s="393" t="s">
        <v>420</v>
      </c>
      <c r="C25" s="598"/>
      <c r="D25" s="599"/>
      <c r="E25" s="600"/>
      <c r="F25" s="600"/>
      <c r="G25" s="3"/>
      <c r="H25" s="339"/>
      <c r="I25" s="339"/>
      <c r="J25" s="383"/>
      <c r="K25" s="383"/>
      <c r="L25" s="383"/>
    </row>
    <row r="26" spans="1:12" ht="15">
      <c r="A26" s="395"/>
      <c r="B26" s="390" t="s">
        <v>421</v>
      </c>
      <c r="C26" s="598"/>
      <c r="D26" s="599"/>
      <c r="E26" s="599"/>
      <c r="F26" s="599"/>
      <c r="G26" s="3"/>
      <c r="H26" s="339"/>
      <c r="I26" s="339"/>
      <c r="J26" s="383"/>
      <c r="K26" s="383"/>
      <c r="L26" s="383"/>
    </row>
    <row r="27" spans="1:12" ht="24.75" customHeight="1" hidden="1">
      <c r="A27" s="390"/>
      <c r="B27" s="393" t="s">
        <v>422</v>
      </c>
      <c r="C27" s="598"/>
      <c r="D27" s="601"/>
      <c r="E27" s="601"/>
      <c r="F27" s="601"/>
      <c r="G27" s="11"/>
      <c r="H27" s="339"/>
      <c r="I27" s="339"/>
      <c r="J27" s="383"/>
      <c r="K27" s="383"/>
      <c r="L27" s="383"/>
    </row>
    <row r="28" spans="1:12" ht="27" customHeight="1">
      <c r="A28" s="395"/>
      <c r="B28" s="390" t="s">
        <v>423</v>
      </c>
      <c r="C28" s="598"/>
      <c r="D28" s="600"/>
      <c r="E28" s="600"/>
      <c r="F28" s="601"/>
      <c r="G28" s="11"/>
      <c r="H28" s="339"/>
      <c r="I28" s="339"/>
      <c r="J28" s="383"/>
      <c r="K28" s="383"/>
      <c r="L28" s="383"/>
    </row>
    <row r="29" spans="1:12" ht="27" customHeight="1" hidden="1">
      <c r="A29" s="395"/>
      <c r="B29" s="393" t="s">
        <v>424</v>
      </c>
      <c r="C29" s="598"/>
      <c r="D29" s="600"/>
      <c r="E29" s="600"/>
      <c r="F29" s="599"/>
      <c r="G29" s="11"/>
      <c r="H29" s="339"/>
      <c r="I29" s="339"/>
      <c r="J29" s="383"/>
      <c r="K29" s="383"/>
      <c r="L29" s="383"/>
    </row>
    <row r="30" spans="1:12" ht="48" customHeight="1">
      <c r="A30" s="395"/>
      <c r="B30" s="390" t="s">
        <v>577</v>
      </c>
      <c r="C30" s="598"/>
      <c r="D30" s="599"/>
      <c r="E30" s="599"/>
      <c r="F30" s="599"/>
      <c r="G30" s="3"/>
      <c r="H30" s="45"/>
      <c r="I30" s="339"/>
      <c r="J30" s="383"/>
      <c r="K30" s="383"/>
      <c r="L30" s="383"/>
    </row>
    <row r="31" spans="1:12" ht="48" customHeight="1" hidden="1">
      <c r="A31" s="395"/>
      <c r="B31" s="396" t="s">
        <v>425</v>
      </c>
      <c r="C31" s="391" t="s">
        <v>426</v>
      </c>
      <c r="D31" s="394" t="s">
        <v>65</v>
      </c>
      <c r="E31" s="394" t="s">
        <v>64</v>
      </c>
      <c r="F31" s="394" t="s">
        <v>63</v>
      </c>
      <c r="G31" s="3"/>
      <c r="H31" s="45"/>
      <c r="I31" s="339"/>
      <c r="J31" s="383"/>
      <c r="K31" s="383"/>
      <c r="L31" s="383"/>
    </row>
    <row r="32" spans="1:12" ht="48" customHeight="1" hidden="1">
      <c r="A32" s="395"/>
      <c r="B32" s="393" t="s">
        <v>427</v>
      </c>
      <c r="C32" s="391" t="s">
        <v>428</v>
      </c>
      <c r="D32" s="394" t="s">
        <v>61</v>
      </c>
      <c r="E32" s="394" t="s">
        <v>60</v>
      </c>
      <c r="F32" s="394" t="s">
        <v>59</v>
      </c>
      <c r="G32" s="3"/>
      <c r="H32" s="45"/>
      <c r="I32" s="339"/>
      <c r="J32" s="383"/>
      <c r="K32" s="383"/>
      <c r="L32" s="383"/>
    </row>
    <row r="33" spans="1:12" ht="38.25" customHeight="1" hidden="1">
      <c r="A33" s="6"/>
      <c r="B33" s="393" t="s">
        <v>429</v>
      </c>
      <c r="C33" s="391" t="s">
        <v>430</v>
      </c>
      <c r="D33" s="394" t="s">
        <v>206</v>
      </c>
      <c r="E33" s="394" t="s">
        <v>57</v>
      </c>
      <c r="F33" s="394" t="s">
        <v>56</v>
      </c>
      <c r="G33" s="95"/>
      <c r="H33" s="339"/>
      <c r="I33" s="339"/>
      <c r="J33" s="383"/>
      <c r="K33" s="383"/>
      <c r="L33" s="383"/>
    </row>
    <row r="34" spans="1:12" ht="15">
      <c r="A34" s="6"/>
      <c r="B34" s="397"/>
      <c r="C34" s="398"/>
      <c r="D34" s="398"/>
      <c r="E34" s="398"/>
      <c r="F34" s="398"/>
      <c r="G34" s="3"/>
      <c r="H34" s="339"/>
      <c r="I34" s="339"/>
      <c r="J34" s="383"/>
      <c r="K34" s="383"/>
      <c r="L34" s="383"/>
    </row>
    <row r="35" spans="1:12" ht="15">
      <c r="A35" s="6"/>
      <c r="B35" s="399" t="s">
        <v>431</v>
      </c>
      <c r="C35" s="598"/>
      <c r="D35" s="598"/>
      <c r="E35" s="598"/>
      <c r="F35" s="598"/>
      <c r="G35" s="3"/>
      <c r="H35" s="339"/>
      <c r="I35" s="339"/>
      <c r="J35" s="383"/>
      <c r="K35" s="383"/>
      <c r="L35" s="383"/>
    </row>
    <row r="36" spans="1:12" ht="15" hidden="1">
      <c r="A36" s="400"/>
      <c r="B36" s="401" t="s">
        <v>432</v>
      </c>
      <c r="C36" s="391"/>
      <c r="D36" s="391"/>
      <c r="E36" s="391"/>
      <c r="F36" s="391"/>
      <c r="G36" s="3"/>
      <c r="H36" s="339"/>
      <c r="I36" s="339"/>
      <c r="J36" s="383"/>
      <c r="K36" s="383"/>
      <c r="L36" s="383"/>
    </row>
    <row r="37" spans="1:12" ht="15">
      <c r="A37" s="387"/>
      <c r="B37" s="402" t="s">
        <v>433</v>
      </c>
      <c r="C37" s="602"/>
      <c r="D37" s="404"/>
      <c r="E37" s="404"/>
      <c r="F37" s="405"/>
      <c r="G37" s="3"/>
      <c r="H37" s="339"/>
      <c r="I37" s="339"/>
      <c r="J37" s="383"/>
      <c r="K37" s="383"/>
      <c r="L37" s="383"/>
    </row>
    <row r="38" spans="1:12" ht="36" customHeight="1" hidden="1">
      <c r="A38" s="56"/>
      <c r="B38" s="406" t="s">
        <v>434</v>
      </c>
      <c r="C38" s="403" t="s">
        <v>435</v>
      </c>
      <c r="D38" s="404"/>
      <c r="E38" s="404"/>
      <c r="F38" s="405"/>
      <c r="G38" s="3"/>
      <c r="H38" s="339"/>
      <c r="I38" s="339"/>
      <c r="J38" s="383"/>
      <c r="K38" s="383"/>
      <c r="L38" s="383"/>
    </row>
    <row r="39" spans="1:12" ht="15">
      <c r="A39" s="387"/>
      <c r="B39" s="402" t="s">
        <v>436</v>
      </c>
      <c r="C39" s="404"/>
      <c r="D39" s="404"/>
      <c r="E39" s="404"/>
      <c r="F39" s="405"/>
      <c r="G39" s="3"/>
      <c r="H39" s="339"/>
      <c r="I39" s="339"/>
      <c r="J39" s="383"/>
      <c r="K39" s="383"/>
      <c r="L39" s="383"/>
    </row>
    <row r="40" spans="1:12" ht="15">
      <c r="A40" s="387"/>
      <c r="B40" s="407" t="s">
        <v>369</v>
      </c>
      <c r="C40" s="408"/>
      <c r="D40" s="603"/>
      <c r="E40" s="404"/>
      <c r="F40" s="405"/>
      <c r="G40" s="3"/>
      <c r="H40" s="339"/>
      <c r="I40" s="339"/>
      <c r="J40" s="383"/>
      <c r="K40" s="383"/>
      <c r="L40" s="383"/>
    </row>
    <row r="41" spans="1:12" ht="15">
      <c r="A41" s="387"/>
      <c r="B41" s="407" t="s">
        <v>437</v>
      </c>
      <c r="D41" s="603"/>
      <c r="E41" s="404"/>
      <c r="F41" s="405"/>
      <c r="G41" s="3"/>
      <c r="H41" s="339"/>
      <c r="I41" s="339"/>
      <c r="J41" s="383"/>
      <c r="K41" s="383"/>
      <c r="L41" s="383"/>
    </row>
    <row r="42" spans="1:12" ht="15">
      <c r="A42" s="387"/>
      <c r="B42" s="407" t="s">
        <v>438</v>
      </c>
      <c r="C42" s="404"/>
      <c r="D42" s="604"/>
      <c r="E42" s="404"/>
      <c r="F42" s="405"/>
      <c r="G42" s="3"/>
      <c r="H42" s="339"/>
      <c r="I42" s="339"/>
      <c r="J42" s="383"/>
      <c r="K42" s="383"/>
      <c r="L42" s="383"/>
    </row>
    <row r="43" spans="1:12" ht="15">
      <c r="A43" s="387"/>
      <c r="B43" s="407" t="s">
        <v>576</v>
      </c>
      <c r="C43" s="404"/>
      <c r="D43" s="603"/>
      <c r="E43" s="404"/>
      <c r="F43" s="405"/>
      <c r="G43" s="3"/>
      <c r="H43" s="339"/>
      <c r="I43" s="339"/>
      <c r="J43" s="383"/>
      <c r="K43" s="383"/>
      <c r="L43" s="383"/>
    </row>
    <row r="44" spans="1:12" ht="15">
      <c r="A44" s="387"/>
      <c r="B44" s="407" t="s">
        <v>439</v>
      </c>
      <c r="C44" s="404"/>
      <c r="D44" s="605"/>
      <c r="E44" s="404"/>
      <c r="F44" s="405"/>
      <c r="G44" s="3"/>
      <c r="H44" s="339"/>
      <c r="I44" s="339"/>
      <c r="J44" s="383"/>
      <c r="K44" s="383"/>
      <c r="L44" s="383"/>
    </row>
    <row r="45" spans="1:12" ht="15">
      <c r="A45" s="387"/>
      <c r="B45" s="407" t="s">
        <v>440</v>
      </c>
      <c r="C45" s="404"/>
      <c r="D45" s="605"/>
      <c r="E45" s="404"/>
      <c r="F45" s="405"/>
      <c r="G45" s="3"/>
      <c r="H45" s="339"/>
      <c r="I45" s="339"/>
      <c r="J45" s="383"/>
      <c r="K45" s="383"/>
      <c r="L45" s="383"/>
    </row>
    <row r="46" spans="1:12" ht="15" hidden="1">
      <c r="A46" s="387"/>
      <c r="B46" s="409" t="s">
        <v>441</v>
      </c>
      <c r="C46" s="404"/>
      <c r="D46" s="605"/>
      <c r="E46" s="404"/>
      <c r="F46" s="405"/>
      <c r="G46" s="3"/>
      <c r="H46" s="339"/>
      <c r="I46" s="339"/>
      <c r="J46" s="383"/>
      <c r="K46" s="383"/>
      <c r="L46" s="383"/>
    </row>
    <row r="47" spans="1:12" ht="15">
      <c r="A47" s="387"/>
      <c r="B47" s="402" t="s">
        <v>442</v>
      </c>
      <c r="C47" s="404"/>
      <c r="D47" s="606"/>
      <c r="E47" s="404"/>
      <c r="F47" s="405" t="s">
        <v>99</v>
      </c>
      <c r="G47" s="43"/>
      <c r="H47" s="339"/>
      <c r="I47" s="339"/>
      <c r="J47" s="383"/>
      <c r="K47" s="383"/>
      <c r="L47" s="383"/>
    </row>
    <row r="48" spans="1:12" ht="24" hidden="1">
      <c r="A48" s="387"/>
      <c r="B48" s="406" t="s">
        <v>443</v>
      </c>
      <c r="C48" s="404"/>
      <c r="D48" s="410" t="s">
        <v>444</v>
      </c>
      <c r="E48" s="404"/>
      <c r="F48" s="405"/>
      <c r="G48" s="43"/>
      <c r="H48" s="339"/>
      <c r="I48" s="339"/>
      <c r="J48" s="383"/>
      <c r="K48" s="383"/>
      <c r="L48" s="383"/>
    </row>
    <row r="49" spans="1:12" ht="15">
      <c r="A49" s="400"/>
      <c r="B49" s="411"/>
      <c r="D49" s="10"/>
      <c r="E49" s="10"/>
      <c r="F49" s="10"/>
      <c r="G49" s="10"/>
      <c r="H49" s="339"/>
      <c r="I49" s="339"/>
      <c r="J49" s="383"/>
      <c r="K49" s="383"/>
      <c r="L49" s="383"/>
    </row>
    <row r="50" spans="1:12" ht="15">
      <c r="A50" s="387"/>
      <c r="B50" s="407"/>
      <c r="C50" s="413"/>
      <c r="D50" s="414"/>
      <c r="E50" s="414"/>
      <c r="F50" s="414"/>
      <c r="G50" s="412"/>
      <c r="H50" s="339"/>
      <c r="I50" s="339"/>
      <c r="J50" s="383"/>
      <c r="K50" s="383"/>
      <c r="L50" s="383"/>
    </row>
    <row r="51" spans="1:12" ht="15">
      <c r="A51" s="387"/>
      <c r="B51" s="402" t="s">
        <v>445</v>
      </c>
      <c r="C51" s="405"/>
      <c r="D51" s="405"/>
      <c r="E51" s="405"/>
      <c r="F51" s="405"/>
      <c r="G51" s="3"/>
      <c r="H51" s="339"/>
      <c r="I51" s="339"/>
      <c r="J51" s="383"/>
      <c r="K51" s="383"/>
      <c r="L51" s="383"/>
    </row>
    <row r="52" spans="1:12" ht="15">
      <c r="A52" s="6"/>
      <c r="B52" s="390" t="s">
        <v>446</v>
      </c>
      <c r="C52" s="598"/>
      <c r="D52" s="415"/>
      <c r="E52" s="601"/>
      <c r="F52" s="600"/>
      <c r="G52" s="3"/>
      <c r="H52" s="339"/>
      <c r="I52" s="339"/>
      <c r="J52" s="383"/>
      <c r="K52" s="383"/>
      <c r="L52" s="383"/>
    </row>
    <row r="53" spans="1:12" ht="39.75" customHeight="1">
      <c r="A53" s="6"/>
      <c r="B53" s="390" t="s">
        <v>447</v>
      </c>
      <c r="C53" s="598"/>
      <c r="D53" s="416"/>
      <c r="E53" s="601"/>
      <c r="F53" s="600"/>
      <c r="G53" s="3"/>
      <c r="H53" s="339"/>
      <c r="I53" s="339"/>
      <c r="J53" s="383"/>
      <c r="K53" s="383"/>
      <c r="L53" s="383"/>
    </row>
    <row r="54" spans="1:12" ht="15">
      <c r="A54" s="6"/>
      <c r="B54" s="390" t="s">
        <v>448</v>
      </c>
      <c r="C54" s="598"/>
      <c r="D54" s="416"/>
      <c r="E54" s="601"/>
      <c r="F54" s="601"/>
      <c r="G54" s="3"/>
      <c r="H54" s="339"/>
      <c r="I54" s="339"/>
      <c r="J54" s="383"/>
      <c r="K54" s="383"/>
      <c r="L54" s="383"/>
    </row>
    <row r="55" spans="1:12" ht="30" customHeight="1">
      <c r="A55" s="6"/>
      <c r="B55" s="390" t="s">
        <v>449</v>
      </c>
      <c r="C55" s="598"/>
      <c r="D55" s="416"/>
      <c r="E55" s="601"/>
      <c r="F55" s="601"/>
      <c r="G55" s="3"/>
      <c r="H55" s="339"/>
      <c r="I55" s="339"/>
      <c r="J55" s="383"/>
      <c r="K55" s="383"/>
      <c r="L55" s="383"/>
    </row>
    <row r="56" spans="1:12" ht="36.75" customHeight="1">
      <c r="A56" s="6"/>
      <c r="B56" s="390" t="s">
        <v>450</v>
      </c>
      <c r="C56" s="598"/>
      <c r="D56" s="416"/>
      <c r="E56" s="601"/>
      <c r="F56" s="600"/>
      <c r="G56" s="3"/>
      <c r="H56" s="339"/>
      <c r="I56" s="339"/>
      <c r="J56" s="383"/>
      <c r="K56" s="383"/>
      <c r="L56" s="383"/>
    </row>
    <row r="57" spans="1:12" ht="39" customHeight="1">
      <c r="A57" s="6"/>
      <c r="B57" s="390" t="s">
        <v>451</v>
      </c>
      <c r="C57" s="598"/>
      <c r="D57" s="416"/>
      <c r="E57" s="601"/>
      <c r="F57" s="601"/>
      <c r="G57" s="3"/>
      <c r="H57" s="339"/>
      <c r="I57" s="339"/>
      <c r="J57" s="383"/>
      <c r="K57" s="383"/>
      <c r="L57" s="383"/>
    </row>
    <row r="58" spans="1:12" ht="32.25" customHeight="1">
      <c r="A58" s="6"/>
      <c r="B58" s="390" t="s">
        <v>452</v>
      </c>
      <c r="C58" s="598"/>
      <c r="D58" s="416"/>
      <c r="E58" s="601"/>
      <c r="F58" s="600"/>
      <c r="G58" s="3"/>
      <c r="H58" s="339"/>
      <c r="I58" s="339"/>
      <c r="J58" s="383"/>
      <c r="K58" s="383"/>
      <c r="L58" s="383"/>
    </row>
    <row r="59" spans="1:12" ht="34.5" customHeight="1">
      <c r="A59" s="6"/>
      <c r="B59" s="390" t="s">
        <v>453</v>
      </c>
      <c r="C59" s="598"/>
      <c r="D59" s="416"/>
      <c r="E59" s="601"/>
      <c r="F59" s="601"/>
      <c r="G59" s="3"/>
      <c r="H59" s="339"/>
      <c r="I59" s="339"/>
      <c r="J59" s="383"/>
      <c r="K59" s="383"/>
      <c r="L59" s="383"/>
    </row>
    <row r="60" spans="1:12" ht="16.5" customHeight="1" hidden="1">
      <c r="A60" s="6"/>
      <c r="B60" s="409" t="s">
        <v>454</v>
      </c>
      <c r="C60" s="598"/>
      <c r="D60" s="417"/>
      <c r="E60" s="601"/>
      <c r="F60" s="601"/>
      <c r="G60" s="3"/>
      <c r="H60" s="339"/>
      <c r="I60" s="339"/>
      <c r="J60" s="383"/>
      <c r="K60" s="383"/>
      <c r="L60" s="383"/>
    </row>
    <row r="61" spans="1:12" ht="15">
      <c r="A61" s="6"/>
      <c r="B61" s="407" t="s">
        <v>455</v>
      </c>
      <c r="C61" s="598"/>
      <c r="D61" s="416"/>
      <c r="E61" s="601"/>
      <c r="F61" s="601"/>
      <c r="G61" s="3"/>
      <c r="H61" s="339"/>
      <c r="I61" s="339"/>
      <c r="J61" s="383"/>
      <c r="K61" s="383"/>
      <c r="L61" s="383"/>
    </row>
    <row r="62" spans="1:12" ht="24.75" customHeight="1">
      <c r="A62" s="418"/>
      <c r="B62" s="402" t="s">
        <v>456</v>
      </c>
      <c r="C62" s="598"/>
      <c r="D62" s="419"/>
      <c r="E62" s="598"/>
      <c r="F62" s="598"/>
      <c r="G62" s="3"/>
      <c r="H62" s="339"/>
      <c r="I62" s="339"/>
      <c r="J62" s="383"/>
      <c r="K62" s="383"/>
      <c r="L62" s="383"/>
    </row>
    <row r="63" spans="1:12" ht="24.75" customHeight="1" hidden="1">
      <c r="A63" s="6"/>
      <c r="B63" s="406" t="s">
        <v>457</v>
      </c>
      <c r="C63" s="391" t="s">
        <v>458</v>
      </c>
      <c r="D63" s="414"/>
      <c r="E63" s="391" t="s">
        <v>459</v>
      </c>
      <c r="F63" s="391" t="s">
        <v>460</v>
      </c>
      <c r="G63" s="3"/>
      <c r="H63" s="339"/>
      <c r="I63" s="339"/>
      <c r="J63" s="383"/>
      <c r="K63" s="383"/>
      <c r="L63" s="383"/>
    </row>
    <row r="64" spans="1:12" ht="15">
      <c r="A64" s="6"/>
      <c r="B64" s="420"/>
      <c r="C64" s="421"/>
      <c r="D64" s="404"/>
      <c r="E64" s="421"/>
      <c r="F64" s="421"/>
      <c r="G64" s="3"/>
      <c r="H64" s="339"/>
      <c r="I64" s="339"/>
      <c r="J64" s="383"/>
      <c r="K64" s="383"/>
      <c r="L64" s="383"/>
    </row>
    <row r="65" spans="1:12" ht="15" hidden="1">
      <c r="A65" s="6"/>
      <c r="B65" s="422"/>
      <c r="C65" s="404"/>
      <c r="D65" s="404"/>
      <c r="E65" s="404"/>
      <c r="F65" s="404"/>
      <c r="G65" s="3"/>
      <c r="H65" s="339"/>
      <c r="I65" s="339"/>
      <c r="J65" s="383"/>
      <c r="K65" s="383"/>
      <c r="L65" s="383"/>
    </row>
    <row r="66" spans="1:12" ht="15" hidden="1">
      <c r="A66" s="6"/>
      <c r="B66" s="423" t="s">
        <v>461</v>
      </c>
      <c r="C66" s="394" t="s">
        <v>462</v>
      </c>
      <c r="D66" s="392"/>
      <c r="E66" s="392"/>
      <c r="F66" s="392"/>
      <c r="G66" s="422"/>
      <c r="H66" s="339"/>
      <c r="I66" s="339"/>
      <c r="J66" s="383"/>
      <c r="K66" s="383"/>
      <c r="L66" s="383"/>
    </row>
    <row r="67" spans="1:12" ht="15" hidden="1">
      <c r="A67" s="6"/>
      <c r="B67" s="423" t="s">
        <v>27</v>
      </c>
      <c r="C67" s="394" t="s">
        <v>463</v>
      </c>
      <c r="D67" s="392"/>
      <c r="E67" s="392"/>
      <c r="F67" s="392"/>
      <c r="G67" s="422"/>
      <c r="H67" s="339"/>
      <c r="I67" s="339"/>
      <c r="J67" s="383"/>
      <c r="K67" s="383"/>
      <c r="L67" s="383"/>
    </row>
    <row r="68" spans="1:12" ht="15" hidden="1">
      <c r="A68" s="6"/>
      <c r="B68" s="423" t="s">
        <v>464</v>
      </c>
      <c r="C68" s="394" t="s">
        <v>465</v>
      </c>
      <c r="D68" s="392"/>
      <c r="E68" s="392"/>
      <c r="F68" s="392"/>
      <c r="G68" s="422"/>
      <c r="H68" s="339"/>
      <c r="I68" s="339"/>
      <c r="J68" s="383"/>
      <c r="K68" s="383"/>
      <c r="L68" s="383"/>
    </row>
    <row r="69" spans="1:12" ht="15" hidden="1">
      <c r="A69" s="6"/>
      <c r="B69" s="422" t="s">
        <v>466</v>
      </c>
      <c r="C69" s="391" t="s">
        <v>467</v>
      </c>
      <c r="D69" s="392"/>
      <c r="E69" s="392"/>
      <c r="F69" s="392"/>
      <c r="G69" s="422"/>
      <c r="H69" s="339"/>
      <c r="I69" s="339"/>
      <c r="J69" s="383"/>
      <c r="K69" s="383"/>
      <c r="L69" s="383"/>
    </row>
    <row r="70" spans="1:12" ht="15">
      <c r="A70" s="6"/>
      <c r="B70" s="420"/>
      <c r="C70" s="404"/>
      <c r="D70" s="404"/>
      <c r="E70" s="404"/>
      <c r="F70" s="404"/>
      <c r="G70" s="3"/>
      <c r="H70" s="339"/>
      <c r="I70" s="339"/>
      <c r="J70" s="383"/>
      <c r="K70" s="383"/>
      <c r="L70" s="383"/>
    </row>
    <row r="71" spans="1:12" ht="15">
      <c r="A71" s="6"/>
      <c r="B71" s="420"/>
      <c r="C71" s="92" t="s">
        <v>194</v>
      </c>
      <c r="D71" s="92" t="s">
        <v>401</v>
      </c>
      <c r="E71" s="92" t="s">
        <v>401</v>
      </c>
      <c r="F71" s="92" t="s">
        <v>402</v>
      </c>
      <c r="G71" s="92" t="s">
        <v>403</v>
      </c>
      <c r="H71" s="339"/>
      <c r="I71" s="339"/>
      <c r="J71" s="383"/>
      <c r="K71" s="383"/>
      <c r="L71" s="383"/>
    </row>
    <row r="72" spans="1:12" ht="15">
      <c r="A72" s="6"/>
      <c r="B72" s="420"/>
      <c r="C72" s="424"/>
      <c r="D72" s="92" t="s">
        <v>468</v>
      </c>
      <c r="E72" s="92" t="s">
        <v>469</v>
      </c>
      <c r="F72" s="424"/>
      <c r="G72" s="405"/>
      <c r="H72" s="339"/>
      <c r="I72" s="339"/>
      <c r="J72" s="383"/>
      <c r="K72" s="383"/>
      <c r="L72" s="383"/>
    </row>
    <row r="73" spans="1:12" ht="15">
      <c r="A73" s="6"/>
      <c r="B73" s="402" t="s">
        <v>470</v>
      </c>
      <c r="C73" s="598"/>
      <c r="D73" s="598"/>
      <c r="E73" s="598"/>
      <c r="F73" s="598"/>
      <c r="G73" s="598"/>
      <c r="H73" s="45"/>
      <c r="I73" s="339"/>
      <c r="J73" s="383"/>
      <c r="K73" s="383"/>
      <c r="L73" s="383"/>
    </row>
    <row r="74" spans="1:12" ht="15">
      <c r="A74" s="6"/>
      <c r="B74" s="402" t="s">
        <v>471</v>
      </c>
      <c r="C74" s="598"/>
      <c r="D74" s="598"/>
      <c r="E74" s="598"/>
      <c r="F74" s="598"/>
      <c r="G74" s="600"/>
      <c r="H74" s="45"/>
      <c r="I74" s="339"/>
      <c r="J74" s="383"/>
      <c r="K74" s="383"/>
      <c r="L74" s="383"/>
    </row>
    <row r="75" spans="1:12" ht="36" hidden="1">
      <c r="A75" s="49"/>
      <c r="B75" s="406" t="s">
        <v>472</v>
      </c>
      <c r="C75" s="391" t="s">
        <v>473</v>
      </c>
      <c r="D75" s="391" t="s">
        <v>474</v>
      </c>
      <c r="E75" s="391" t="s">
        <v>475</v>
      </c>
      <c r="F75" s="391" t="s">
        <v>476</v>
      </c>
      <c r="G75" s="391" t="s">
        <v>477</v>
      </c>
      <c r="H75" s="339"/>
      <c r="I75" s="339"/>
      <c r="J75" s="383"/>
      <c r="K75" s="383"/>
      <c r="L75" s="383"/>
    </row>
    <row r="76" spans="1:12" ht="15" hidden="1">
      <c r="A76" s="49"/>
      <c r="B76" s="401" t="s">
        <v>478</v>
      </c>
      <c r="C76" s="391" t="s">
        <v>479</v>
      </c>
      <c r="D76" s="391" t="s">
        <v>480</v>
      </c>
      <c r="E76" s="391" t="s">
        <v>481</v>
      </c>
      <c r="F76" s="391" t="s">
        <v>482</v>
      </c>
      <c r="G76" s="392"/>
      <c r="H76" s="339"/>
      <c r="I76" s="339"/>
      <c r="J76" s="383"/>
      <c r="K76" s="383"/>
      <c r="L76" s="383"/>
    </row>
    <row r="77" spans="1:12" ht="15">
      <c r="A77" s="49"/>
      <c r="B77" s="407"/>
      <c r="C77" s="404"/>
      <c r="D77" s="404"/>
      <c r="E77" s="404"/>
      <c r="F77" s="405"/>
      <c r="G77" s="3"/>
      <c r="H77" s="339"/>
      <c r="I77" s="339"/>
      <c r="J77" s="383"/>
      <c r="K77" s="383"/>
      <c r="L77" s="383"/>
    </row>
    <row r="78" spans="1:12" ht="15">
      <c r="A78" s="49"/>
      <c r="B78" s="407"/>
      <c r="C78" s="404"/>
      <c r="D78" s="404"/>
      <c r="E78" s="404"/>
      <c r="F78" s="405"/>
      <c r="G78" s="3"/>
      <c r="H78" s="339"/>
      <c r="I78" s="339"/>
      <c r="J78" s="383"/>
      <c r="K78" s="383"/>
      <c r="L78" s="383"/>
    </row>
    <row r="79" spans="1:12" ht="15">
      <c r="A79" s="49"/>
      <c r="B79" s="3"/>
      <c r="C79" s="92" t="s">
        <v>194</v>
      </c>
      <c r="D79" s="92" t="s">
        <v>401</v>
      </c>
      <c r="E79" s="92" t="s">
        <v>401</v>
      </c>
      <c r="F79" s="92" t="s">
        <v>402</v>
      </c>
      <c r="G79" s="92" t="s">
        <v>403</v>
      </c>
      <c r="H79" s="3"/>
      <c r="I79" s="339"/>
      <c r="J79" s="339"/>
      <c r="K79" s="383"/>
      <c r="L79" s="383"/>
    </row>
    <row r="80" spans="1:12" ht="15">
      <c r="A80" s="49"/>
      <c r="B80" s="407"/>
      <c r="C80" s="424"/>
      <c r="D80" s="92" t="s">
        <v>468</v>
      </c>
      <c r="E80" s="92" t="s">
        <v>469</v>
      </c>
      <c r="F80" s="424"/>
      <c r="G80" s="405"/>
      <c r="H80" s="3"/>
      <c r="I80" s="339"/>
      <c r="J80" s="339"/>
      <c r="K80" s="383"/>
      <c r="L80" s="383"/>
    </row>
    <row r="81" spans="1:12" ht="38.25" customHeight="1">
      <c r="A81" s="6"/>
      <c r="B81" s="9" t="s">
        <v>483</v>
      </c>
      <c r="C81" s="598"/>
      <c r="D81" s="599"/>
      <c r="E81" s="599"/>
      <c r="F81" s="599"/>
      <c r="G81" s="599"/>
      <c r="H81" s="95"/>
      <c r="I81" s="100"/>
      <c r="J81" s="45"/>
      <c r="K81" s="383"/>
      <c r="L81" s="383"/>
    </row>
    <row r="82" spans="1:12" ht="15">
      <c r="A82" s="6"/>
      <c r="B82" s="389" t="s">
        <v>484</v>
      </c>
      <c r="C82" s="598"/>
      <c r="D82" s="599"/>
      <c r="E82" s="599"/>
      <c r="F82" s="599"/>
      <c r="G82" s="600"/>
      <c r="H82" s="425"/>
      <c r="I82" s="100"/>
      <c r="J82" s="339"/>
      <c r="K82" s="383"/>
      <c r="L82" s="383"/>
    </row>
    <row r="83" spans="1:12" ht="15">
      <c r="A83" s="6"/>
      <c r="B83" s="9"/>
      <c r="C83" s="414"/>
      <c r="D83" s="414"/>
      <c r="E83" s="414"/>
      <c r="F83" s="414"/>
      <c r="G83" s="414"/>
      <c r="H83" s="425"/>
      <c r="I83" s="100"/>
      <c r="J83" s="339"/>
      <c r="K83" s="383"/>
      <c r="L83" s="383"/>
    </row>
    <row r="84" spans="1:13" ht="15">
      <c r="A84" s="6"/>
      <c r="B84" s="9" t="s">
        <v>485</v>
      </c>
      <c r="C84" s="607"/>
      <c r="D84" s="414"/>
      <c r="E84" s="414"/>
      <c r="F84" s="414"/>
      <c r="G84" s="414"/>
      <c r="H84" s="425"/>
      <c r="I84" s="100"/>
      <c r="J84" s="339"/>
      <c r="K84" s="383"/>
      <c r="L84" s="383"/>
      <c r="M84" s="412"/>
    </row>
    <row r="85" spans="1:13" ht="15">
      <c r="A85" s="6"/>
      <c r="B85" s="9" t="s">
        <v>486</v>
      </c>
      <c r="C85" s="607"/>
      <c r="D85" s="414"/>
      <c r="E85" s="414"/>
      <c r="F85" s="414"/>
      <c r="G85" s="414"/>
      <c r="H85" s="425"/>
      <c r="I85" s="100"/>
      <c r="J85" s="339"/>
      <c r="K85" s="383"/>
      <c r="L85" s="383"/>
      <c r="M85" s="412"/>
    </row>
    <row r="86" spans="1:13" ht="15">
      <c r="A86" s="6"/>
      <c r="B86" s="9" t="s">
        <v>487</v>
      </c>
      <c r="C86" s="607"/>
      <c r="D86" s="426"/>
      <c r="E86" s="414"/>
      <c r="F86" s="414"/>
      <c r="G86" s="414"/>
      <c r="H86" s="425"/>
      <c r="I86" s="100"/>
      <c r="J86" s="339"/>
      <c r="K86" s="383"/>
      <c r="L86" s="383"/>
      <c r="M86" s="412"/>
    </row>
    <row r="87" spans="1:12" ht="15">
      <c r="A87" s="6"/>
      <c r="B87" s="9" t="s">
        <v>488</v>
      </c>
      <c r="C87" s="607"/>
      <c r="D87" s="426"/>
      <c r="E87" s="45"/>
      <c r="F87" s="45"/>
      <c r="G87" s="3"/>
      <c r="H87" s="339"/>
      <c r="I87" s="339"/>
      <c r="J87" s="383"/>
      <c r="K87" s="383"/>
      <c r="L87" s="383"/>
    </row>
    <row r="88" spans="1:12" ht="15">
      <c r="A88" s="6"/>
      <c r="B88" s="9"/>
      <c r="C88" s="45"/>
      <c r="D88" s="45"/>
      <c r="E88" s="45"/>
      <c r="F88" s="45"/>
      <c r="G88" s="3"/>
      <c r="H88" s="339"/>
      <c r="I88" s="339"/>
      <c r="J88" s="383"/>
      <c r="K88" s="383"/>
      <c r="L88" s="383"/>
    </row>
    <row r="89" spans="1:12" ht="15">
      <c r="A89" s="49"/>
      <c r="B89" s="435"/>
      <c r="C89" s="428"/>
      <c r="D89" s="436"/>
      <c r="E89" s="436"/>
      <c r="F89" s="436"/>
      <c r="G89" s="436"/>
      <c r="H89" s="436"/>
      <c r="I89" s="436"/>
      <c r="J89" s="383"/>
      <c r="K89" s="383"/>
      <c r="L89" s="383"/>
    </row>
    <row r="90" spans="1:15" ht="26.25">
      <c r="A90" s="49"/>
      <c r="B90" s="429" t="s">
        <v>421</v>
      </c>
      <c r="C90" s="427" t="s">
        <v>194</v>
      </c>
      <c r="D90" s="427" t="s">
        <v>401</v>
      </c>
      <c r="E90" s="427" t="s">
        <v>489</v>
      </c>
      <c r="F90" s="427" t="s">
        <v>402</v>
      </c>
      <c r="G90" s="427" t="s">
        <v>489</v>
      </c>
      <c r="H90" s="427" t="s">
        <v>403</v>
      </c>
      <c r="I90" s="430"/>
      <c r="J90" s="383"/>
      <c r="K90" s="383"/>
      <c r="L90" s="383"/>
      <c r="M90" s="412"/>
      <c r="N90" s="412"/>
      <c r="O90" s="412"/>
    </row>
    <row r="91" spans="1:19" ht="15">
      <c r="A91" s="49"/>
      <c r="B91" s="431" t="s">
        <v>490</v>
      </c>
      <c r="C91" s="608"/>
      <c r="D91" s="609"/>
      <c r="E91" s="609"/>
      <c r="F91" s="609"/>
      <c r="G91" s="609"/>
      <c r="H91" s="609"/>
      <c r="I91" s="432"/>
      <c r="J91" s="383"/>
      <c r="K91" s="383"/>
      <c r="L91" s="383"/>
      <c r="M91" s="412"/>
      <c r="N91" s="412"/>
      <c r="O91" s="412"/>
      <c r="P91" s="412"/>
      <c r="Q91" s="412"/>
      <c r="R91" s="412"/>
      <c r="S91" s="412"/>
    </row>
    <row r="92" spans="1:19" ht="15">
      <c r="A92" s="49"/>
      <c r="B92" s="431" t="s">
        <v>491</v>
      </c>
      <c r="C92" s="608"/>
      <c r="D92" s="609"/>
      <c r="E92" s="609"/>
      <c r="F92" s="609"/>
      <c r="G92" s="609"/>
      <c r="H92" s="609"/>
      <c r="I92" s="432"/>
      <c r="J92" s="383"/>
      <c r="K92" s="383"/>
      <c r="L92" s="383"/>
      <c r="M92" s="412"/>
      <c r="N92" s="412"/>
      <c r="O92" s="412"/>
      <c r="P92" s="412"/>
      <c r="Q92" s="412"/>
      <c r="R92" s="412"/>
      <c r="S92" s="412"/>
    </row>
    <row r="93" spans="1:19" ht="15">
      <c r="A93" s="49"/>
      <c r="B93" s="431" t="s">
        <v>492</v>
      </c>
      <c r="C93" s="608"/>
      <c r="D93" s="609"/>
      <c r="E93" s="609"/>
      <c r="F93" s="609"/>
      <c r="G93" s="609"/>
      <c r="H93" s="609"/>
      <c r="I93" s="432"/>
      <c r="J93" s="383"/>
      <c r="K93" s="383"/>
      <c r="L93" s="383"/>
      <c r="M93" s="412"/>
      <c r="N93" s="412"/>
      <c r="O93" s="412"/>
      <c r="P93" s="412"/>
      <c r="Q93" s="412"/>
      <c r="R93" s="412"/>
      <c r="S93" s="412"/>
    </row>
    <row r="94" spans="1:19" ht="15">
      <c r="A94" s="49"/>
      <c r="B94" s="433" t="s">
        <v>493</v>
      </c>
      <c r="C94" s="608"/>
      <c r="D94" s="608"/>
      <c r="E94" s="608"/>
      <c r="F94" s="608"/>
      <c r="G94" s="608"/>
      <c r="H94" s="608"/>
      <c r="I94" s="434"/>
      <c r="J94" s="383"/>
      <c r="K94" s="383"/>
      <c r="L94" s="383"/>
      <c r="M94" s="412"/>
      <c r="N94" s="412"/>
      <c r="O94" s="412"/>
      <c r="P94" s="412"/>
      <c r="Q94" s="412"/>
      <c r="R94" s="412"/>
      <c r="S94" s="412"/>
    </row>
    <row r="95" spans="1:19" ht="15">
      <c r="A95" s="49"/>
      <c r="B95" s="433"/>
      <c r="C95" s="428"/>
      <c r="D95" s="428"/>
      <c r="E95" s="428"/>
      <c r="F95" s="428"/>
      <c r="G95" s="428"/>
      <c r="H95" s="428"/>
      <c r="I95" s="432"/>
      <c r="J95" s="383"/>
      <c r="K95" s="383"/>
      <c r="L95" s="383"/>
      <c r="M95" s="412"/>
      <c r="N95" s="412"/>
      <c r="O95" s="412"/>
      <c r="P95" s="412"/>
      <c r="Q95" s="412"/>
      <c r="R95" s="412"/>
      <c r="S95" s="412"/>
    </row>
    <row r="96" spans="1:19" ht="15">
      <c r="A96" s="49"/>
      <c r="B96" s="433"/>
      <c r="C96" s="428"/>
      <c r="D96" s="428"/>
      <c r="E96" s="428"/>
      <c r="F96" s="428"/>
      <c r="G96" s="428"/>
      <c r="H96" s="428"/>
      <c r="I96" s="432"/>
      <c r="J96" s="383"/>
      <c r="K96" s="383"/>
      <c r="L96" s="383"/>
      <c r="M96" s="412"/>
      <c r="N96" s="412"/>
      <c r="O96" s="412"/>
      <c r="P96" s="412"/>
      <c r="Q96" s="412"/>
      <c r="R96" s="412"/>
      <c r="S96" s="412"/>
    </row>
    <row r="97" spans="1:11" ht="15">
      <c r="A97" s="412"/>
      <c r="B97" s="383"/>
      <c r="C97" s="383"/>
      <c r="D97" s="383"/>
      <c r="E97" s="383"/>
      <c r="F97" s="383"/>
      <c r="G97" s="383"/>
      <c r="H97" s="412"/>
      <c r="I97" s="412"/>
      <c r="J97" s="412"/>
      <c r="K97" s="412"/>
    </row>
    <row r="98" spans="1:17" ht="15">
      <c r="A98" s="412"/>
      <c r="B98" s="412"/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</row>
    <row r="99" spans="1:17" ht="15">
      <c r="A99" s="412"/>
      <c r="B99" s="524" t="s">
        <v>494</v>
      </c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</row>
    <row r="100" spans="1:17" ht="15">
      <c r="A100" s="412"/>
      <c r="B100" s="433" t="s">
        <v>495</v>
      </c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</row>
    <row r="101" spans="1:17" ht="15">
      <c r="A101" s="412"/>
      <c r="B101" s="433"/>
      <c r="C101" s="433" t="s">
        <v>496</v>
      </c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</row>
    <row r="102" spans="1:17" ht="15">
      <c r="A102" s="412"/>
      <c r="B102" s="433" t="s">
        <v>497</v>
      </c>
      <c r="C102" s="610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</row>
    <row r="103" spans="1:17" ht="15">
      <c r="A103" s="412"/>
      <c r="B103" s="433" t="s">
        <v>498</v>
      </c>
      <c r="C103" s="610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</row>
    <row r="104" spans="1:17" ht="15">
      <c r="A104" s="412"/>
      <c r="B104" s="433" t="s">
        <v>499</v>
      </c>
      <c r="C104" s="610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</row>
    <row r="105" spans="1:17" ht="15">
      <c r="A105" s="412"/>
      <c r="B105" s="433" t="s">
        <v>500</v>
      </c>
      <c r="C105" s="610"/>
      <c r="D105" s="412"/>
      <c r="E105" s="515"/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</row>
    <row r="106" spans="1:17" ht="15">
      <c r="A106" s="412"/>
      <c r="B106" s="433"/>
      <c r="C106" s="437"/>
      <c r="D106" s="412"/>
      <c r="E106" s="412"/>
      <c r="F106" s="412"/>
      <c r="G106" s="412"/>
      <c r="H106" s="412"/>
      <c r="I106" s="412"/>
      <c r="J106" s="412"/>
      <c r="K106" s="412"/>
      <c r="P106" s="412"/>
      <c r="Q106" s="412"/>
    </row>
    <row r="107" spans="1:17" ht="15">
      <c r="A107" s="412"/>
      <c r="B107" s="433" t="s">
        <v>501</v>
      </c>
      <c r="C107" s="610"/>
      <c r="D107" s="412"/>
      <c r="E107" s="412"/>
      <c r="F107" s="412"/>
      <c r="G107" s="412"/>
      <c r="H107" s="412"/>
      <c r="I107" s="412"/>
      <c r="J107" s="412"/>
      <c r="K107" s="412"/>
      <c r="P107" s="412"/>
      <c r="Q107" s="412"/>
    </row>
    <row r="108" spans="1:11" ht="15">
      <c r="A108" s="412"/>
      <c r="B108" s="433" t="s">
        <v>502</v>
      </c>
      <c r="C108" s="610"/>
      <c r="D108" s="412"/>
      <c r="E108" s="412"/>
      <c r="F108" s="412"/>
      <c r="G108" s="412"/>
      <c r="H108" s="412"/>
      <c r="I108" s="412"/>
      <c r="J108" s="412"/>
      <c r="K108" s="412"/>
    </row>
    <row r="109" spans="1:11" ht="15">
      <c r="A109" s="412"/>
      <c r="B109" s="433" t="s">
        <v>503</v>
      </c>
      <c r="C109" s="610"/>
      <c r="D109" s="412"/>
      <c r="E109" s="412"/>
      <c r="F109" s="412"/>
      <c r="G109" s="412"/>
      <c r="H109" s="412"/>
      <c r="I109" s="412"/>
      <c r="J109" s="412"/>
      <c r="K109" s="412"/>
    </row>
    <row r="110" spans="1:11" ht="15">
      <c r="A110" s="412"/>
      <c r="B110" s="433"/>
      <c r="C110" s="437"/>
      <c r="D110" s="412"/>
      <c r="E110" s="412"/>
      <c r="F110" s="412"/>
      <c r="G110" s="412"/>
      <c r="H110" s="412"/>
      <c r="I110" s="412"/>
      <c r="J110" s="412"/>
      <c r="K110" s="412"/>
    </row>
    <row r="111" spans="1:11" ht="15">
      <c r="A111" s="412"/>
      <c r="B111" s="433" t="s">
        <v>504</v>
      </c>
      <c r="C111" s="610"/>
      <c r="D111" s="412"/>
      <c r="E111" s="412"/>
      <c r="F111" s="412"/>
      <c r="G111" s="412"/>
      <c r="H111" s="412"/>
      <c r="I111" s="412"/>
      <c r="J111" s="412"/>
      <c r="K111" s="412"/>
    </row>
    <row r="112" spans="1:11" ht="15">
      <c r="A112" s="412"/>
      <c r="B112" s="35"/>
      <c r="C112" s="412"/>
      <c r="D112" s="35"/>
      <c r="E112" s="412"/>
      <c r="F112" s="412"/>
      <c r="G112" s="412"/>
      <c r="H112" s="412"/>
      <c r="I112" s="412"/>
      <c r="J112" s="412"/>
      <c r="K112" s="412"/>
    </row>
    <row r="113" spans="1:11" ht="15">
      <c r="A113" s="412"/>
      <c r="B113" s="412"/>
      <c r="C113" s="412"/>
      <c r="D113" s="412"/>
      <c r="E113" s="412"/>
      <c r="F113" s="412"/>
      <c r="G113" s="412"/>
      <c r="H113" s="412"/>
      <c r="I113" s="412"/>
      <c r="J113" s="412"/>
      <c r="K113" s="412"/>
    </row>
    <row r="114" spans="1:11" ht="15">
      <c r="A114" s="412"/>
      <c r="B114" s="412"/>
      <c r="C114" s="412"/>
      <c r="D114" s="412"/>
      <c r="E114" s="412"/>
      <c r="F114" s="412"/>
      <c r="G114" s="412"/>
      <c r="H114" s="412"/>
      <c r="I114" s="412"/>
      <c r="J114" s="412"/>
      <c r="K114" s="412"/>
    </row>
    <row r="115" spans="1:11" ht="15">
      <c r="A115" s="412"/>
      <c r="B115" s="412"/>
      <c r="C115" s="412"/>
      <c r="D115" s="412"/>
      <c r="E115" s="412"/>
      <c r="F115" s="412"/>
      <c r="G115" s="412"/>
      <c r="H115" s="412"/>
      <c r="I115" s="412"/>
      <c r="J115" s="412"/>
      <c r="K115" s="412"/>
    </row>
    <row r="116" spans="1:11" ht="15">
      <c r="A116" s="412"/>
      <c r="B116" s="412"/>
      <c r="C116" s="412"/>
      <c r="D116" s="412"/>
      <c r="E116" s="412"/>
      <c r="F116" s="412"/>
      <c r="G116" s="412"/>
      <c r="H116" s="412"/>
      <c r="I116" s="412"/>
      <c r="J116" s="412"/>
      <c r="K116" s="412"/>
    </row>
    <row r="117" spans="1:11" ht="15">
      <c r="A117" s="412"/>
      <c r="B117" s="412"/>
      <c r="C117" s="412"/>
      <c r="D117" s="412"/>
      <c r="E117" s="412"/>
      <c r="F117" s="412"/>
      <c r="G117" s="412"/>
      <c r="H117" s="412"/>
      <c r="I117" s="412"/>
      <c r="J117" s="412"/>
      <c r="K117" s="412"/>
    </row>
    <row r="118" spans="1:11" ht="15">
      <c r="A118" s="412"/>
      <c r="B118" s="412"/>
      <c r="C118" s="412"/>
      <c r="D118" s="412"/>
      <c r="E118" s="412"/>
      <c r="F118" s="412"/>
      <c r="G118" s="412"/>
      <c r="H118" s="412"/>
      <c r="I118" s="412"/>
      <c r="J118" s="412"/>
      <c r="K118" s="412"/>
    </row>
    <row r="119" spans="1:11" ht="15">
      <c r="A119" s="412"/>
      <c r="B119" s="412"/>
      <c r="C119" s="412"/>
      <c r="D119" s="412"/>
      <c r="E119" s="412"/>
      <c r="F119" s="412"/>
      <c r="G119" s="412"/>
      <c r="H119" s="412"/>
      <c r="I119" s="412"/>
      <c r="J119" s="412"/>
      <c r="K119" s="412"/>
    </row>
    <row r="120" spans="1:11" ht="15">
      <c r="A120" s="412"/>
      <c r="B120" s="412"/>
      <c r="C120" s="412"/>
      <c r="D120" s="412"/>
      <c r="E120" s="412"/>
      <c r="F120" s="412"/>
      <c r="G120" s="412"/>
      <c r="H120" s="412"/>
      <c r="I120" s="412"/>
      <c r="J120" s="412"/>
      <c r="K120" s="412"/>
    </row>
    <row r="121" spans="1:11" ht="15">
      <c r="A121" s="412"/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</row>
    <row r="122" spans="1:11" ht="15">
      <c r="A122" s="412"/>
      <c r="B122" s="412"/>
      <c r="C122" s="412"/>
      <c r="D122" s="412"/>
      <c r="E122" s="412"/>
      <c r="F122" s="412"/>
      <c r="G122" s="412"/>
      <c r="H122" s="412"/>
      <c r="I122" s="412"/>
      <c r="J122" s="412"/>
      <c r="K122" s="412"/>
    </row>
    <row r="123" spans="1:11" ht="15">
      <c r="A123" s="412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</row>
    <row r="124" spans="1:11" ht="15">
      <c r="A124" s="412"/>
      <c r="B124" s="412"/>
      <c r="C124" s="412"/>
      <c r="D124" s="412"/>
      <c r="E124" s="412"/>
      <c r="F124" s="412"/>
      <c r="G124" s="412"/>
      <c r="H124" s="412"/>
      <c r="I124" s="412"/>
      <c r="J124" s="412"/>
      <c r="K124" s="412"/>
    </row>
    <row r="125" spans="1:11" ht="15">
      <c r="A125" s="412"/>
      <c r="B125" s="412"/>
      <c r="C125" s="412"/>
      <c r="D125" s="412"/>
      <c r="E125" s="412"/>
      <c r="F125" s="412"/>
      <c r="G125" s="412"/>
      <c r="H125" s="412"/>
      <c r="I125" s="412"/>
      <c r="J125" s="412"/>
      <c r="K125" s="412"/>
    </row>
    <row r="126" spans="1:11" ht="15">
      <c r="A126" s="412"/>
      <c r="B126" s="412"/>
      <c r="C126" s="412"/>
      <c r="D126" s="412"/>
      <c r="E126" s="412"/>
      <c r="F126" s="412"/>
      <c r="G126" s="412"/>
      <c r="H126" s="412"/>
      <c r="I126" s="412"/>
      <c r="J126" s="412"/>
      <c r="K126" s="412"/>
    </row>
    <row r="127" spans="1:11" ht="15">
      <c r="A127" s="412"/>
      <c r="B127" s="412"/>
      <c r="C127" s="412"/>
      <c r="D127" s="412"/>
      <c r="E127" s="412"/>
      <c r="F127" s="412"/>
      <c r="G127" s="412"/>
      <c r="H127" s="412"/>
      <c r="I127" s="412"/>
      <c r="J127" s="412"/>
      <c r="K127" s="412"/>
    </row>
    <row r="128" spans="1:11" ht="15">
      <c r="A128" s="412"/>
      <c r="B128" s="412"/>
      <c r="C128" s="412"/>
      <c r="D128" s="412"/>
      <c r="E128" s="412"/>
      <c r="F128" s="412"/>
      <c r="G128" s="412"/>
      <c r="H128" s="412"/>
      <c r="I128" s="412"/>
      <c r="J128" s="412"/>
      <c r="K128" s="412"/>
    </row>
    <row r="129" spans="1:11" ht="15">
      <c r="A129" s="412"/>
      <c r="B129" s="412"/>
      <c r="C129" s="412"/>
      <c r="D129" s="412"/>
      <c r="E129" s="412"/>
      <c r="F129" s="412"/>
      <c r="G129" s="412"/>
      <c r="H129" s="412"/>
      <c r="I129" s="412"/>
      <c r="J129" s="412"/>
      <c r="K129" s="412"/>
    </row>
    <row r="130" spans="1:11" ht="15">
      <c r="A130" s="412"/>
      <c r="B130" s="412"/>
      <c r="C130" s="412"/>
      <c r="D130" s="412"/>
      <c r="E130" s="412"/>
      <c r="F130" s="412"/>
      <c r="G130" s="412"/>
      <c r="H130" s="412"/>
      <c r="I130" s="412"/>
      <c r="J130" s="412"/>
      <c r="K130" s="412"/>
    </row>
  </sheetData>
  <sheetProtection password="CE88" sheet="1" selectLockedCells="1"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9.7109375" style="0" customWidth="1"/>
    <col min="3" max="3" width="67.140625" style="0" customWidth="1"/>
    <col min="4" max="4" width="4.8515625" style="0" customWidth="1"/>
    <col min="5" max="7" width="11.421875" style="0" customWidth="1"/>
    <col min="8" max="8" width="28.140625" style="0" customWidth="1"/>
  </cols>
  <sheetData>
    <row r="1" ht="15">
      <c r="E1" t="str">
        <f>+'Biztosító adatai'!C8</f>
        <v>millió Ft</v>
      </c>
    </row>
    <row r="2" ht="15.75">
      <c r="A2" s="29" t="s">
        <v>634</v>
      </c>
    </row>
    <row r="3" spans="2:8" ht="15.75" thickBot="1">
      <c r="B3" s="533"/>
      <c r="C3" s="533"/>
      <c r="D3" s="533"/>
      <c r="E3" s="533"/>
      <c r="F3" s="533"/>
      <c r="G3" s="533"/>
      <c r="H3" s="533"/>
    </row>
    <row r="4" spans="2:8" ht="51">
      <c r="B4" s="533"/>
      <c r="C4" s="539" t="s">
        <v>619</v>
      </c>
      <c r="D4" s="540"/>
      <c r="E4" s="541" t="s">
        <v>632</v>
      </c>
      <c r="F4" s="542" t="s">
        <v>620</v>
      </c>
      <c r="G4" s="533"/>
      <c r="H4" s="533"/>
    </row>
    <row r="5" spans="2:8" ht="15">
      <c r="B5" s="533"/>
      <c r="C5" s="545" t="s">
        <v>621</v>
      </c>
      <c r="D5" s="535"/>
      <c r="E5" s="611"/>
      <c r="F5" s="612"/>
      <c r="G5" s="533"/>
      <c r="H5" s="533"/>
    </row>
    <row r="6" spans="2:8" ht="15.75">
      <c r="B6" s="533"/>
      <c r="C6" s="546" t="s">
        <v>622</v>
      </c>
      <c r="D6" s="536"/>
      <c r="E6" s="611"/>
      <c r="F6" s="612"/>
      <c r="G6" s="533"/>
      <c r="H6" s="534" t="s">
        <v>15</v>
      </c>
    </row>
    <row r="7" spans="2:8" ht="15">
      <c r="B7" s="533"/>
      <c r="C7" s="546" t="s">
        <v>623</v>
      </c>
      <c r="D7" s="536"/>
      <c r="E7" s="611"/>
      <c r="F7" s="612"/>
      <c r="G7" s="533"/>
      <c r="H7" s="30" t="s">
        <v>16</v>
      </c>
    </row>
    <row r="8" spans="2:8" ht="15">
      <c r="B8" s="533"/>
      <c r="C8" s="546" t="s">
        <v>624</v>
      </c>
      <c r="D8" s="536"/>
      <c r="E8" s="611"/>
      <c r="F8" s="612"/>
      <c r="G8" s="533"/>
      <c r="H8" s="31" t="s">
        <v>17</v>
      </c>
    </row>
    <row r="9" spans="2:8" ht="15">
      <c r="B9" s="533"/>
      <c r="C9" s="546" t="s">
        <v>625</v>
      </c>
      <c r="D9" s="536"/>
      <c r="E9" s="611"/>
      <c r="F9" s="612"/>
      <c r="G9" s="533"/>
      <c r="H9" s="32" t="s">
        <v>18</v>
      </c>
    </row>
    <row r="10" spans="2:8" ht="15">
      <c r="B10" s="533"/>
      <c r="C10" s="546" t="s">
        <v>626</v>
      </c>
      <c r="D10" s="536"/>
      <c r="E10" s="611"/>
      <c r="F10" s="612"/>
      <c r="G10" s="533"/>
      <c r="H10" s="103" t="s">
        <v>19</v>
      </c>
    </row>
    <row r="11" spans="2:8" ht="15">
      <c r="B11" s="533"/>
      <c r="C11" s="546" t="s">
        <v>627</v>
      </c>
      <c r="D11" s="536"/>
      <c r="E11" s="611"/>
      <c r="F11" s="612"/>
      <c r="G11" s="533"/>
      <c r="H11" s="533"/>
    </row>
    <row r="12" spans="2:8" ht="15.75" thickBot="1">
      <c r="B12" s="533"/>
      <c r="C12" s="547" t="s">
        <v>628</v>
      </c>
      <c r="D12" s="548"/>
      <c r="E12" s="613"/>
      <c r="F12" s="614"/>
      <c r="G12" s="533"/>
      <c r="H12" s="533"/>
    </row>
    <row r="13" spans="2:8" ht="15.75" thickBot="1">
      <c r="B13" s="533"/>
      <c r="C13" s="537"/>
      <c r="D13" s="537"/>
      <c r="E13" s="538"/>
      <c r="F13" s="538"/>
      <c r="G13" s="533"/>
      <c r="H13" s="533"/>
    </row>
    <row r="14" spans="2:8" ht="51">
      <c r="B14" s="533"/>
      <c r="C14" s="539" t="s">
        <v>629</v>
      </c>
      <c r="D14" s="540"/>
      <c r="E14" s="541" t="s">
        <v>632</v>
      </c>
      <c r="F14" s="542" t="s">
        <v>620</v>
      </c>
      <c r="G14" s="533"/>
      <c r="H14" s="533"/>
    </row>
    <row r="15" spans="2:8" ht="15.75" thickBot="1">
      <c r="B15" s="533"/>
      <c r="C15" s="543" t="s">
        <v>621</v>
      </c>
      <c r="D15" s="544"/>
      <c r="E15" s="613"/>
      <c r="F15" s="614"/>
      <c r="G15" s="533"/>
      <c r="H15" s="533"/>
    </row>
    <row r="16" spans="2:8" ht="15.75" thickBot="1">
      <c r="B16" s="533"/>
      <c r="C16" s="537"/>
      <c r="D16" s="537"/>
      <c r="E16" s="537"/>
      <c r="F16" s="537"/>
      <c r="G16" s="533"/>
      <c r="H16" s="533"/>
    </row>
    <row r="17" spans="2:8" ht="51">
      <c r="B17" s="533"/>
      <c r="C17" s="539" t="s">
        <v>633</v>
      </c>
      <c r="D17" s="540"/>
      <c r="E17" s="541" t="s">
        <v>632</v>
      </c>
      <c r="F17" s="542" t="s">
        <v>620</v>
      </c>
      <c r="G17" s="533"/>
      <c r="H17" s="533"/>
    </row>
    <row r="18" spans="2:8" ht="15">
      <c r="B18" s="533"/>
      <c r="C18" s="545" t="s">
        <v>621</v>
      </c>
      <c r="D18" s="535"/>
      <c r="E18" s="611"/>
      <c r="F18" s="612"/>
      <c r="G18" s="533"/>
      <c r="H18" s="533"/>
    </row>
    <row r="19" spans="2:8" ht="15">
      <c r="B19" s="533"/>
      <c r="C19" s="546" t="s">
        <v>622</v>
      </c>
      <c r="D19" s="536"/>
      <c r="E19" s="611"/>
      <c r="F19" s="612"/>
      <c r="G19" s="533"/>
      <c r="H19" s="533"/>
    </row>
    <row r="20" spans="2:8" ht="15">
      <c r="B20" s="533"/>
      <c r="C20" s="546" t="s">
        <v>623</v>
      </c>
      <c r="D20" s="536"/>
      <c r="E20" s="611"/>
      <c r="F20" s="612"/>
      <c r="G20" s="533"/>
      <c r="H20" s="533"/>
    </row>
    <row r="21" spans="2:8" ht="15">
      <c r="B21" s="533"/>
      <c r="C21" s="546" t="s">
        <v>624</v>
      </c>
      <c r="D21" s="536"/>
      <c r="E21" s="611"/>
      <c r="F21" s="612"/>
      <c r="G21" s="533"/>
      <c r="H21" s="533"/>
    </row>
    <row r="22" spans="2:8" ht="15">
      <c r="B22" s="533"/>
      <c r="C22" s="546" t="s">
        <v>625</v>
      </c>
      <c r="D22" s="536"/>
      <c r="E22" s="611"/>
      <c r="F22" s="612"/>
      <c r="G22" s="533"/>
      <c r="H22" s="533"/>
    </row>
    <row r="23" spans="2:8" ht="15">
      <c r="B23" s="533"/>
      <c r="C23" s="546" t="s">
        <v>626</v>
      </c>
      <c r="D23" s="536"/>
      <c r="E23" s="611"/>
      <c r="F23" s="612"/>
      <c r="G23" s="533"/>
      <c r="H23" s="533"/>
    </row>
    <row r="24" spans="2:8" ht="15">
      <c r="B24" s="533"/>
      <c r="C24" s="546" t="s">
        <v>627</v>
      </c>
      <c r="D24" s="536"/>
      <c r="E24" s="611"/>
      <c r="F24" s="612"/>
      <c r="G24" s="533"/>
      <c r="H24" s="533"/>
    </row>
    <row r="25" spans="2:8" ht="15.75" thickBot="1">
      <c r="B25" s="533"/>
      <c r="C25" s="547" t="s">
        <v>628</v>
      </c>
      <c r="D25" s="548"/>
      <c r="E25" s="613"/>
      <c r="F25" s="614"/>
      <c r="G25" s="533"/>
      <c r="H25" s="533"/>
    </row>
    <row r="26" spans="2:8" ht="15">
      <c r="B26" s="533"/>
      <c r="C26" s="537"/>
      <c r="D26" s="537"/>
      <c r="E26" s="537"/>
      <c r="F26" s="537"/>
      <c r="G26" s="533"/>
      <c r="H26" s="533"/>
    </row>
    <row r="27" spans="2:8" ht="15.75" thickBot="1">
      <c r="B27" s="533"/>
      <c r="C27" s="537"/>
      <c r="D27" s="537"/>
      <c r="E27" s="537"/>
      <c r="F27" s="537"/>
      <c r="G27" s="533"/>
      <c r="H27" s="533"/>
    </row>
    <row r="28" spans="2:8" ht="51">
      <c r="B28" s="533"/>
      <c r="C28" s="539" t="s">
        <v>630</v>
      </c>
      <c r="D28" s="540"/>
      <c r="E28" s="541" t="s">
        <v>632</v>
      </c>
      <c r="F28" s="542" t="s">
        <v>620</v>
      </c>
      <c r="G28" s="533"/>
      <c r="H28" s="533"/>
    </row>
    <row r="29" spans="2:8" ht="15">
      <c r="B29" s="533"/>
      <c r="C29" s="545" t="s">
        <v>621</v>
      </c>
      <c r="D29" s="535"/>
      <c r="E29" s="611"/>
      <c r="F29" s="612"/>
      <c r="G29" s="533"/>
      <c r="H29" s="533"/>
    </row>
    <row r="30" spans="2:8" ht="15">
      <c r="B30" s="533"/>
      <c r="C30" s="546" t="s">
        <v>622</v>
      </c>
      <c r="D30" s="536"/>
      <c r="E30" s="611"/>
      <c r="F30" s="612"/>
      <c r="G30" s="533"/>
      <c r="H30" s="533"/>
    </row>
    <row r="31" spans="2:8" ht="15">
      <c r="B31" s="533"/>
      <c r="C31" s="546" t="s">
        <v>623</v>
      </c>
      <c r="D31" s="536"/>
      <c r="E31" s="611"/>
      <c r="F31" s="612"/>
      <c r="G31" s="533"/>
      <c r="H31" s="533"/>
    </row>
    <row r="32" spans="2:8" ht="15">
      <c r="B32" s="533"/>
      <c r="C32" s="546" t="s">
        <v>624</v>
      </c>
      <c r="D32" s="536"/>
      <c r="E32" s="611"/>
      <c r="F32" s="612"/>
      <c r="G32" s="533"/>
      <c r="H32" s="533"/>
    </row>
    <row r="33" spans="2:8" ht="15">
      <c r="B33" s="533"/>
      <c r="C33" s="546" t="s">
        <v>625</v>
      </c>
      <c r="D33" s="536"/>
      <c r="E33" s="611"/>
      <c r="F33" s="612"/>
      <c r="G33" s="533"/>
      <c r="H33" s="533"/>
    </row>
    <row r="34" spans="2:8" ht="15">
      <c r="B34" s="533"/>
      <c r="C34" s="546" t="s">
        <v>626</v>
      </c>
      <c r="D34" s="536"/>
      <c r="E34" s="611"/>
      <c r="F34" s="612"/>
      <c r="G34" s="533"/>
      <c r="H34" s="533"/>
    </row>
    <row r="35" spans="2:8" ht="15">
      <c r="B35" s="533"/>
      <c r="C35" s="546" t="s">
        <v>627</v>
      </c>
      <c r="D35" s="536"/>
      <c r="E35" s="611"/>
      <c r="F35" s="612"/>
      <c r="G35" s="533"/>
      <c r="H35" s="533"/>
    </row>
    <row r="36" spans="2:8" ht="15.75" thickBot="1">
      <c r="B36" s="533"/>
      <c r="C36" s="547" t="s">
        <v>628</v>
      </c>
      <c r="D36" s="548"/>
      <c r="E36" s="613"/>
      <c r="F36" s="614"/>
      <c r="G36" s="533"/>
      <c r="H36" s="533"/>
    </row>
    <row r="37" spans="2:8" ht="15.75" thickBot="1">
      <c r="B37" s="533"/>
      <c r="C37" s="537"/>
      <c r="D37" s="537"/>
      <c r="E37" s="538"/>
      <c r="F37" s="538"/>
      <c r="G37" s="533"/>
      <c r="H37" s="533"/>
    </row>
    <row r="38" spans="2:8" ht="51">
      <c r="B38" s="533"/>
      <c r="C38" s="539" t="s">
        <v>631</v>
      </c>
      <c r="D38" s="540"/>
      <c r="E38" s="541" t="s">
        <v>632</v>
      </c>
      <c r="F38" s="542" t="s">
        <v>620</v>
      </c>
      <c r="G38" s="533"/>
      <c r="H38" s="533"/>
    </row>
    <row r="39" spans="2:8" ht="15">
      <c r="B39" s="533"/>
      <c r="C39" s="545" t="s">
        <v>621</v>
      </c>
      <c r="D39" s="535"/>
      <c r="E39" s="611"/>
      <c r="F39" s="612"/>
      <c r="G39" s="533"/>
      <c r="H39" s="533"/>
    </row>
    <row r="40" spans="2:8" ht="15">
      <c r="B40" s="533"/>
      <c r="C40" s="546" t="s">
        <v>622</v>
      </c>
      <c r="D40" s="536"/>
      <c r="E40" s="611"/>
      <c r="F40" s="612"/>
      <c r="G40" s="533"/>
      <c r="H40" s="533"/>
    </row>
    <row r="41" spans="2:8" ht="15">
      <c r="B41" s="533"/>
      <c r="C41" s="546" t="s">
        <v>623</v>
      </c>
      <c r="D41" s="536"/>
      <c r="E41" s="611"/>
      <c r="F41" s="612"/>
      <c r="G41" s="533"/>
      <c r="H41" s="533"/>
    </row>
    <row r="42" spans="2:8" ht="15">
      <c r="B42" s="533"/>
      <c r="C42" s="546" t="s">
        <v>624</v>
      </c>
      <c r="D42" s="536"/>
      <c r="E42" s="611"/>
      <c r="F42" s="612"/>
      <c r="G42" s="533"/>
      <c r="H42" s="533"/>
    </row>
    <row r="43" spans="2:8" ht="15">
      <c r="B43" s="533"/>
      <c r="C43" s="546" t="s">
        <v>625</v>
      </c>
      <c r="D43" s="536"/>
      <c r="E43" s="611"/>
      <c r="F43" s="612"/>
      <c r="G43" s="533"/>
      <c r="H43" s="533"/>
    </row>
    <row r="44" spans="2:8" ht="15">
      <c r="B44" s="533"/>
      <c r="C44" s="546" t="s">
        <v>626</v>
      </c>
      <c r="D44" s="536"/>
      <c r="E44" s="611"/>
      <c r="F44" s="612"/>
      <c r="G44" s="533"/>
      <c r="H44" s="533"/>
    </row>
    <row r="45" spans="2:8" ht="15">
      <c r="B45" s="533"/>
      <c r="C45" s="546" t="s">
        <v>627</v>
      </c>
      <c r="D45" s="536"/>
      <c r="E45" s="611"/>
      <c r="F45" s="612"/>
      <c r="G45" s="533"/>
      <c r="H45" s="533"/>
    </row>
    <row r="46" spans="2:8" ht="15.75" thickBot="1">
      <c r="B46" s="533"/>
      <c r="C46" s="547" t="s">
        <v>628</v>
      </c>
      <c r="D46" s="548"/>
      <c r="E46" s="613"/>
      <c r="F46" s="614"/>
      <c r="G46" s="533"/>
      <c r="H46" s="533"/>
    </row>
  </sheetData>
  <sheetProtection password="CE88" sheet="1" selectLockedCell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D59"/>
  <sheetViews>
    <sheetView showGridLines="0" zoomScale="80" zoomScaleNormal="80" zoomScalePageLayoutView="0" workbookViewId="0" topLeftCell="A1">
      <selection activeCell="S38" sqref="S38"/>
    </sheetView>
  </sheetViews>
  <sheetFormatPr defaultColWidth="9.140625" defaultRowHeight="15"/>
  <cols>
    <col min="1" max="1" width="4.7109375" style="438" customWidth="1"/>
    <col min="2" max="2" width="25.7109375" style="438" customWidth="1"/>
    <col min="3" max="3" width="75.28125" style="438" customWidth="1"/>
    <col min="4" max="4" width="18.57421875" style="438" customWidth="1"/>
    <col min="5" max="5" width="16.57421875" style="438" customWidth="1"/>
    <col min="6" max="7" width="17.140625" style="438" customWidth="1"/>
    <col min="8" max="9" width="16.28125" style="438" customWidth="1"/>
    <col min="10" max="10" width="17.28125" style="438" customWidth="1"/>
    <col min="11" max="11" width="17.421875" style="438" customWidth="1"/>
    <col min="12" max="12" width="12.7109375" style="438" customWidth="1"/>
    <col min="13" max="13" width="17.00390625" style="438" customWidth="1"/>
    <col min="14" max="14" width="16.421875" style="438" customWidth="1"/>
    <col min="15" max="16" width="18.421875" style="438" customWidth="1"/>
    <col min="17" max="17" width="17.7109375" style="438" customWidth="1"/>
    <col min="18" max="18" width="18.421875" style="438" customWidth="1"/>
    <col min="19" max="19" width="17.28125" style="438" customWidth="1"/>
    <col min="20" max="20" width="26.57421875" style="438" customWidth="1"/>
    <col min="21" max="21" width="12.28125" style="438" customWidth="1"/>
    <col min="22" max="22" width="16.421875" style="438" customWidth="1"/>
    <col min="23" max="23" width="56.7109375" style="438" customWidth="1"/>
    <col min="24" max="25" width="9.140625" style="438" customWidth="1"/>
    <col min="26" max="26" width="9.7109375" style="438" customWidth="1"/>
    <col min="27" max="16384" width="9.140625" style="438" customWidth="1"/>
  </cols>
  <sheetData>
    <row r="1" spans="1:3" ht="21" customHeight="1" thickBot="1">
      <c r="A1" s="458" t="s">
        <v>535</v>
      </c>
      <c r="B1" s="459"/>
      <c r="C1" s="459"/>
    </row>
    <row r="2" spans="1:20" ht="21" customHeight="1" thickBot="1">
      <c r="A2" s="460"/>
      <c r="B2" s="460" t="str">
        <f>+'Biztosító adatai'!C8</f>
        <v>millió Ft</v>
      </c>
      <c r="D2" s="706" t="s">
        <v>536</v>
      </c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8" t="s">
        <v>537</v>
      </c>
    </row>
    <row r="3" spans="4:22" ht="28.5" customHeight="1">
      <c r="D3" s="711" t="s">
        <v>538</v>
      </c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3"/>
      <c r="P3" s="714" t="s">
        <v>539</v>
      </c>
      <c r="Q3" s="715"/>
      <c r="R3" s="715"/>
      <c r="S3" s="715"/>
      <c r="T3" s="709"/>
      <c r="U3" s="702"/>
      <c r="V3" s="702"/>
    </row>
    <row r="4" spans="2:22" ht="90.75" thickBot="1">
      <c r="B4" s="560"/>
      <c r="D4" s="461" t="s">
        <v>540</v>
      </c>
      <c r="E4" s="461" t="s">
        <v>541</v>
      </c>
      <c r="F4" s="461" t="s">
        <v>389</v>
      </c>
      <c r="G4" s="461" t="s">
        <v>390</v>
      </c>
      <c r="H4" s="461" t="s">
        <v>391</v>
      </c>
      <c r="I4" s="461" t="s">
        <v>392</v>
      </c>
      <c r="J4" s="461" t="s">
        <v>393</v>
      </c>
      <c r="K4" s="461" t="s">
        <v>394</v>
      </c>
      <c r="L4" s="461" t="s">
        <v>395</v>
      </c>
      <c r="M4" s="461" t="s">
        <v>396</v>
      </c>
      <c r="N4" s="461" t="s">
        <v>397</v>
      </c>
      <c r="O4" s="461" t="s">
        <v>398</v>
      </c>
      <c r="P4" s="462" t="s">
        <v>542</v>
      </c>
      <c r="Q4" s="463" t="s">
        <v>543</v>
      </c>
      <c r="R4" s="464" t="s">
        <v>544</v>
      </c>
      <c r="S4" s="462" t="s">
        <v>545</v>
      </c>
      <c r="T4" s="710"/>
      <c r="U4" s="465"/>
      <c r="V4" s="465"/>
    </row>
    <row r="5" spans="1:23" ht="15.75">
      <c r="A5" s="471"/>
      <c r="B5" s="472"/>
      <c r="C5" s="460"/>
      <c r="D5" s="473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69"/>
      <c r="V5" s="469"/>
      <c r="W5" s="29" t="s">
        <v>15</v>
      </c>
    </row>
    <row r="6" spans="1:23" ht="15">
      <c r="A6" s="475" t="s">
        <v>546</v>
      </c>
      <c r="B6" s="460"/>
      <c r="C6" s="460"/>
      <c r="P6" s="4"/>
      <c r="U6" s="363"/>
      <c r="V6" s="363"/>
      <c r="W6" s="30" t="s">
        <v>16</v>
      </c>
    </row>
    <row r="7" spans="1:23" ht="15">
      <c r="A7" s="460"/>
      <c r="B7" s="359" t="s">
        <v>547</v>
      </c>
      <c r="C7" s="476"/>
      <c r="P7" s="4"/>
      <c r="U7" s="363"/>
      <c r="V7" s="363"/>
      <c r="W7" s="562" t="s">
        <v>17</v>
      </c>
    </row>
    <row r="8" spans="1:23" ht="15">
      <c r="A8" s="460"/>
      <c r="B8" s="477" t="s">
        <v>548</v>
      </c>
      <c r="C8" s="476"/>
      <c r="P8" s="4"/>
      <c r="U8" s="363"/>
      <c r="V8" s="363"/>
      <c r="W8" s="32" t="s">
        <v>18</v>
      </c>
    </row>
    <row r="9" spans="1:23" ht="15">
      <c r="A9" s="460"/>
      <c r="B9" s="470" t="s">
        <v>549</v>
      </c>
      <c r="C9" s="476"/>
      <c r="D9" s="615"/>
      <c r="E9" s="616"/>
      <c r="F9" s="615"/>
      <c r="G9" s="615"/>
      <c r="H9" s="615"/>
      <c r="I9" s="615"/>
      <c r="J9" s="615"/>
      <c r="K9" s="615"/>
      <c r="L9" s="615"/>
      <c r="M9" s="615"/>
      <c r="N9" s="615"/>
      <c r="O9" s="617"/>
      <c r="P9" s="618"/>
      <c r="Q9" s="619"/>
      <c r="R9" s="619"/>
      <c r="S9" s="619"/>
      <c r="T9" s="620"/>
      <c r="U9" s="478"/>
      <c r="V9" s="479"/>
      <c r="W9" s="561" t="s">
        <v>19</v>
      </c>
    </row>
    <row r="10" spans="1:23" ht="15">
      <c r="A10" s="460"/>
      <c r="B10" s="466" t="s">
        <v>550</v>
      </c>
      <c r="C10" s="359"/>
      <c r="D10" s="615"/>
      <c r="E10" s="616"/>
      <c r="F10" s="615"/>
      <c r="G10" s="615"/>
      <c r="H10" s="615"/>
      <c r="I10" s="615"/>
      <c r="J10" s="615"/>
      <c r="K10" s="615"/>
      <c r="L10" s="615"/>
      <c r="M10" s="615"/>
      <c r="N10" s="615"/>
      <c r="O10" s="617"/>
      <c r="P10" s="621"/>
      <c r="Q10" s="622"/>
      <c r="R10" s="622"/>
      <c r="S10" s="622"/>
      <c r="T10" s="623"/>
      <c r="U10" s="480"/>
      <c r="V10" s="479"/>
      <c r="W10" s="467"/>
    </row>
    <row r="11" spans="1:23" ht="15">
      <c r="A11" s="460"/>
      <c r="B11" s="353" t="s">
        <v>551</v>
      </c>
      <c r="C11" s="43"/>
      <c r="D11" s="624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17"/>
      <c r="Q11" s="617"/>
      <c r="R11" s="617"/>
      <c r="S11" s="617"/>
      <c r="T11" s="623"/>
      <c r="U11" s="480"/>
      <c r="V11" s="479"/>
      <c r="W11" s="467"/>
    </row>
    <row r="12" spans="1:23" ht="15">
      <c r="A12" s="460"/>
      <c r="B12" s="338" t="s">
        <v>552</v>
      </c>
      <c r="C12" s="359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3"/>
      <c r="U12" s="478"/>
      <c r="V12" s="481"/>
      <c r="W12" s="467"/>
    </row>
    <row r="13" spans="1:23" ht="15">
      <c r="A13" s="460"/>
      <c r="B13" s="349" t="s">
        <v>553</v>
      </c>
      <c r="C13" s="359"/>
      <c r="D13" s="627"/>
      <c r="E13" s="627"/>
      <c r="F13" s="627"/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3"/>
      <c r="U13" s="478"/>
      <c r="V13" s="482"/>
      <c r="W13" s="489"/>
    </row>
    <row r="14" spans="1:23" ht="15">
      <c r="A14" s="460"/>
      <c r="B14" s="349" t="s">
        <v>554</v>
      </c>
      <c r="C14" s="359"/>
      <c r="D14" s="627"/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7"/>
      <c r="T14" s="623"/>
      <c r="U14" s="478"/>
      <c r="V14" s="482"/>
      <c r="W14" s="489"/>
    </row>
    <row r="15" spans="1:23" ht="15">
      <c r="A15" s="460"/>
      <c r="B15" s="349" t="s">
        <v>555</v>
      </c>
      <c r="C15" s="359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3"/>
      <c r="U15" s="478"/>
      <c r="V15" s="482"/>
      <c r="W15" s="489"/>
    </row>
    <row r="16" spans="1:23" ht="15">
      <c r="A16" s="460"/>
      <c r="B16" s="483" t="s">
        <v>556</v>
      </c>
      <c r="C16" s="359"/>
      <c r="D16" s="615"/>
      <c r="E16" s="616"/>
      <c r="F16" s="615"/>
      <c r="G16" s="615"/>
      <c r="H16" s="615"/>
      <c r="I16" s="615"/>
      <c r="J16" s="615"/>
      <c r="K16" s="615"/>
      <c r="L16" s="615"/>
      <c r="M16" s="615"/>
      <c r="N16" s="615"/>
      <c r="O16" s="617"/>
      <c r="P16" s="615"/>
      <c r="Q16" s="615"/>
      <c r="R16" s="615"/>
      <c r="S16" s="617"/>
      <c r="T16" s="623"/>
      <c r="U16" s="478"/>
      <c r="V16" s="482"/>
      <c r="W16" s="489"/>
    </row>
    <row r="17" spans="1:23" ht="15">
      <c r="A17" s="460"/>
      <c r="B17" s="475" t="s">
        <v>557</v>
      </c>
      <c r="C17" s="359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3"/>
      <c r="U17" s="478"/>
      <c r="V17" s="479"/>
      <c r="W17" s="489"/>
    </row>
    <row r="18" spans="1:23" ht="15">
      <c r="A18" s="460"/>
      <c r="B18" s="304"/>
      <c r="C18" s="359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5"/>
      <c r="U18" s="486"/>
      <c r="V18" s="486"/>
      <c r="W18" s="489"/>
    </row>
    <row r="19" spans="1:23" ht="15">
      <c r="A19" s="460"/>
      <c r="B19" s="477" t="s">
        <v>558</v>
      </c>
      <c r="C19" s="43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88"/>
      <c r="U19" s="489"/>
      <c r="V19" s="489"/>
      <c r="W19" s="489"/>
    </row>
    <row r="20" spans="1:23" ht="15">
      <c r="A20" s="460"/>
      <c r="B20" s="338" t="s">
        <v>549</v>
      </c>
      <c r="C20" s="43"/>
      <c r="D20" s="615"/>
      <c r="E20" s="616"/>
      <c r="F20" s="615"/>
      <c r="G20" s="615"/>
      <c r="H20" s="615"/>
      <c r="I20" s="615"/>
      <c r="J20" s="615"/>
      <c r="K20" s="615"/>
      <c r="L20" s="615"/>
      <c r="M20" s="615"/>
      <c r="N20" s="615"/>
      <c r="O20" s="617"/>
      <c r="P20" s="618"/>
      <c r="Q20" s="619"/>
      <c r="R20" s="619"/>
      <c r="S20" s="619"/>
      <c r="T20" s="623"/>
      <c r="U20" s="478"/>
      <c r="V20" s="479"/>
      <c r="W20" s="489"/>
    </row>
    <row r="21" spans="1:23" ht="15">
      <c r="A21" s="460"/>
      <c r="B21" s="353" t="s">
        <v>550</v>
      </c>
      <c r="C21" s="43"/>
      <c r="D21" s="615"/>
      <c r="E21" s="616"/>
      <c r="F21" s="615"/>
      <c r="G21" s="615"/>
      <c r="H21" s="615"/>
      <c r="I21" s="615"/>
      <c r="J21" s="615"/>
      <c r="K21" s="615"/>
      <c r="L21" s="615"/>
      <c r="M21" s="615"/>
      <c r="N21" s="615"/>
      <c r="O21" s="617"/>
      <c r="P21" s="621"/>
      <c r="Q21" s="622"/>
      <c r="R21" s="622"/>
      <c r="S21" s="622"/>
      <c r="T21" s="623"/>
      <c r="U21" s="480"/>
      <c r="V21" s="479"/>
      <c r="W21" s="489"/>
    </row>
    <row r="22" spans="1:23" ht="15">
      <c r="A22" s="460"/>
      <c r="B22" s="353" t="s">
        <v>551</v>
      </c>
      <c r="C22" s="43"/>
      <c r="D22" s="624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17"/>
      <c r="Q22" s="617"/>
      <c r="R22" s="617"/>
      <c r="S22" s="617"/>
      <c r="T22" s="623"/>
      <c r="U22" s="480"/>
      <c r="V22" s="479"/>
      <c r="W22" s="489"/>
    </row>
    <row r="23" spans="1:23" ht="15">
      <c r="A23" s="460"/>
      <c r="B23" s="338" t="s">
        <v>552</v>
      </c>
      <c r="C23" s="359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3"/>
      <c r="U23" s="490"/>
      <c r="V23" s="481"/>
      <c r="W23" s="489"/>
    </row>
    <row r="24" spans="1:23" ht="15">
      <c r="A24" s="460"/>
      <c r="B24" s="349" t="s">
        <v>553</v>
      </c>
      <c r="C24" s="359"/>
      <c r="D24" s="627"/>
      <c r="E24" s="628"/>
      <c r="F24" s="627"/>
      <c r="G24" s="627"/>
      <c r="H24" s="627"/>
      <c r="I24" s="627"/>
      <c r="J24" s="627"/>
      <c r="K24" s="627"/>
      <c r="L24" s="627"/>
      <c r="M24" s="627"/>
      <c r="N24" s="627"/>
      <c r="O24" s="629"/>
      <c r="P24" s="629"/>
      <c r="Q24" s="627"/>
      <c r="R24" s="627"/>
      <c r="S24" s="629"/>
      <c r="T24" s="623"/>
      <c r="U24" s="478"/>
      <c r="V24" s="482"/>
      <c r="W24" s="489"/>
    </row>
    <row r="25" spans="1:23" ht="15">
      <c r="A25" s="460"/>
      <c r="B25" s="349" t="s">
        <v>554</v>
      </c>
      <c r="C25" s="359"/>
      <c r="D25" s="627"/>
      <c r="E25" s="628"/>
      <c r="F25" s="627"/>
      <c r="G25" s="627"/>
      <c r="H25" s="627"/>
      <c r="I25" s="627"/>
      <c r="J25" s="627"/>
      <c r="K25" s="627"/>
      <c r="L25" s="627"/>
      <c r="M25" s="627"/>
      <c r="N25" s="627"/>
      <c r="O25" s="629"/>
      <c r="P25" s="629"/>
      <c r="Q25" s="627"/>
      <c r="R25" s="627"/>
      <c r="S25" s="629"/>
      <c r="T25" s="623"/>
      <c r="U25" s="478"/>
      <c r="V25" s="482"/>
      <c r="W25" s="489"/>
    </row>
    <row r="26" spans="1:23" ht="15">
      <c r="A26" s="460"/>
      <c r="B26" s="349" t="s">
        <v>555</v>
      </c>
      <c r="C26" s="359"/>
      <c r="D26" s="627"/>
      <c r="E26" s="628"/>
      <c r="F26" s="627"/>
      <c r="G26" s="627"/>
      <c r="H26" s="627"/>
      <c r="I26" s="627"/>
      <c r="J26" s="627"/>
      <c r="K26" s="627"/>
      <c r="L26" s="627"/>
      <c r="M26" s="627"/>
      <c r="N26" s="627"/>
      <c r="O26" s="629"/>
      <c r="P26" s="629"/>
      <c r="Q26" s="627"/>
      <c r="R26" s="627"/>
      <c r="S26" s="629"/>
      <c r="T26" s="623"/>
      <c r="U26" s="478"/>
      <c r="V26" s="482"/>
      <c r="W26" s="489"/>
    </row>
    <row r="27" spans="1:23" ht="15">
      <c r="A27" s="460"/>
      <c r="B27" s="304" t="s">
        <v>556</v>
      </c>
      <c r="C27" s="359"/>
      <c r="D27" s="615"/>
      <c r="E27" s="616"/>
      <c r="F27" s="615"/>
      <c r="G27" s="615"/>
      <c r="H27" s="615"/>
      <c r="I27" s="615"/>
      <c r="J27" s="615"/>
      <c r="K27" s="615"/>
      <c r="L27" s="615"/>
      <c r="M27" s="615"/>
      <c r="N27" s="615"/>
      <c r="O27" s="617"/>
      <c r="P27" s="617"/>
      <c r="Q27" s="615"/>
      <c r="R27" s="615"/>
      <c r="S27" s="617"/>
      <c r="T27" s="623"/>
      <c r="U27" s="478"/>
      <c r="V27" s="482"/>
      <c r="W27" s="489"/>
    </row>
    <row r="28" spans="1:23" ht="15">
      <c r="A28" s="460"/>
      <c r="B28" s="475" t="s">
        <v>559</v>
      </c>
      <c r="C28" s="43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623"/>
      <c r="U28" s="478"/>
      <c r="V28" s="479"/>
      <c r="W28" s="489"/>
    </row>
    <row r="29" spans="2:23" s="460" customFormat="1" ht="15">
      <c r="B29" s="453"/>
      <c r="C29" s="43"/>
      <c r="D29" s="491"/>
      <c r="E29" s="491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3"/>
      <c r="U29" s="489"/>
      <c r="V29" s="489"/>
      <c r="W29" s="489"/>
    </row>
    <row r="30" spans="1:23" ht="15">
      <c r="A30" s="460"/>
      <c r="B30" s="476" t="s">
        <v>560</v>
      </c>
      <c r="C30" s="43"/>
      <c r="D30" s="626"/>
      <c r="E30" s="626"/>
      <c r="F30" s="626"/>
      <c r="G30" s="626"/>
      <c r="H30" s="626"/>
      <c r="I30" s="626"/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3"/>
      <c r="U30" s="478"/>
      <c r="V30" s="489"/>
      <c r="W30" s="489"/>
    </row>
    <row r="31" spans="1:23" ht="15">
      <c r="A31" s="460"/>
      <c r="B31" s="476" t="s">
        <v>561</v>
      </c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3"/>
      <c r="U31" s="494"/>
      <c r="V31" s="489"/>
      <c r="W31" s="489"/>
    </row>
    <row r="32" spans="1:23" ht="15">
      <c r="A32" s="460"/>
      <c r="B32" s="476"/>
      <c r="D32" s="495"/>
      <c r="E32" s="496"/>
      <c r="F32" s="496"/>
      <c r="G32" s="496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9"/>
      <c r="V32" s="489"/>
      <c r="W32" s="489"/>
    </row>
    <row r="33" spans="1:23" ht="15">
      <c r="A33" s="460"/>
      <c r="B33" s="476" t="s">
        <v>562</v>
      </c>
      <c r="C33" s="476"/>
      <c r="D33" s="615"/>
      <c r="E33" s="616"/>
      <c r="F33" s="615"/>
      <c r="G33" s="615"/>
      <c r="H33" s="615"/>
      <c r="I33" s="615"/>
      <c r="J33" s="615"/>
      <c r="K33" s="615"/>
      <c r="L33" s="615"/>
      <c r="M33" s="615"/>
      <c r="N33" s="615"/>
      <c r="O33" s="617"/>
      <c r="P33" s="617"/>
      <c r="Q33" s="617"/>
      <c r="R33" s="617"/>
      <c r="S33" s="617"/>
      <c r="T33" s="620"/>
      <c r="U33" s="494"/>
      <c r="V33" s="489"/>
      <c r="W33" s="489"/>
    </row>
    <row r="34" spans="1:23" ht="15">
      <c r="A34" s="460"/>
      <c r="B34" s="476"/>
      <c r="C34" s="476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8"/>
      <c r="U34" s="489"/>
      <c r="V34" s="489"/>
      <c r="W34" s="467"/>
    </row>
    <row r="35" spans="1:23" ht="15">
      <c r="A35" s="460"/>
      <c r="B35" s="476"/>
      <c r="C35" s="476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8"/>
      <c r="U35" s="489"/>
      <c r="V35" s="489"/>
      <c r="W35" s="467"/>
    </row>
    <row r="36" spans="1:23" ht="15">
      <c r="A36" s="476" t="s">
        <v>527</v>
      </c>
      <c r="B36" s="460"/>
      <c r="C36" s="460"/>
      <c r="D36" s="499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89"/>
      <c r="V36" s="489"/>
      <c r="W36" s="467"/>
    </row>
    <row r="37" spans="1:23" ht="15">
      <c r="A37" s="460"/>
      <c r="B37" s="703" t="s">
        <v>527</v>
      </c>
      <c r="C37" s="704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20"/>
      <c r="U37" s="494"/>
      <c r="V37" s="489"/>
      <c r="W37" s="467"/>
    </row>
    <row r="38" spans="1:23" ht="30.75" customHeight="1">
      <c r="A38" s="460"/>
      <c r="B38" s="705" t="s">
        <v>563</v>
      </c>
      <c r="C38" s="704"/>
      <c r="D38" s="631"/>
      <c r="E38" s="631"/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2"/>
      <c r="U38" s="500"/>
      <c r="V38" s="501"/>
      <c r="W38" s="502"/>
    </row>
    <row r="39" spans="1:23" ht="15">
      <c r="A39" s="460"/>
      <c r="B39" s="503" t="s">
        <v>528</v>
      </c>
      <c r="C39" s="359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  <c r="S39" s="630"/>
      <c r="T39" s="632"/>
      <c r="U39" s="494"/>
      <c r="V39" s="489"/>
      <c r="W39" s="467"/>
    </row>
    <row r="40" spans="1:23" ht="15">
      <c r="A40" s="460"/>
      <c r="B40" s="460"/>
      <c r="C40" s="460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5"/>
      <c r="R40" s="505"/>
      <c r="S40" s="505"/>
      <c r="T40" s="506"/>
      <c r="U40" s="489"/>
      <c r="V40" s="489"/>
      <c r="W40" s="467"/>
    </row>
    <row r="41" spans="1:23" ht="15">
      <c r="A41" s="460"/>
      <c r="B41" s="460"/>
      <c r="C41" s="460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5"/>
      <c r="R41" s="505"/>
      <c r="S41" s="505"/>
      <c r="T41" s="506"/>
      <c r="U41" s="507"/>
      <c r="V41" s="507"/>
      <c r="W41" s="467"/>
    </row>
    <row r="42" spans="1:23" s="439" customFormat="1" ht="15">
      <c r="A42" s="359"/>
      <c r="B42" s="466"/>
      <c r="C42" s="466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5"/>
      <c r="R42" s="505"/>
      <c r="S42" s="505"/>
      <c r="T42" s="508"/>
      <c r="U42" s="509"/>
      <c r="V42" s="509"/>
      <c r="W42" s="487"/>
    </row>
    <row r="43" spans="1:23" s="439" customFormat="1" ht="15">
      <c r="A43" s="359"/>
      <c r="B43" s="466"/>
      <c r="C43" s="466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5"/>
      <c r="R43" s="505"/>
      <c r="S43" s="505"/>
      <c r="T43" s="508"/>
      <c r="U43" s="509"/>
      <c r="V43" s="509"/>
      <c r="W43" s="487"/>
    </row>
    <row r="44" spans="1:23" s="439" customFormat="1" ht="15">
      <c r="A44" s="359" t="s">
        <v>564</v>
      </c>
      <c r="B44" s="468"/>
      <c r="C44" s="466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5"/>
      <c r="R44" s="505"/>
      <c r="S44" s="505"/>
      <c r="T44" s="508"/>
      <c r="U44" s="509"/>
      <c r="V44" s="509"/>
      <c r="W44" s="487"/>
    </row>
    <row r="45" spans="1:23" s="439" customFormat="1" ht="15">
      <c r="A45" s="359"/>
      <c r="B45" s="466"/>
      <c r="C45" s="466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5"/>
      <c r="R45" s="505"/>
      <c r="S45" s="505"/>
      <c r="T45" s="508"/>
      <c r="U45" s="509"/>
      <c r="V45" s="509"/>
      <c r="W45" s="487"/>
    </row>
    <row r="46" spans="1:23" s="439" customFormat="1" ht="15">
      <c r="A46" s="359"/>
      <c r="B46" s="466"/>
      <c r="C46" s="466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5"/>
      <c r="R46" s="505"/>
      <c r="S46" s="505"/>
      <c r="T46" s="508"/>
      <c r="U46" s="509"/>
      <c r="V46" s="509"/>
      <c r="W46" s="487"/>
    </row>
    <row r="47" spans="1:23" ht="15">
      <c r="A47" s="454" t="s">
        <v>565</v>
      </c>
      <c r="B47" s="439"/>
      <c r="C47" s="439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67"/>
      <c r="U47" s="510"/>
      <c r="V47" s="510"/>
      <c r="W47" s="467"/>
    </row>
    <row r="48" spans="1:23" ht="15">
      <c r="A48" s="439"/>
      <c r="B48" s="466" t="s">
        <v>566</v>
      </c>
      <c r="C48" s="439"/>
      <c r="D48" s="633"/>
      <c r="E48" s="633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467"/>
      <c r="U48" s="510"/>
      <c r="V48" s="510"/>
      <c r="W48" s="467"/>
    </row>
    <row r="49" spans="1:30" ht="15">
      <c r="A49" s="439"/>
      <c r="B49" s="468" t="s">
        <v>532</v>
      </c>
      <c r="C49" s="459"/>
      <c r="D49" s="633"/>
      <c r="E49" s="633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634"/>
      <c r="T49" s="467"/>
      <c r="U49" s="510"/>
      <c r="V49" s="510"/>
      <c r="W49" s="467"/>
      <c r="X49" s="460"/>
      <c r="Y49" s="460"/>
      <c r="Z49" s="460"/>
      <c r="AA49" s="460"/>
      <c r="AB49" s="460"/>
      <c r="AC49" s="460"/>
      <c r="AD49" s="460"/>
    </row>
    <row r="50" spans="1:30" ht="15">
      <c r="A50" s="439"/>
      <c r="B50" s="466" t="s">
        <v>533</v>
      </c>
      <c r="C50" s="439"/>
      <c r="D50" s="633"/>
      <c r="E50" s="633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2"/>
      <c r="U50" s="510"/>
      <c r="V50" s="510"/>
      <c r="W50" s="467"/>
      <c r="X50" s="460"/>
      <c r="Y50" s="460"/>
      <c r="Z50" s="460"/>
      <c r="AA50" s="460"/>
      <c r="AB50" s="460"/>
      <c r="AC50" s="460"/>
      <c r="AD50" s="460"/>
    </row>
    <row r="51" spans="4:30" ht="15"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67"/>
      <c r="U51" s="510"/>
      <c r="V51" s="510"/>
      <c r="W51" s="467"/>
      <c r="X51" s="460"/>
      <c r="Y51" s="460"/>
      <c r="Z51" s="460"/>
      <c r="AA51" s="460"/>
      <c r="AB51" s="460"/>
      <c r="AC51" s="460"/>
      <c r="AD51" s="460"/>
    </row>
    <row r="52" spans="4:30" ht="15"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7"/>
      <c r="T52" s="467"/>
      <c r="U52" s="510"/>
      <c r="V52" s="510"/>
      <c r="W52" s="467"/>
      <c r="X52" s="460"/>
      <c r="Y52" s="460"/>
      <c r="Z52" s="460"/>
      <c r="AA52" s="460"/>
      <c r="AB52" s="460"/>
      <c r="AC52" s="460"/>
      <c r="AD52" s="460"/>
    </row>
    <row r="53" spans="2:23" ht="15">
      <c r="B53" s="453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67"/>
      <c r="U53" s="467"/>
      <c r="V53" s="467"/>
      <c r="W53" s="467"/>
    </row>
    <row r="55" ht="15.75" customHeight="1">
      <c r="B55" s="511" t="s">
        <v>567</v>
      </c>
    </row>
    <row r="59" ht="15">
      <c r="B59" s="511"/>
    </row>
  </sheetData>
  <sheetProtection password="CE88" sheet="1" selectLockedCells="1"/>
  <mergeCells count="7">
    <mergeCell ref="U3:V3"/>
    <mergeCell ref="B37:C37"/>
    <mergeCell ref="B38:C38"/>
    <mergeCell ref="D2:S2"/>
    <mergeCell ref="T2:T4"/>
    <mergeCell ref="D3:O3"/>
    <mergeCell ref="P3:S3"/>
  </mergeCells>
  <printOptions/>
  <pageMargins left="0.15748031496062992" right="0.15748031496062992" top="0.2755905511811024" bottom="0.31496062992125984" header="0.15748031496062992" footer="0.15748031496062992"/>
  <pageSetup cellComments="asDisplayed" fitToHeight="1" fitToWidth="1" horizontalDpi="600" verticalDpi="600" orientation="landscape" paperSize="8" scale="47" r:id="rId3"/>
  <headerFooter alignWithMargins="0">
    <oddHeader>&amp;C&amp;A</oddHeader>
    <oddFooter>&amp;L&amp;F&amp;CPage &amp;P&amp;R&amp;D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2">
    <pageSetUpPr fitToPage="1"/>
  </sheetPr>
  <dimension ref="A1:U50"/>
  <sheetViews>
    <sheetView showGridLines="0" tabSelected="1" zoomScaleSheetLayoutView="100" zoomScalePageLayoutView="0" workbookViewId="0" topLeftCell="A1">
      <selection activeCell="Q19" sqref="Q19"/>
    </sheetView>
  </sheetViews>
  <sheetFormatPr defaultColWidth="9.140625" defaultRowHeight="15"/>
  <cols>
    <col min="1" max="1" width="23.28125" style="352" customWidth="1"/>
    <col min="2" max="2" width="53.00390625" style="352" customWidth="1"/>
    <col min="3" max="3" width="19.57421875" style="287" customWidth="1"/>
    <col min="4" max="4" width="14.00390625" style="287" customWidth="1"/>
    <col min="5" max="5" width="16.7109375" style="287" customWidth="1"/>
    <col min="6" max="6" width="14.140625" style="287" customWidth="1"/>
    <col min="7" max="7" width="14.00390625" style="287" customWidth="1"/>
    <col min="8" max="8" width="21.28125" style="287" customWidth="1"/>
    <col min="9" max="9" width="22.7109375" style="287" customWidth="1"/>
    <col min="10" max="10" width="33.00390625" style="287" customWidth="1"/>
    <col min="11" max="11" width="27.421875" style="287" customWidth="1"/>
    <col min="12" max="13" width="17.57421875" style="287" customWidth="1"/>
    <col min="14" max="15" width="16.8515625" style="287" customWidth="1"/>
    <col min="16" max="16" width="23.140625" style="287" customWidth="1"/>
    <col min="17" max="17" width="33.00390625" style="287" customWidth="1"/>
    <col min="18" max="18" width="17.421875" style="287" customWidth="1"/>
    <col min="19" max="19" width="17.28125" style="287" customWidth="1"/>
    <col min="20" max="20" width="17.57421875" style="287" customWidth="1"/>
    <col min="21" max="16384" width="9.140625" style="287" customWidth="1"/>
  </cols>
  <sheetData>
    <row r="1" spans="1:21" ht="18" customHeight="1">
      <c r="A1" s="102" t="s">
        <v>181</v>
      </c>
      <c r="C1" s="287" t="str">
        <f>+'Biztosító adatai'!C8</f>
        <v>millió Ft</v>
      </c>
      <c r="U1" s="400"/>
    </row>
    <row r="2" spans="1:21" ht="15.75">
      <c r="A2" s="94" t="s">
        <v>505</v>
      </c>
      <c r="B2" s="94"/>
      <c r="U2" s="400"/>
    </row>
    <row r="3" spans="3:21" ht="9.75" customHeight="1">
      <c r="C3" s="287" t="s">
        <v>99</v>
      </c>
      <c r="R3" s="4"/>
      <c r="S3" s="4"/>
      <c r="T3" s="4"/>
      <c r="U3" s="400"/>
    </row>
    <row r="4" spans="1:19" s="306" customFormat="1" ht="30" customHeight="1">
      <c r="A4" s="440"/>
      <c r="B4" s="441" t="s">
        <v>99</v>
      </c>
      <c r="C4" s="735" t="s">
        <v>399</v>
      </c>
      <c r="D4" s="741" t="s">
        <v>506</v>
      </c>
      <c r="E4" s="741"/>
      <c r="F4" s="741" t="s">
        <v>400</v>
      </c>
      <c r="G4" s="741"/>
      <c r="H4" s="737" t="s">
        <v>507</v>
      </c>
      <c r="I4" s="381" t="s">
        <v>508</v>
      </c>
      <c r="J4" s="729" t="s">
        <v>509</v>
      </c>
      <c r="K4" s="442"/>
      <c r="L4" s="443"/>
      <c r="M4" s="739" t="s">
        <v>510</v>
      </c>
      <c r="N4" s="739"/>
      <c r="O4" s="737" t="s">
        <v>511</v>
      </c>
      <c r="P4" s="727" t="s">
        <v>512</v>
      </c>
      <c r="Q4" s="729" t="s">
        <v>513</v>
      </c>
      <c r="R4" s="343"/>
      <c r="S4" s="444"/>
    </row>
    <row r="5" spans="1:19" ht="46.5" customHeight="1">
      <c r="A5" s="43" t="s">
        <v>99</v>
      </c>
      <c r="B5" s="43" t="s">
        <v>99</v>
      </c>
      <c r="C5" s="736"/>
      <c r="D5" s="694" t="s">
        <v>514</v>
      </c>
      <c r="E5" s="694" t="s">
        <v>515</v>
      </c>
      <c r="F5" s="694" t="s">
        <v>514</v>
      </c>
      <c r="G5" s="694" t="s">
        <v>515</v>
      </c>
      <c r="H5" s="738"/>
      <c r="I5" s="445"/>
      <c r="J5" s="730"/>
      <c r="K5" s="4"/>
      <c r="L5" s="43"/>
      <c r="M5" s="364" t="s">
        <v>514</v>
      </c>
      <c r="N5" s="364" t="s">
        <v>515</v>
      </c>
      <c r="O5" s="740"/>
      <c r="P5" s="728"/>
      <c r="Q5" s="730"/>
      <c r="R5" s="365"/>
      <c r="S5" s="400"/>
    </row>
    <row r="6" spans="1:19" ht="12.75">
      <c r="A6" s="102" t="s">
        <v>99</v>
      </c>
      <c r="B6" s="102"/>
      <c r="C6" s="43"/>
      <c r="D6" s="43"/>
      <c r="E6" s="43"/>
      <c r="F6" s="43" t="s">
        <v>99</v>
      </c>
      <c r="G6" s="43"/>
      <c r="H6" s="43"/>
      <c r="I6" s="43"/>
      <c r="J6" s="4"/>
      <c r="K6" s="4"/>
      <c r="L6" s="43"/>
      <c r="M6" s="43"/>
      <c r="N6" s="43"/>
      <c r="O6" s="43"/>
      <c r="P6" s="43"/>
      <c r="Q6" s="4"/>
      <c r="R6" s="43"/>
      <c r="S6" s="400"/>
    </row>
    <row r="7" spans="1:19" s="43" customFormat="1" ht="12.75">
      <c r="A7" s="102" t="s">
        <v>516</v>
      </c>
      <c r="B7" s="102"/>
      <c r="C7" s="575"/>
      <c r="D7" s="718"/>
      <c r="E7" s="719"/>
      <c r="F7" s="718"/>
      <c r="G7" s="719"/>
      <c r="H7" s="636"/>
      <c r="I7" s="575"/>
      <c r="J7" s="637"/>
      <c r="M7" s="718"/>
      <c r="N7" s="719"/>
      <c r="O7" s="571"/>
      <c r="P7" s="571"/>
      <c r="Q7" s="637"/>
      <c r="R7" s="314"/>
      <c r="S7" s="44"/>
    </row>
    <row r="8" spans="1:19" s="4" customFormat="1" ht="15">
      <c r="A8" s="102"/>
      <c r="B8" s="102"/>
      <c r="C8" s="314"/>
      <c r="D8" s="314"/>
      <c r="E8" s="314"/>
      <c r="F8" s="314"/>
      <c r="G8" s="314"/>
      <c r="H8"/>
      <c r="I8"/>
      <c r="J8" s="446"/>
      <c r="K8" s="43"/>
      <c r="L8" s="43"/>
      <c r="M8" s="314"/>
      <c r="N8" s="314"/>
      <c r="P8" s="314"/>
      <c r="Q8" s="446"/>
      <c r="R8" s="314"/>
      <c r="S8" s="297"/>
    </row>
    <row r="9" spans="1:19" ht="15">
      <c r="A9" s="102"/>
      <c r="B9" s="102"/>
      <c r="C9" s="44"/>
      <c r="D9" s="44"/>
      <c r="E9" s="44"/>
      <c r="F9" s="44"/>
      <c r="G9" s="44"/>
      <c r="H9"/>
      <c r="I9"/>
      <c r="J9" s="44"/>
      <c r="K9" s="447"/>
      <c r="L9" s="447" t="s">
        <v>99</v>
      </c>
      <c r="M9" s="44"/>
      <c r="N9" s="44"/>
      <c r="P9" s="44"/>
      <c r="Q9" s="44"/>
      <c r="R9" s="44"/>
      <c r="S9" s="400"/>
    </row>
    <row r="10" spans="1:19" ht="15">
      <c r="A10" s="102" t="s">
        <v>517</v>
      </c>
      <c r="B10" s="102"/>
      <c r="C10" s="44"/>
      <c r="D10" s="44"/>
      <c r="E10" s="44"/>
      <c r="F10" s="44"/>
      <c r="G10" s="44"/>
      <c r="H10"/>
      <c r="I10"/>
      <c r="J10" s="44"/>
      <c r="K10" s="447"/>
      <c r="L10" s="447"/>
      <c r="M10" s="44"/>
      <c r="N10" s="44"/>
      <c r="P10" s="44"/>
      <c r="Q10" s="44"/>
      <c r="R10" s="44"/>
      <c r="S10" s="400"/>
    </row>
    <row r="11" spans="1:19" ht="12.75">
      <c r="A11" s="102"/>
      <c r="B11" s="102"/>
      <c r="C11" s="44"/>
      <c r="D11" s="44"/>
      <c r="E11" s="44"/>
      <c r="F11" s="44"/>
      <c r="G11" s="44"/>
      <c r="J11" s="44"/>
      <c r="K11" s="447"/>
      <c r="L11" s="447"/>
      <c r="M11" s="44"/>
      <c r="N11" s="44"/>
      <c r="P11" s="44"/>
      <c r="Q11" s="44"/>
      <c r="R11" s="44"/>
      <c r="S11" s="400"/>
    </row>
    <row r="12" spans="1:19" ht="12.75">
      <c r="A12" s="380" t="s">
        <v>518</v>
      </c>
      <c r="B12" s="380"/>
      <c r="C12" s="44" t="s">
        <v>99</v>
      </c>
      <c r="D12" s="44"/>
      <c r="E12" s="44" t="s">
        <v>99</v>
      </c>
      <c r="F12" s="44"/>
      <c r="G12" s="44" t="s">
        <v>99</v>
      </c>
      <c r="H12" s="44"/>
      <c r="I12" s="44"/>
      <c r="J12" s="44" t="s">
        <v>99</v>
      </c>
      <c r="K12" s="353"/>
      <c r="L12" s="353"/>
      <c r="M12" s="44"/>
      <c r="N12" s="44" t="s">
        <v>99</v>
      </c>
      <c r="O12" s="44"/>
      <c r="P12" s="44"/>
      <c r="Q12" s="44" t="s">
        <v>99</v>
      </c>
      <c r="R12" s="44"/>
      <c r="S12" s="400"/>
    </row>
    <row r="13" spans="1:19" s="450" customFormat="1" ht="13.5" customHeight="1">
      <c r="A13" s="733" t="s">
        <v>519</v>
      </c>
      <c r="B13" s="734"/>
      <c r="C13" s="575"/>
      <c r="D13" s="638"/>
      <c r="E13" s="638"/>
      <c r="F13" s="638"/>
      <c r="G13" s="638"/>
      <c r="H13" s="638"/>
      <c r="I13" s="639"/>
      <c r="J13" s="573"/>
      <c r="K13" s="695"/>
      <c r="L13" s="78"/>
      <c r="M13" s="638"/>
      <c r="N13" s="638"/>
      <c r="O13" s="639"/>
      <c r="P13" s="638"/>
      <c r="Q13" s="573"/>
      <c r="R13" s="448"/>
      <c r="S13" s="449"/>
    </row>
    <row r="14" spans="1:19" s="4" customFormat="1" ht="27" customHeight="1">
      <c r="A14" s="725" t="s">
        <v>520</v>
      </c>
      <c r="B14" s="726"/>
      <c r="C14" s="640"/>
      <c r="D14" s="641"/>
      <c r="E14" s="641"/>
      <c r="F14" s="641"/>
      <c r="G14" s="641"/>
      <c r="H14" s="641"/>
      <c r="I14" s="641"/>
      <c r="J14" s="642"/>
      <c r="K14" s="641"/>
      <c r="L14" s="43"/>
      <c r="M14" s="641"/>
      <c r="N14" s="641"/>
      <c r="O14" s="641"/>
      <c r="P14" s="641"/>
      <c r="Q14" s="642"/>
      <c r="R14" s="641"/>
      <c r="S14" s="297"/>
    </row>
    <row r="15" spans="1:19" ht="27.75" customHeight="1">
      <c r="A15" s="723" t="s">
        <v>521</v>
      </c>
      <c r="B15" s="724"/>
      <c r="C15" s="643"/>
      <c r="D15" s="643"/>
      <c r="E15" s="643"/>
      <c r="F15" s="643"/>
      <c r="G15" s="643"/>
      <c r="H15" s="643"/>
      <c r="I15" s="643"/>
      <c r="J15" s="643"/>
      <c r="K15" s="644"/>
      <c r="L15" s="78"/>
      <c r="M15" s="643"/>
      <c r="N15" s="643"/>
      <c r="O15" s="643"/>
      <c r="P15" s="643"/>
      <c r="Q15" s="643"/>
      <c r="R15" s="643"/>
      <c r="S15" s="400"/>
    </row>
    <row r="16" spans="1:19" ht="15" customHeight="1">
      <c r="A16" s="723" t="s">
        <v>522</v>
      </c>
      <c r="B16" s="724"/>
      <c r="C16" s="643"/>
      <c r="D16" s="643"/>
      <c r="E16" s="643"/>
      <c r="F16" s="643"/>
      <c r="G16" s="643"/>
      <c r="H16" s="643"/>
      <c r="I16" s="643"/>
      <c r="J16" s="643"/>
      <c r="K16" s="645"/>
      <c r="L16" s="78"/>
      <c r="M16" s="643"/>
      <c r="N16" s="643"/>
      <c r="O16" s="643"/>
      <c r="P16" s="643"/>
      <c r="Q16" s="643"/>
      <c r="R16" s="645"/>
      <c r="S16" s="400"/>
    </row>
    <row r="17" spans="1:19" ht="15" customHeight="1">
      <c r="A17" s="723" t="s">
        <v>523</v>
      </c>
      <c r="B17" s="724"/>
      <c r="C17" s="643"/>
      <c r="D17" s="643"/>
      <c r="E17" s="643"/>
      <c r="F17" s="643"/>
      <c r="G17" s="643"/>
      <c r="H17" s="643"/>
      <c r="I17" s="643"/>
      <c r="J17" s="643"/>
      <c r="K17" s="571"/>
      <c r="L17" s="78"/>
      <c r="M17" s="643"/>
      <c r="N17" s="643"/>
      <c r="O17" s="643"/>
      <c r="P17" s="643"/>
      <c r="Q17" s="643"/>
      <c r="R17" s="571"/>
      <c r="S17" s="400"/>
    </row>
    <row r="18" spans="1:19" ht="27" customHeight="1">
      <c r="A18" s="725" t="s">
        <v>524</v>
      </c>
      <c r="B18" s="726"/>
      <c r="C18" s="571"/>
      <c r="D18" s="571"/>
      <c r="E18" s="571"/>
      <c r="F18" s="571"/>
      <c r="G18" s="571"/>
      <c r="H18" s="571"/>
      <c r="I18" s="571"/>
      <c r="J18" s="646"/>
      <c r="K18" s="643"/>
      <c r="L18" s="43"/>
      <c r="M18" s="571"/>
      <c r="N18" s="571"/>
      <c r="O18" s="571"/>
      <c r="P18" s="571"/>
      <c r="Q18" s="646"/>
      <c r="R18" s="643"/>
      <c r="S18" s="400"/>
    </row>
    <row r="19" spans="1:19" ht="12.75">
      <c r="A19" s="725" t="s">
        <v>525</v>
      </c>
      <c r="B19" s="726"/>
      <c r="C19" s="646"/>
      <c r="D19" s="646"/>
      <c r="E19" s="646"/>
      <c r="F19" s="646"/>
      <c r="G19" s="646"/>
      <c r="H19" s="646"/>
      <c r="I19" s="646"/>
      <c r="J19" s="646"/>
      <c r="K19" s="696"/>
      <c r="L19" s="43"/>
      <c r="M19" s="646"/>
      <c r="N19" s="646"/>
      <c r="O19" s="579"/>
      <c r="P19" s="646"/>
      <c r="Q19" s="646"/>
      <c r="R19" s="446"/>
      <c r="S19" s="400"/>
    </row>
    <row r="20" spans="1:19" ht="12.75">
      <c r="A20" s="43"/>
      <c r="B20" s="43"/>
      <c r="C20" s="44"/>
      <c r="D20" s="44"/>
      <c r="E20" s="44"/>
      <c r="F20" s="44"/>
      <c r="G20" s="44"/>
      <c r="H20" s="44"/>
      <c r="I20" s="44"/>
      <c r="J20" s="44"/>
      <c r="K20" s="43"/>
      <c r="L20" s="43"/>
      <c r="M20" s="44"/>
      <c r="N20" s="44"/>
      <c r="O20" s="44"/>
      <c r="P20" s="44"/>
      <c r="Q20" s="44"/>
      <c r="R20" s="44"/>
      <c r="S20" s="400"/>
    </row>
    <row r="21" spans="1:19" ht="12.75">
      <c r="A21" s="380" t="s">
        <v>526</v>
      </c>
      <c r="B21" s="380"/>
      <c r="C21" s="575"/>
      <c r="D21" s="718"/>
      <c r="E21" s="719"/>
      <c r="F21" s="718"/>
      <c r="G21" s="719"/>
      <c r="H21" s="636"/>
      <c r="I21" s="575"/>
      <c r="J21" s="646"/>
      <c r="K21" s="43"/>
      <c r="L21" s="43"/>
      <c r="M21" s="718"/>
      <c r="N21" s="719"/>
      <c r="O21" s="571"/>
      <c r="P21" s="571"/>
      <c r="Q21" s="646"/>
      <c r="R21" s="314"/>
      <c r="S21" s="400"/>
    </row>
    <row r="22" spans="1:19" ht="12.75">
      <c r="A22" s="380"/>
      <c r="B22" s="380"/>
      <c r="C22" s="314"/>
      <c r="D22" s="314"/>
      <c r="E22" s="314"/>
      <c r="F22" s="314"/>
      <c r="G22" s="314"/>
      <c r="H22" s="314"/>
      <c r="I22" s="314"/>
      <c r="J22" s="446"/>
      <c r="K22" s="43"/>
      <c r="L22" s="43"/>
      <c r="M22" s="314"/>
      <c r="N22" s="314"/>
      <c r="O22" s="314"/>
      <c r="P22" s="314"/>
      <c r="Q22" s="446"/>
      <c r="R22" s="314"/>
      <c r="S22" s="400"/>
    </row>
    <row r="23" spans="1:19" ht="15">
      <c r="A23" s="380" t="s">
        <v>527</v>
      </c>
      <c r="B23" s="380"/>
      <c r="C23" s="646"/>
      <c r="D23" s="721"/>
      <c r="E23" s="720"/>
      <c r="F23" s="721"/>
      <c r="G23" s="720"/>
      <c r="H23" s="646"/>
      <c r="I23" s="646"/>
      <c r="J23" s="647"/>
      <c r="K23" s="43"/>
      <c r="L23" s="43"/>
      <c r="M23" s="646"/>
      <c r="N23" s="646"/>
      <c r="O23" s="579"/>
      <c r="P23" s="646"/>
      <c r="Q23" s="647"/>
      <c r="R23" s="446"/>
      <c r="S23" s="400"/>
    </row>
    <row r="24" spans="1:19" s="4" customFormat="1" ht="26.25" customHeight="1">
      <c r="A24" s="731" t="s">
        <v>528</v>
      </c>
      <c r="B24" s="732"/>
      <c r="C24" s="646"/>
      <c r="D24" s="721"/>
      <c r="E24" s="720"/>
      <c r="F24" s="721"/>
      <c r="G24" s="720"/>
      <c r="H24" s="646"/>
      <c r="I24" s="573"/>
      <c r="J24" s="646"/>
      <c r="K24" s="43"/>
      <c r="L24" s="43"/>
      <c r="M24" s="646"/>
      <c r="N24" s="646"/>
      <c r="O24" s="579"/>
      <c r="P24" s="646"/>
      <c r="Q24" s="646"/>
      <c r="R24" s="446"/>
      <c r="S24" s="297"/>
    </row>
    <row r="25" spans="1:19" ht="15">
      <c r="A25" s="344" t="s">
        <v>99</v>
      </c>
      <c r="B25" s="344"/>
      <c r="C25" s="314"/>
      <c r="D25" s="314"/>
      <c r="E25" s="314"/>
      <c r="F25" s="314"/>
      <c r="G25" s="314"/>
      <c r="H25"/>
      <c r="I25"/>
      <c r="J25" s="314"/>
      <c r="K25" s="43"/>
      <c r="L25" s="43"/>
      <c r="M25" s="314"/>
      <c r="N25" s="314"/>
      <c r="P25" s="314"/>
      <c r="Q25" s="314"/>
      <c r="R25" s="314"/>
      <c r="S25" s="400"/>
    </row>
    <row r="26" spans="1:19" ht="15">
      <c r="A26" s="344"/>
      <c r="B26" s="344"/>
      <c r="C26" s="314"/>
      <c r="D26" s="314"/>
      <c r="E26" s="314"/>
      <c r="F26" s="314"/>
      <c r="G26" s="314"/>
      <c r="H26"/>
      <c r="I26"/>
      <c r="J26" s="314"/>
      <c r="K26" s="43"/>
      <c r="L26" s="43"/>
      <c r="M26" s="314"/>
      <c r="N26" s="314"/>
      <c r="P26" s="314"/>
      <c r="Q26" s="314"/>
      <c r="R26" s="314"/>
      <c r="S26" s="400"/>
    </row>
    <row r="27" spans="1:19" ht="15">
      <c r="A27" s="344"/>
      <c r="B27" s="344"/>
      <c r="C27" s="314"/>
      <c r="D27" s="314"/>
      <c r="E27" s="314"/>
      <c r="F27" s="314"/>
      <c r="G27" s="314"/>
      <c r="H27"/>
      <c r="I27"/>
      <c r="J27" s="314"/>
      <c r="K27" s="43"/>
      <c r="L27" s="43"/>
      <c r="M27" s="314"/>
      <c r="N27" s="314"/>
      <c r="P27" s="314"/>
      <c r="Q27" s="314"/>
      <c r="R27" s="314"/>
      <c r="S27" s="400"/>
    </row>
    <row r="28" spans="1:19" ht="12.75" customHeight="1">
      <c r="A28" s="452"/>
      <c r="B28" s="452"/>
      <c r="C28" s="314"/>
      <c r="D28" s="314"/>
      <c r="E28" s="314" t="s">
        <v>99</v>
      </c>
      <c r="F28" s="314"/>
      <c r="G28" s="314"/>
      <c r="H28" s="314"/>
      <c r="I28" s="314"/>
      <c r="J28" s="314"/>
      <c r="K28" s="43"/>
      <c r="L28" s="43" t="s">
        <v>99</v>
      </c>
      <c r="M28" s="314"/>
      <c r="N28" s="314"/>
      <c r="O28" s="314"/>
      <c r="P28" s="314"/>
      <c r="Q28" s="314"/>
      <c r="R28" s="314"/>
      <c r="S28" s="400"/>
    </row>
    <row r="29" spans="1:19" ht="15">
      <c r="A29" s="309" t="s">
        <v>529</v>
      </c>
      <c r="B29" s="309"/>
      <c r="C29" s="575"/>
      <c r="D29" s="718"/>
      <c r="E29" s="722"/>
      <c r="F29" s="718"/>
      <c r="G29" s="719"/>
      <c r="H29" s="635"/>
      <c r="I29" s="648"/>
      <c r="J29" s="579"/>
      <c r="K29" s="43"/>
      <c r="L29" s="43"/>
      <c r="M29" s="718"/>
      <c r="N29" s="719"/>
      <c r="O29" s="635"/>
      <c r="P29" s="571"/>
      <c r="Q29" s="579"/>
      <c r="R29" s="314"/>
      <c r="S29" s="400"/>
    </row>
    <row r="30" spans="1:19" ht="24.75" customHeight="1">
      <c r="A30" s="309"/>
      <c r="B30" s="309" t="s">
        <v>99</v>
      </c>
      <c r="C30" s="314"/>
      <c r="D30" s="314"/>
      <c r="E30" s="314"/>
      <c r="F30" s="314"/>
      <c r="G30" s="314"/>
      <c r="H30" s="314"/>
      <c r="I30" s="314"/>
      <c r="J30" s="314"/>
      <c r="K30" s="43"/>
      <c r="L30" s="43"/>
      <c r="M30" s="314"/>
      <c r="N30" s="314"/>
      <c r="O30" s="314"/>
      <c r="P30" s="314"/>
      <c r="Q30" s="314"/>
      <c r="R30" s="314"/>
      <c r="S30" s="400"/>
    </row>
    <row r="31" spans="1:19" s="4" customFormat="1" ht="12.75">
      <c r="A31" s="43"/>
      <c r="B31" s="43"/>
      <c r="C31" s="34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297"/>
    </row>
    <row r="32" spans="1:19" s="4" customFormat="1" ht="12.75">
      <c r="A32" s="454" t="s">
        <v>530</v>
      </c>
      <c r="B32" s="43"/>
      <c r="C32" s="3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297"/>
    </row>
    <row r="33" spans="1:19" s="4" customFormat="1" ht="12.75">
      <c r="A33" s="43"/>
      <c r="B33" s="453" t="s">
        <v>531</v>
      </c>
      <c r="C33" s="649"/>
      <c r="D33" s="716"/>
      <c r="E33" s="717"/>
      <c r="F33" s="716"/>
      <c r="G33" s="717"/>
      <c r="H33" s="650"/>
      <c r="I33" s="649"/>
      <c r="J33" s="455"/>
      <c r="K33" s="351"/>
      <c r="L33" s="351"/>
      <c r="M33" s="716"/>
      <c r="N33" s="717"/>
      <c r="O33" s="651"/>
      <c r="P33" s="651"/>
      <c r="Q33" s="455"/>
      <c r="R33" s="366"/>
      <c r="S33" s="297"/>
    </row>
    <row r="34" spans="1:19" s="4" customFormat="1" ht="14.25" customHeight="1">
      <c r="A34" s="43"/>
      <c r="B34" s="451" t="s">
        <v>532</v>
      </c>
      <c r="C34" s="649"/>
      <c r="D34" s="716"/>
      <c r="E34" s="717"/>
      <c r="F34" s="716"/>
      <c r="G34" s="717"/>
      <c r="H34" s="650"/>
      <c r="I34" s="649"/>
      <c r="J34" s="455"/>
      <c r="K34" s="351"/>
      <c r="L34" s="351"/>
      <c r="M34" s="716"/>
      <c r="N34" s="717"/>
      <c r="O34" s="651"/>
      <c r="P34" s="651"/>
      <c r="Q34" s="455"/>
      <c r="R34" s="366"/>
      <c r="S34" s="297"/>
    </row>
    <row r="35" spans="1:19" s="4" customFormat="1" ht="25.5">
      <c r="A35" s="43"/>
      <c r="B35" s="451" t="s">
        <v>533</v>
      </c>
      <c r="C35" s="649"/>
      <c r="D35" s="716"/>
      <c r="E35" s="717"/>
      <c r="F35" s="716"/>
      <c r="G35" s="717"/>
      <c r="H35" s="650"/>
      <c r="I35" s="649"/>
      <c r="J35" s="455"/>
      <c r="K35" s="351"/>
      <c r="L35" s="351"/>
      <c r="M35" s="716"/>
      <c r="N35" s="717"/>
      <c r="O35" s="651"/>
      <c r="P35" s="651"/>
      <c r="Q35" s="455"/>
      <c r="R35" s="366"/>
      <c r="S35" s="297"/>
    </row>
    <row r="36" spans="1:21" s="4" customFormat="1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97"/>
    </row>
    <row r="37" spans="1:19" s="4" customFormat="1" ht="15">
      <c r="A37" s="102" t="s">
        <v>534</v>
      </c>
      <c r="B37" s="456"/>
      <c r="C37" s="575"/>
      <c r="D37" s="718"/>
      <c r="E37" s="719"/>
      <c r="F37" s="718"/>
      <c r="G37" s="719"/>
      <c r="H37" s="636"/>
      <c r="I37" s="575"/>
      <c r="J37" s="646"/>
      <c r="K37" s="43"/>
      <c r="M37" s="718"/>
      <c r="N37" s="720"/>
      <c r="O37" s="571"/>
      <c r="P37" s="571"/>
      <c r="Q37" s="646"/>
      <c r="R37" s="43"/>
      <c r="S37" s="297"/>
    </row>
    <row r="38" spans="1:19" s="4" customFormat="1" ht="15">
      <c r="A38" s="102"/>
      <c r="B38" s="456"/>
      <c r="C38" s="314"/>
      <c r="D38" s="314"/>
      <c r="E38" s="314"/>
      <c r="F38" s="314"/>
      <c r="G38" s="314"/>
      <c r="H38" s="314"/>
      <c r="I38" s="314"/>
      <c r="J38" s="446"/>
      <c r="K38" s="43"/>
      <c r="M38" s="314"/>
      <c r="N38" s="457"/>
      <c r="O38" s="314"/>
      <c r="P38" s="314"/>
      <c r="Q38" s="446"/>
      <c r="R38" s="43"/>
      <c r="S38" s="297"/>
    </row>
    <row r="46" ht="15.75">
      <c r="A46" s="534" t="s">
        <v>15</v>
      </c>
    </row>
    <row r="47" ht="12.75">
      <c r="A47" s="30" t="s">
        <v>16</v>
      </c>
    </row>
    <row r="48" ht="12.75">
      <c r="A48" s="31" t="s">
        <v>17</v>
      </c>
    </row>
    <row r="49" ht="25.5">
      <c r="A49" s="32" t="s">
        <v>18</v>
      </c>
    </row>
    <row r="50" ht="25.5">
      <c r="A50" s="103" t="s">
        <v>19</v>
      </c>
    </row>
  </sheetData>
  <sheetProtection password="CE88" sheet="1" selectLockedCells="1"/>
  <mergeCells count="42">
    <mergeCell ref="A13:B13"/>
    <mergeCell ref="A14:B14"/>
    <mergeCell ref="A15:B15"/>
    <mergeCell ref="C4:C5"/>
    <mergeCell ref="H4:H5"/>
    <mergeCell ref="J4:J5"/>
    <mergeCell ref="D4:E4"/>
    <mergeCell ref="F4:G4"/>
    <mergeCell ref="M34:N34"/>
    <mergeCell ref="P4:P5"/>
    <mergeCell ref="Q4:Q5"/>
    <mergeCell ref="D7:E7"/>
    <mergeCell ref="F7:G7"/>
    <mergeCell ref="M7:N7"/>
    <mergeCell ref="D24:E24"/>
    <mergeCell ref="M4:N4"/>
    <mergeCell ref="O4:O5"/>
    <mergeCell ref="F35:G35"/>
    <mergeCell ref="A16:B16"/>
    <mergeCell ref="A17:B17"/>
    <mergeCell ref="A18:B18"/>
    <mergeCell ref="A19:B19"/>
    <mergeCell ref="D21:E21"/>
    <mergeCell ref="A24:B24"/>
    <mergeCell ref="F21:G21"/>
    <mergeCell ref="M21:N21"/>
    <mergeCell ref="D23:E23"/>
    <mergeCell ref="F23:G23"/>
    <mergeCell ref="F24:G24"/>
    <mergeCell ref="D29:E29"/>
    <mergeCell ref="F29:G29"/>
    <mergeCell ref="M29:N29"/>
    <mergeCell ref="M35:N35"/>
    <mergeCell ref="D33:E33"/>
    <mergeCell ref="F33:G33"/>
    <mergeCell ref="M33:N33"/>
    <mergeCell ref="D37:E37"/>
    <mergeCell ref="F37:G37"/>
    <mergeCell ref="M37:N37"/>
    <mergeCell ref="D34:E34"/>
    <mergeCell ref="F34:G34"/>
    <mergeCell ref="D35:E35"/>
  </mergeCells>
  <printOptions/>
  <pageMargins left="0.5905511811023623" right="0" top="0.5905511811023623" bottom="0" header="0" footer="0"/>
  <pageSetup cellComments="asDisplayed" fitToHeight="1" fitToWidth="1" horizontalDpi="600" verticalDpi="600" orientation="landscape" pageOrder="overThenDown" paperSize="8" scale="50" r:id="rId1"/>
  <headerFooter alignWithMargins="0">
    <oddHeader>&amp;C&amp;A</oddHeader>
    <oddFooter>&amp;L&amp;F&amp;CPage &amp;P&amp;R&amp;D</oddFooter>
  </headerFooter>
  <colBreaks count="1" manualBreakCount="1">
    <brk id="12" max="6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/>
  <dimension ref="A1:H51"/>
  <sheetViews>
    <sheetView zoomScalePageLayoutView="0" workbookViewId="0" topLeftCell="A4">
      <selection activeCell="C13" sqref="C13"/>
    </sheetView>
  </sheetViews>
  <sheetFormatPr defaultColWidth="9.140625" defaultRowHeight="15"/>
  <cols>
    <col min="2" max="2" width="54.57421875" style="0" customWidth="1"/>
    <col min="3" max="3" width="24.140625" style="0" customWidth="1"/>
    <col min="4" max="4" width="27.00390625" style="0" customWidth="1"/>
    <col min="6" max="6" width="16.7109375" style="0" customWidth="1"/>
    <col min="8" max="8" width="26.8515625" style="0" customWidth="1"/>
  </cols>
  <sheetData>
    <row r="1" spans="1:8" ht="15.75">
      <c r="A1" s="5" t="s">
        <v>14</v>
      </c>
      <c r="B1" s="28"/>
      <c r="C1" s="3"/>
      <c r="D1" s="25"/>
      <c r="E1" s="3"/>
      <c r="F1" s="18"/>
      <c r="H1" s="29" t="s">
        <v>15</v>
      </c>
    </row>
    <row r="2" spans="1:8" ht="15.75">
      <c r="A2" s="26" t="s">
        <v>568</v>
      </c>
      <c r="B2" s="3"/>
      <c r="C2" s="3"/>
      <c r="D2" s="25"/>
      <c r="E2" s="3"/>
      <c r="F2" s="18"/>
      <c r="H2" s="30" t="s">
        <v>16</v>
      </c>
    </row>
    <row r="3" spans="1:8" ht="15">
      <c r="A3" s="7"/>
      <c r="B3" s="11"/>
      <c r="C3" s="11"/>
      <c r="D3" s="11"/>
      <c r="E3" s="11"/>
      <c r="F3" s="18"/>
      <c r="H3" s="31" t="s">
        <v>17</v>
      </c>
    </row>
    <row r="4" spans="1:8" ht="15" customHeight="1">
      <c r="A4" s="8" t="str">
        <f>+'Biztosító adatai'!C8</f>
        <v>millió Ft</v>
      </c>
      <c r="B4" s="3"/>
      <c r="C4" s="3"/>
      <c r="D4" s="3"/>
      <c r="E4" s="3"/>
      <c r="F4" s="18"/>
      <c r="H4" s="32" t="s">
        <v>18</v>
      </c>
    </row>
    <row r="5" spans="1:8" ht="15.75" customHeight="1">
      <c r="A5" s="23"/>
      <c r="B5" s="12"/>
      <c r="C5" s="15"/>
      <c r="D5" s="12"/>
      <c r="E5" s="18"/>
      <c r="F5" s="18"/>
      <c r="H5" s="33" t="s">
        <v>19</v>
      </c>
    </row>
    <row r="6" spans="1:6" ht="63.75">
      <c r="A6" s="23"/>
      <c r="B6" s="12"/>
      <c r="C6" s="24" t="s">
        <v>13</v>
      </c>
      <c r="D6" s="24" t="s">
        <v>11</v>
      </c>
      <c r="E6" s="18"/>
      <c r="F6" s="18"/>
    </row>
    <row r="7" spans="1:6" ht="15">
      <c r="A7" s="23"/>
      <c r="B7" s="9"/>
      <c r="C7" s="22"/>
      <c r="D7" s="12"/>
      <c r="E7" s="18"/>
      <c r="F7" s="18"/>
    </row>
    <row r="8" spans="1:6" ht="15">
      <c r="A8" s="13"/>
      <c r="B8" s="528" t="s">
        <v>10</v>
      </c>
      <c r="C8" s="652"/>
      <c r="D8" s="652"/>
      <c r="E8" s="18"/>
      <c r="F8" s="18"/>
    </row>
    <row r="9" spans="1:6" ht="18.75" customHeight="1">
      <c r="A9" s="13"/>
      <c r="B9" s="10" t="s">
        <v>9</v>
      </c>
      <c r="C9" s="652"/>
      <c r="D9" s="652"/>
      <c r="E9" s="18"/>
      <c r="F9" s="18"/>
    </row>
    <row r="10" spans="1:6" ht="22.5" customHeight="1">
      <c r="A10" s="13"/>
      <c r="B10" s="10" t="s">
        <v>8</v>
      </c>
      <c r="C10" s="652"/>
      <c r="D10" s="652"/>
      <c r="E10" s="18"/>
      <c r="F10" s="18"/>
    </row>
    <row r="11" spans="1:6" ht="23.25" customHeight="1">
      <c r="A11" s="13"/>
      <c r="B11" s="10" t="s">
        <v>7</v>
      </c>
      <c r="C11" s="652"/>
      <c r="D11" s="652"/>
      <c r="E11" s="18"/>
      <c r="F11" s="18"/>
    </row>
    <row r="12" spans="1:6" ht="18" customHeight="1">
      <c r="A12" s="13"/>
      <c r="B12" s="10" t="s">
        <v>6</v>
      </c>
      <c r="C12" s="652"/>
      <c r="D12" s="652"/>
      <c r="E12" s="18"/>
      <c r="F12" s="18"/>
    </row>
    <row r="13" spans="1:6" ht="21.75" customHeight="1">
      <c r="A13" s="13"/>
      <c r="B13" s="528" t="s">
        <v>23</v>
      </c>
      <c r="C13" s="653"/>
      <c r="D13" s="653"/>
      <c r="E13" s="18"/>
      <c r="F13" s="18"/>
    </row>
    <row r="14" spans="1:6" ht="15">
      <c r="A14" s="13"/>
      <c r="B14" s="36"/>
      <c r="C14" s="17"/>
      <c r="D14" s="17"/>
      <c r="E14" s="18"/>
      <c r="F14" s="18"/>
    </row>
    <row r="15" spans="1:6" ht="15">
      <c r="A15" s="13"/>
      <c r="B15" s="10" t="s">
        <v>5</v>
      </c>
      <c r="C15" s="654"/>
      <c r="D15" s="654"/>
      <c r="E15" s="18"/>
      <c r="F15" s="18"/>
    </row>
    <row r="16" spans="1:6" ht="15">
      <c r="A16" s="13"/>
      <c r="B16" s="10"/>
      <c r="C16" s="19"/>
      <c r="D16" s="13"/>
      <c r="E16" s="18"/>
      <c r="F16" s="18"/>
    </row>
    <row r="17" spans="1:6" ht="34.5" customHeight="1">
      <c r="A17" s="13"/>
      <c r="B17" s="10" t="s">
        <v>22</v>
      </c>
      <c r="C17" s="652"/>
      <c r="D17" s="652"/>
      <c r="E17" s="18"/>
      <c r="F17" s="18"/>
    </row>
    <row r="18" spans="1:6" ht="25.5" customHeight="1">
      <c r="A18" s="13"/>
      <c r="B18" s="10" t="s">
        <v>4</v>
      </c>
      <c r="C18" s="654"/>
      <c r="D18" s="654"/>
      <c r="E18" s="18"/>
      <c r="F18" s="18"/>
    </row>
    <row r="19" spans="1:6" ht="15" customHeight="1">
      <c r="A19" s="13"/>
      <c r="B19" s="525"/>
      <c r="C19" s="27"/>
      <c r="D19" s="27"/>
      <c r="E19" s="18"/>
      <c r="F19" s="18"/>
    </row>
    <row r="20" spans="1:6" ht="25.5" customHeight="1">
      <c r="A20" s="13"/>
      <c r="B20" s="529" t="s">
        <v>20</v>
      </c>
      <c r="C20" s="655"/>
      <c r="D20" s="655"/>
      <c r="E20" s="18"/>
      <c r="F20" s="18"/>
    </row>
    <row r="21" spans="1:6" ht="15">
      <c r="A21" s="13"/>
      <c r="B21" s="10"/>
      <c r="C21" s="17"/>
      <c r="D21" s="13"/>
      <c r="E21" s="18"/>
      <c r="F21" s="18"/>
    </row>
    <row r="22" spans="1:6" ht="22.5" customHeight="1">
      <c r="A22" s="13"/>
      <c r="B22" s="21"/>
      <c r="C22" s="20"/>
      <c r="D22" s="13"/>
      <c r="E22" s="18"/>
      <c r="F22" s="18"/>
    </row>
    <row r="23" spans="1:6" ht="22.5" customHeight="1">
      <c r="A23" s="13"/>
      <c r="B23" s="528" t="s">
        <v>3</v>
      </c>
      <c r="C23" s="656"/>
      <c r="D23" s="13"/>
      <c r="E23" s="18"/>
      <c r="F23" s="18"/>
    </row>
    <row r="24" spans="1:6" ht="15">
      <c r="A24" s="13"/>
      <c r="B24" s="13"/>
      <c r="C24" s="13"/>
      <c r="D24" s="13"/>
      <c r="E24" s="13"/>
      <c r="F24" s="18"/>
    </row>
    <row r="25" spans="1:6" ht="15">
      <c r="A25" s="13"/>
      <c r="B25" s="528" t="s">
        <v>2</v>
      </c>
      <c r="C25" s="657"/>
      <c r="D25" s="13"/>
      <c r="E25" s="37"/>
      <c r="F25" s="18"/>
    </row>
    <row r="26" spans="1:6" ht="21.75" customHeight="1">
      <c r="A26" s="13"/>
      <c r="B26" s="10"/>
      <c r="C26" s="42"/>
      <c r="D26" s="13"/>
      <c r="E26" s="18"/>
      <c r="F26" s="18"/>
    </row>
    <row r="27" spans="1:6" ht="15.75" customHeight="1">
      <c r="A27" s="13"/>
      <c r="B27" s="10" t="s">
        <v>1</v>
      </c>
      <c r="C27" s="652"/>
      <c r="D27" s="18"/>
      <c r="E27" s="18"/>
      <c r="F27" s="18"/>
    </row>
    <row r="28" spans="1:6" ht="15">
      <c r="A28" s="13"/>
      <c r="B28" s="10"/>
      <c r="C28" s="17"/>
      <c r="D28" s="18"/>
      <c r="E28" s="18"/>
      <c r="F28" s="18"/>
    </row>
    <row r="29" spans="1:6" ht="18" customHeight="1" hidden="1">
      <c r="A29" s="13"/>
      <c r="B29" s="41" t="s">
        <v>28</v>
      </c>
      <c r="C29" s="527"/>
      <c r="D29" s="13"/>
      <c r="E29" s="18"/>
      <c r="F29" s="18"/>
    </row>
    <row r="30" spans="1:6" ht="15">
      <c r="A30" s="13"/>
      <c r="B30" s="39"/>
      <c r="C30" s="526"/>
      <c r="D30" s="13"/>
      <c r="E30" s="18"/>
      <c r="F30" s="18"/>
    </row>
    <row r="31" spans="1:6" ht="16.5" customHeight="1">
      <c r="A31" s="13"/>
      <c r="B31" s="529" t="s">
        <v>21</v>
      </c>
      <c r="C31" s="658"/>
      <c r="D31" s="13"/>
      <c r="E31" s="37"/>
      <c r="F31" s="18"/>
    </row>
    <row r="32" spans="1:6" ht="15">
      <c r="A32" s="6"/>
      <c r="B32" s="16"/>
      <c r="C32" s="12"/>
      <c r="D32" s="1"/>
      <c r="E32" s="1"/>
      <c r="F32" s="18"/>
    </row>
    <row r="33" spans="1:6" ht="15">
      <c r="A33" s="15"/>
      <c r="B33" s="14"/>
      <c r="C33" s="12"/>
      <c r="D33" s="12"/>
      <c r="E33" s="12"/>
      <c r="F33" s="18"/>
    </row>
    <row r="34" spans="1:6" ht="15">
      <c r="A34" s="13"/>
      <c r="B34" s="8"/>
      <c r="C34" s="12"/>
      <c r="D34" s="13"/>
      <c r="E34" s="12"/>
      <c r="F34" s="18"/>
    </row>
    <row r="35" spans="1:6" ht="15">
      <c r="A35" s="13"/>
      <c r="B35" s="12"/>
      <c r="C35" s="12"/>
      <c r="D35" s="13"/>
      <c r="E35" s="12"/>
      <c r="F35" s="18"/>
    </row>
    <row r="36" spans="1:6" ht="15">
      <c r="A36" s="13"/>
      <c r="B36" s="36"/>
      <c r="C36" s="40"/>
      <c r="D36" s="13"/>
      <c r="E36" s="12"/>
      <c r="F36" s="18"/>
    </row>
    <row r="37" spans="1:5" ht="15">
      <c r="A37" s="4"/>
      <c r="B37" s="40"/>
      <c r="C37" s="40"/>
      <c r="D37" s="40"/>
      <c r="E37" s="40"/>
    </row>
    <row r="38" spans="1:5" ht="15">
      <c r="A38" s="4"/>
      <c r="B38" s="40"/>
      <c r="C38" s="40"/>
      <c r="D38" s="40"/>
      <c r="E38" s="40"/>
    </row>
    <row r="39" spans="1:5" ht="15">
      <c r="A39" s="4"/>
      <c r="B39" s="40"/>
      <c r="C39" s="40"/>
      <c r="D39" s="40"/>
      <c r="E39" s="40"/>
    </row>
    <row r="40" spans="1:5" ht="15">
      <c r="A40" s="4"/>
      <c r="B40" s="40"/>
      <c r="C40" s="40"/>
      <c r="D40" s="40"/>
      <c r="E40" s="40"/>
    </row>
    <row r="41" spans="1:5" ht="15">
      <c r="A41" s="4"/>
      <c r="B41" s="40"/>
      <c r="C41" s="40"/>
      <c r="D41" s="40"/>
      <c r="E41" s="40"/>
    </row>
    <row r="42" spans="1:5" ht="15">
      <c r="A42" s="4"/>
      <c r="B42" s="40"/>
      <c r="C42" s="40"/>
      <c r="D42" s="40"/>
      <c r="E42" s="40"/>
    </row>
    <row r="43" spans="1:5" ht="15">
      <c r="A43" s="4"/>
      <c r="B43" s="40"/>
      <c r="C43" s="4"/>
      <c r="D43" s="40"/>
      <c r="E43" s="40"/>
    </row>
    <row r="44" spans="1:5" ht="15">
      <c r="A44" s="4"/>
      <c r="B44" s="4"/>
      <c r="C44" s="4"/>
      <c r="D44" s="4"/>
      <c r="E44" s="4"/>
    </row>
    <row r="45" spans="1:5" ht="15">
      <c r="A45" s="4"/>
      <c r="B45" s="4"/>
      <c r="C45" s="4"/>
      <c r="D45" s="4"/>
      <c r="E45" s="4"/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4"/>
      <c r="C48" s="4"/>
      <c r="D48" s="4"/>
      <c r="E48" s="4"/>
    </row>
    <row r="49" spans="1:5" ht="15">
      <c r="A49" s="4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D51" s="4"/>
      <c r="E51" s="4"/>
    </row>
  </sheetData>
  <sheetProtection selectLockedCells="1"/>
  <printOptions/>
  <pageMargins left="0.787401575" right="0.787401575" top="0.984251969" bottom="0.984251969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Lublóy-Susztár Katalin</dc:creator>
  <cp:keywords/>
  <dc:description/>
  <cp:lastModifiedBy>Zölei Ádám</cp:lastModifiedBy>
  <dcterms:created xsi:type="dcterms:W3CDTF">2011-10-10T18:27:55Z</dcterms:created>
  <dcterms:modified xsi:type="dcterms:W3CDTF">2012-08-14T06:35:43Z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